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70" windowWidth="20925" windowHeight="4215" tabRatio="862" activeTab="0"/>
  </bookViews>
  <sheets>
    <sheet name="様式2-3" sheetId="1" r:id="rId1"/>
  </sheets>
  <definedNames>
    <definedName name="_xlnm.Print_Area" localSheetId="0">'様式2-3'!$A$1:$M$46</definedName>
    <definedName name="_xlnm.Print_Titles" localSheetId="0">'様式2-3'!$1:$4</definedName>
  </definedNames>
  <calcPr fullCalcOnLoad="1"/>
</workbook>
</file>

<file path=xl/sharedStrings.xml><?xml version="1.0" encoding="utf-8"?>
<sst xmlns="http://schemas.openxmlformats.org/spreadsheetml/2006/main" count="287" uniqueCount="113">
  <si>
    <t>契約の相手方の商号又は名称及び住所</t>
  </si>
  <si>
    <t>予定価格</t>
  </si>
  <si>
    <t>契約金額</t>
  </si>
  <si>
    <t>落札率</t>
  </si>
  <si>
    <t>備考</t>
  </si>
  <si>
    <t>国所管、都道府県所管の区分</t>
  </si>
  <si>
    <t>公益法人の区分</t>
  </si>
  <si>
    <t>物品役務等の名称及び数量</t>
  </si>
  <si>
    <t>公益法人の場合</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</si>
  <si>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</si>
  <si>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</si>
  <si>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契約担当官等の氏名
並びにその所属する部局の名称
及び所在地</t>
  </si>
  <si>
    <t>契約を
締結した日</t>
  </si>
  <si>
    <t>一般競争入札・
指名競争入札の別
（総合評価の実施）</t>
  </si>
  <si>
    <t>法人番号</t>
  </si>
  <si>
    <t>復興庁における大臣等の記者会見等における反訳業務</t>
  </si>
  <si>
    <t xml:space="preserve">株式会社エレクトロニック・ライブラリー 
東京都品川区西五反田８丁目１１番１３号 </t>
  </si>
  <si>
    <t>一般競争</t>
  </si>
  <si>
    <t xml:space="preserve">キョウワプロテック株式会社 
福島県福島市五月町３番２０号 </t>
  </si>
  <si>
    <t>一般競争
（総合評価）</t>
  </si>
  <si>
    <t>－</t>
  </si>
  <si>
    <t>単価契約
※調達予定総額</t>
  </si>
  <si>
    <t>被災地域企業新事業ハンズオン支援事業</t>
  </si>
  <si>
    <t>専門家派遣集中支援運営事業</t>
  </si>
  <si>
    <t>複合機の賃貸借及び保守等業務</t>
  </si>
  <si>
    <t xml:space="preserve">株式会社日本経済研究所
 東京都千代田区大手町１丁目９番２号 </t>
  </si>
  <si>
    <t>「福島１２市町村将来像提言フォローアップ会議」及び「福島１２市町村の将来像に関する有識者検討会」運営等支援業務</t>
  </si>
  <si>
    <t>福島県の原子力災害による避難指示区域等の住民意向調査業務</t>
  </si>
  <si>
    <t>共同調達(主管：内閣府）
単価契約</t>
  </si>
  <si>
    <t>コピー用紙の購入</t>
  </si>
  <si>
    <t>プリンター用及びＦＡＸ用トナー等の購入</t>
  </si>
  <si>
    <t>文房具等の購入</t>
  </si>
  <si>
    <t>中央合同庁舎４号館における電気料</t>
  </si>
  <si>
    <t>中央合同庁舎４号館におけるガス料</t>
  </si>
  <si>
    <t>中央合同庁舎４号館清掃等業務</t>
  </si>
  <si>
    <t>中央合同庁舎４号館警備業務</t>
  </si>
  <si>
    <t>平成３１年度復興庁本庁の自動車運行管理業務</t>
  </si>
  <si>
    <t>平成31年度復興庁本庁の電話応対業務</t>
  </si>
  <si>
    <t>平成３１年度復興庁岩手復興局の自動車運行管理業務</t>
  </si>
  <si>
    <t>平成３１年度復興庁宮城復興局の自動車運行管理業務</t>
  </si>
  <si>
    <t>平成３１年度復興庁福島復興局の自動車運行管理業務</t>
  </si>
  <si>
    <t>町村駐在職員用公用車の借受業務</t>
  </si>
  <si>
    <t>平成３１年度ガソリン購入に係る売買単価契約</t>
  </si>
  <si>
    <t>平成３１年度新聞記事のクリッピング作業</t>
  </si>
  <si>
    <t>復興庁ウェブサイト更新作業</t>
  </si>
  <si>
    <t>平成30年度特別会計財務書類(東日本大震災復興特別会計)及び復興庁所管省庁別財務書類等作成業務</t>
  </si>
  <si>
    <t>平成３１年度「新しい東北」官民連携推進協議会運営事業</t>
  </si>
  <si>
    <t>平成３１年度地域づくりハンズオン支援事業</t>
  </si>
  <si>
    <t>平成３１年度復興金融ネットワーク（投融資促進分科会）運営事業</t>
  </si>
  <si>
    <t>被災市街地における土地活用促進支援調査</t>
  </si>
  <si>
    <t>東日本大震災に係る税制特例措置の個人、個人事業者及び法人による今後の活用見込み等並びに被災地の復興の状況等に関する調査事業</t>
  </si>
  <si>
    <t>平成３１年度「新しい東北」復興・創生顕彰募集・選定等運営及びフォローアップ調査業務</t>
  </si>
  <si>
    <t>平成３１年度伴走型人材確保・育成支援モデル事業（再公告）</t>
  </si>
  <si>
    <t>令和元年度東日本大震災からの復興状況の把握のための統計データベース更新及び充実等に関する調査事業</t>
  </si>
  <si>
    <t>令和元年度被災地における先行事例収集業務</t>
  </si>
  <si>
    <t>令和元年度「新しい東北」交流会運営事業</t>
  </si>
  <si>
    <t>復興庁福島復興局乗用自動車の購入（その１）</t>
  </si>
  <si>
    <t>復興庁福島復興局乗用自動車の購入（その２）</t>
  </si>
  <si>
    <t>令和元年度被災地域人材確保対策調査事業</t>
  </si>
  <si>
    <t>復興庁関係法規集及び復興庁関係訓令・通達集の編集及び印刷製本業務</t>
  </si>
  <si>
    <t>令和元年度被災自治体の応援職員の確保及び運用に関する調査</t>
  </si>
  <si>
    <t>令和元年度通訳業務</t>
  </si>
  <si>
    <t>令和元年度チーム化による水産加工業等再生モデル事業に係る事例集作成業務</t>
  </si>
  <si>
    <t>支出負担行為担当官
復興庁会計担当参事官　　山口　浩孝
東京都千代田区霞が関３－１－１</t>
  </si>
  <si>
    <t>支出負担行為担当官
復興庁会計担当参事官　　増田　直樹
東京都千代田区霞が関３－１－１</t>
  </si>
  <si>
    <t xml:space="preserve">株式会社セノン
東京都新宿区西新宿２丁目１番１号  </t>
  </si>
  <si>
    <t>株式会社ふるさと交通
岩手県盛岡市手代森１６－２３</t>
  </si>
  <si>
    <t>株式会社双葉ホンダモータース
福島県双葉郡浪江町大字権現堂字町場１</t>
  </si>
  <si>
    <t>東洋カーマックス株式会社
東京都中央区八丁堀４丁目１３番１号</t>
  </si>
  <si>
    <t>東京反訳株式会社
東京都豊島区南池袋３－１３－１５</t>
  </si>
  <si>
    <t>株式会社人材バンク
東京都武蔵野市中町１丁目１７番３号</t>
  </si>
  <si>
    <t>明治アーク監査法人
東京都新宿区西新宿１－２３－３</t>
  </si>
  <si>
    <t>PwCコンサルティング合同会社
東京都千代田区丸の内２－６－１</t>
  </si>
  <si>
    <t xml:space="preserve">株式会社日本総合研究所
 東京都品川区東五反田２丁目１８番１号 </t>
  </si>
  <si>
    <t>有限責任監査法人トーマツ
東京都千代田区丸の内３－２－３</t>
  </si>
  <si>
    <t>株式会社日本総合研究所
東京都品川区東五反田２－１８－１</t>
  </si>
  <si>
    <t>みずほ総合研究所株式会社
東京都千代田区内幸町１丁目2番１号</t>
  </si>
  <si>
    <t>株式会社ステージ
東京都豊島区高松１丁目1番１１号</t>
  </si>
  <si>
    <t>株式会社オオバ東京支店
東京都千代田区神田錦町三町目７番１号</t>
  </si>
  <si>
    <t>株式会社東北博報堂
宮城県仙台市青葉区一番町４－１－１－２５</t>
  </si>
  <si>
    <t>富士ゼロックス株式会社
東京都港区赤坂９丁目７番３号</t>
  </si>
  <si>
    <t xml:space="preserve">株式会社パソナ
東京都千代田区丸の内１丁目５番１号 </t>
  </si>
  <si>
    <t>株式会社サーベイリサーチセンター
東京都荒川区西日暮里２丁目４０番１０号</t>
  </si>
  <si>
    <t>株式会社三菱総合研究所
東京都千代田区永田町２丁目１０番３号</t>
  </si>
  <si>
    <t>株式会社ケイ・ライターズクラブ
東京都新宿区住吉町１－１６</t>
  </si>
  <si>
    <t>株式会社セレスポ
東京都豊島区北大塚１－２１－５</t>
  </si>
  <si>
    <t>トヨタカローラ福島株式会社
福島県郡山市字川向６１</t>
  </si>
  <si>
    <t>福島トヨペット株式会社
福島県郡山市字川向１－１</t>
  </si>
  <si>
    <t>一般財団法人電源地域振興センター
東京都中央区日本橋堀留町２－３－３</t>
  </si>
  <si>
    <t>株式会社ぎょうせい
東京都中央区銀座７－４－１２</t>
  </si>
  <si>
    <t xml:space="preserve">株式会社富士通総研
東京都港区海岸１丁目１６番１号 </t>
  </si>
  <si>
    <t>Ｘｔｒａ株式会社
東京都千代田区内神田２－１５－２</t>
  </si>
  <si>
    <t>特定非営利活動法人HUG
東京都渋谷区代々木２－１０－９</t>
  </si>
  <si>
    <t>－</t>
  </si>
  <si>
    <t>共同調達(主管：財務省）
単価契約</t>
  </si>
  <si>
    <t>支出負担行為担当官
復興庁会計担当参事官　　山口　浩孝
東京都千代田区霞が関３－１－２</t>
  </si>
  <si>
    <t>支出負担行為担当官
復興庁会計担当参事官　　山口　浩孝
東京都千代田区霞が関３－１－３</t>
  </si>
  <si>
    <t>支出負担行為担当官
復興庁会計担当参事官　　山口　浩孝
東京都千代田区霞が関３－１－４</t>
  </si>
  <si>
    <t>支出負担行為担当官
復興庁会計担当参事官　　山口　浩孝
東京都千代田区霞が関３－１－５</t>
  </si>
  <si>
    <t>支出負担行為担当官
復興庁会計担当参事官　　山口　浩孝
東京都千代田区霞が関３－１－６</t>
  </si>
  <si>
    <t>支出負担行為担当官
復興庁会計担当参事官　　山口　浩孝
東京都千代田区霞が関３－１－７</t>
  </si>
  <si>
    <t>支出負担行為担当官
復興庁会計担当参事官　　山口　浩孝
東京都千代田区霞が関３－１－８</t>
  </si>
  <si>
    <t>中央合同庁舎第４号館ごみ処理業務（産業廃棄物）</t>
  </si>
  <si>
    <t>共同調達(主管：財務省）単価契約※調達予定総額</t>
  </si>
  <si>
    <t>東京電力エナジーパートナー株式会社
東京都千代田区内幸町１丁目１番３号</t>
  </si>
  <si>
    <t>株式会社第一文眞堂
東京都港区芝大門１丁目３番１６号</t>
  </si>
  <si>
    <t>富士電機ＩＴソリューション株式会社
東京都千代田区外神田６丁目１５番１２号</t>
  </si>
  <si>
    <t>株式会社セイワビジネスサプライズ
東京都港区虎ノ門１丁目１番２１号</t>
  </si>
  <si>
    <t>株式会社Ｆ－Ｐｏｗｅｒ
東京都港区芝浦３丁目１番２１号</t>
  </si>
  <si>
    <t>東京瓦斯株式会社
東京都港区海岸１丁目５番２０号</t>
  </si>
  <si>
    <t>株式会社クリーン工房
埼玉県さいたま市中央区新都心１１番地２</t>
  </si>
  <si>
    <t>広陽サービス株式会社
東京都江東区辰巳３丁目７番８号</t>
  </si>
  <si>
    <t>テイケイ株式会社
東京都新宿区歌舞伎町１丁目１番１６号</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</si>
</sst>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quot;▲ &quot;#,##0"/>
    <numFmt numFmtId="179" formatCode="0.0_);[Red]\(0.0\)"/>
    <numFmt numFmtId="180" formatCode="#,##0_ "/>
    <numFmt numFmtId="181" formatCode="0_);[Red]\(0\)"/>
    <numFmt numFmtId="182" formatCode="mmm\-yyyy"/>
    <numFmt numFmtId="183" formatCode="#,##0_);[Red]\(#,##0\)"/>
    <numFmt numFmtId="184" formatCode="[$-411]ggge&quot;年&quot;m&quot;月&quot;d&quot;日&quot;;@"/>
    <numFmt numFmtId="185" formatCode="[$-411]ggge&quot;年&quot;m&quot;月&quot;d&quot;日現在&quot;;@"/>
    <numFmt numFmtId="186" formatCode="0;[Red]0"/>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0.0;[Red]\-#,##0.0"/>
    <numFmt numFmtId="193" formatCode="0.0000"/>
    <numFmt numFmtId="194" formatCode="0.00000"/>
    <numFmt numFmtId="195" formatCode="0.000"/>
  </numFmts>
  <fonts count="45">
    <font>
      <sz val="11"/>
      <color theme="1"/>
      <name val="Calibri"/>
      <family val="3"/>
    </font>
    <font>
      <sz val="11"/>
      <color indexed="8"/>
      <name val="ＭＳ Ｐゴシック"/>
      <family val="3"/>
    </font>
    <font>
      <sz val="6"/>
      <name val="ＭＳ Ｐゴシック"/>
      <family val="3"/>
    </font>
    <font>
      <sz val="11"/>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
      <color indexed="8"/>
      <name val="ＭＳ 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1"/>
      <color theme="1"/>
      <name val="ＭＳ ゴシック"/>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medium"/>
    </border>
    <border>
      <left style="thin"/>
      <right style="medium"/>
      <top>
        <color indexed="63"/>
      </top>
      <bottom style="thin"/>
    </border>
    <border>
      <left style="medium"/>
      <right style="thin"/>
      <top style="thin"/>
      <bottom style="medium"/>
    </border>
    <border>
      <left style="medium"/>
      <right style="thin"/>
      <top>
        <color indexed="63"/>
      </top>
      <bottom style="thin"/>
    </border>
    <border>
      <left style="thin"/>
      <right style="thin"/>
      <top style="thin"/>
      <bottom>
        <color indexed="63"/>
      </bottom>
    </border>
    <border>
      <left style="thin"/>
      <right style="medium"/>
      <top style="thin"/>
      <bottom style="medium"/>
    </border>
    <border>
      <left style="thin"/>
      <right style="thin"/>
      <top style="medium"/>
      <bottom/>
    </border>
    <border>
      <left style="thin"/>
      <right style="thin"/>
      <top>
        <color indexed="63"/>
      </top>
      <bottom>
        <color indexed="63"/>
      </bottom>
    </border>
    <border>
      <left style="medium"/>
      <right style="thin"/>
      <top style="medium"/>
      <bottom/>
    </border>
    <border>
      <left style="medium"/>
      <right style="thin"/>
      <top>
        <color indexed="63"/>
      </top>
      <bottom>
        <color indexed="63"/>
      </bottom>
    </border>
    <border>
      <left style="thin"/>
      <right style="medium"/>
      <top style="medium"/>
      <bottom/>
    </border>
    <border>
      <left style="thin"/>
      <right style="medium"/>
      <top>
        <color indexed="63"/>
      </top>
      <bottom>
        <color indexed="63"/>
      </bottom>
    </border>
    <border>
      <left style="thin"/>
      <right/>
      <top style="medium"/>
      <bottom style="thin"/>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84">
    <xf numFmtId="0" fontId="0" fillId="0" borderId="0" xfId="0" applyFont="1"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Fill="1" applyAlignment="1">
      <alignment vertical="center" wrapText="1"/>
    </xf>
    <xf numFmtId="38" fontId="0" fillId="0" borderId="0" xfId="49" applyFont="1" applyFill="1" applyAlignment="1">
      <alignment horizontal="center" vertical="center"/>
    </xf>
    <xf numFmtId="177" fontId="0" fillId="0" borderId="0" xfId="42" applyNumberFormat="1" applyFont="1" applyFill="1" applyAlignment="1">
      <alignment horizontal="center" vertical="center"/>
    </xf>
    <xf numFmtId="38" fontId="0" fillId="0" borderId="0" xfId="49" applyFont="1" applyAlignment="1">
      <alignment horizontal="center" vertical="center"/>
    </xf>
    <xf numFmtId="177" fontId="0" fillId="0" borderId="0" xfId="42" applyNumberFormat="1" applyFont="1" applyAlignment="1">
      <alignment horizontal="center" vertical="center"/>
    </xf>
    <xf numFmtId="176" fontId="0" fillId="0" borderId="0" xfId="0" applyNumberFormat="1" applyFill="1" applyAlignment="1">
      <alignment horizontal="center" vertical="center"/>
    </xf>
    <xf numFmtId="176" fontId="0" fillId="0" borderId="0" xfId="0" applyNumberFormat="1" applyAlignment="1">
      <alignment horizontal="center" vertical="center"/>
    </xf>
    <xf numFmtId="186" fontId="0" fillId="0" borderId="0" xfId="0" applyNumberFormat="1" applyFill="1" applyAlignment="1">
      <alignment horizontal="center" vertical="center"/>
    </xf>
    <xf numFmtId="186" fontId="0" fillId="0" borderId="0" xfId="0" applyNumberFormat="1" applyAlignment="1">
      <alignment horizontal="center" vertical="center"/>
    </xf>
    <xf numFmtId="0" fontId="0" fillId="0" borderId="10" xfId="0" applyFont="1" applyBorder="1" applyAlignment="1">
      <alignment vertical="center" wrapText="1"/>
    </xf>
    <xf numFmtId="176" fontId="0" fillId="0" borderId="10" xfId="0" applyNumberFormat="1"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33"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Border="1" applyAlignment="1">
      <alignment vertical="center" wrapText="1"/>
    </xf>
    <xf numFmtId="176" fontId="0" fillId="0" borderId="11" xfId="0" applyNumberFormat="1" applyFont="1" applyBorder="1" applyAlignment="1">
      <alignment vertical="center"/>
    </xf>
    <xf numFmtId="0" fontId="0" fillId="0" borderId="11" xfId="0" applyFont="1" applyBorder="1" applyAlignment="1">
      <alignment horizontal="center" vertical="center" wrapText="1"/>
    </xf>
    <xf numFmtId="38" fontId="0" fillId="0" borderId="11" xfId="49" applyFont="1" applyBorder="1" applyAlignment="1">
      <alignment horizontal="center" vertical="center"/>
    </xf>
    <xf numFmtId="0" fontId="0" fillId="0" borderId="11" xfId="0" applyFont="1" applyBorder="1" applyAlignment="1">
      <alignment horizontal="center" vertical="center"/>
    </xf>
    <xf numFmtId="0" fontId="0" fillId="33"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2" xfId="0" applyFont="1" applyBorder="1" applyAlignment="1">
      <alignment vertical="center" wrapText="1"/>
    </xf>
    <xf numFmtId="38" fontId="0" fillId="0" borderId="13" xfId="49" applyFont="1" applyBorder="1" applyAlignment="1">
      <alignment vertical="center"/>
    </xf>
    <xf numFmtId="0" fontId="0" fillId="0" borderId="14" xfId="0" applyFont="1" applyBorder="1" applyAlignment="1">
      <alignment vertical="center" wrapText="1"/>
    </xf>
    <xf numFmtId="38" fontId="0" fillId="0" borderId="15" xfId="49" applyFont="1" applyBorder="1" applyAlignment="1">
      <alignment horizontal="center" vertical="center" wrapText="1"/>
    </xf>
    <xf numFmtId="38" fontId="0" fillId="0" borderId="13" xfId="49" applyFont="1" applyBorder="1" applyAlignment="1">
      <alignment horizontal="center" vertical="center" wrapText="1"/>
    </xf>
    <xf numFmtId="0" fontId="42" fillId="0" borderId="12" xfId="0" applyFont="1" applyBorder="1" applyAlignment="1">
      <alignment vertical="center" wrapText="1"/>
    </xf>
    <xf numFmtId="0" fontId="42" fillId="0" borderId="12" xfId="0" applyFont="1" applyBorder="1" applyAlignment="1">
      <alignment vertical="center"/>
    </xf>
    <xf numFmtId="0" fontId="0" fillId="0" borderId="16" xfId="0" applyFont="1" applyBorder="1" applyAlignment="1">
      <alignment vertical="center" wrapText="1"/>
    </xf>
    <xf numFmtId="176" fontId="0" fillId="0" borderId="16" xfId="0" applyNumberFormat="1" applyFont="1" applyBorder="1" applyAlignment="1">
      <alignment vertical="center"/>
    </xf>
    <xf numFmtId="0" fontId="0" fillId="0" borderId="16" xfId="0" applyFont="1" applyBorder="1" applyAlignment="1">
      <alignment horizontal="center" vertical="center" wrapText="1"/>
    </xf>
    <xf numFmtId="38" fontId="0" fillId="0" borderId="10" xfId="49" applyFont="1" applyBorder="1" applyAlignment="1">
      <alignment horizontal="right" vertical="center"/>
    </xf>
    <xf numFmtId="177" fontId="0" fillId="0" borderId="10" xfId="42" applyNumberFormat="1" applyFont="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186" fontId="0" fillId="0" borderId="10" xfId="0" applyNumberFormat="1" applyBorder="1" applyAlignment="1">
      <alignment horizontal="center" vertical="center"/>
    </xf>
    <xf numFmtId="0" fontId="0" fillId="0" borderId="12" xfId="0" applyBorder="1" applyAlignment="1">
      <alignment vertical="center"/>
    </xf>
    <xf numFmtId="176" fontId="0" fillId="0" borderId="10" xfId="0" applyNumberFormat="1" applyBorder="1" applyAlignment="1">
      <alignment horizontal="right" vertical="center"/>
    </xf>
    <xf numFmtId="38" fontId="0" fillId="0" borderId="17" xfId="49" applyFont="1" applyBorder="1" applyAlignment="1">
      <alignment horizontal="right" vertical="center"/>
    </xf>
    <xf numFmtId="191" fontId="0" fillId="0" borderId="11" xfId="0" applyNumberFormat="1" applyFont="1" applyBorder="1" applyAlignment="1">
      <alignment horizontal="center" vertical="center"/>
    </xf>
    <xf numFmtId="191" fontId="0" fillId="0" borderId="10" xfId="0" applyNumberFormat="1" applyFont="1" applyBorder="1" applyAlignment="1">
      <alignment horizontal="center" vertical="center"/>
    </xf>
    <xf numFmtId="181" fontId="0" fillId="33" borderId="10" xfId="0" applyNumberFormat="1" applyFont="1" applyFill="1" applyBorder="1" applyAlignment="1">
      <alignment horizontal="center" vertical="center"/>
    </xf>
    <xf numFmtId="38" fontId="0" fillId="0" borderId="0" xfId="49" applyFont="1" applyFill="1" applyAlignment="1">
      <alignment horizontal="right" vertical="center"/>
    </xf>
    <xf numFmtId="38" fontId="0" fillId="0" borderId="11" xfId="49" applyFont="1" applyBorder="1" applyAlignment="1">
      <alignment horizontal="right" vertical="center"/>
    </xf>
    <xf numFmtId="38" fontId="0" fillId="0" borderId="0" xfId="49" applyFont="1" applyAlignment="1">
      <alignment horizontal="right" vertical="center"/>
    </xf>
    <xf numFmtId="38" fontId="0" fillId="0" borderId="18" xfId="49" applyFont="1" applyBorder="1" applyAlignment="1">
      <alignment vertical="center"/>
    </xf>
    <xf numFmtId="0" fontId="0" fillId="0" borderId="19" xfId="0" applyFont="1" applyBorder="1" applyAlignment="1">
      <alignment vertical="center" wrapText="1"/>
    </xf>
    <xf numFmtId="0" fontId="0" fillId="0" borderId="20" xfId="0" applyBorder="1" applyAlignment="1">
      <alignment vertical="center" wrapText="1"/>
    </xf>
    <xf numFmtId="176" fontId="0" fillId="0" borderId="17" xfId="0" applyNumberFormat="1" applyFont="1" applyBorder="1" applyAlignment="1">
      <alignment vertical="center"/>
    </xf>
    <xf numFmtId="0" fontId="0" fillId="0" borderId="17" xfId="0" applyFont="1" applyBorder="1" applyAlignment="1">
      <alignment vertical="center" wrapText="1"/>
    </xf>
    <xf numFmtId="0" fontId="43" fillId="0" borderId="16" xfId="0" applyFont="1" applyBorder="1" applyAlignment="1">
      <alignment vertical="center" wrapText="1"/>
    </xf>
    <xf numFmtId="191" fontId="0" fillId="0" borderId="17" xfId="0" applyNumberFormat="1" applyFont="1" applyBorder="1" applyAlignment="1">
      <alignment horizontal="center" vertical="center"/>
    </xf>
    <xf numFmtId="186" fontId="43" fillId="0" borderId="16" xfId="0" applyNumberFormat="1" applyFont="1" applyBorder="1" applyAlignment="1">
      <alignment horizontal="center" vertical="center"/>
    </xf>
    <xf numFmtId="0" fontId="0" fillId="0" borderId="17" xfId="0" applyFont="1" applyBorder="1" applyAlignment="1">
      <alignment horizontal="center" vertical="center"/>
    </xf>
    <xf numFmtId="0" fontId="43" fillId="0" borderId="16" xfId="0" applyFont="1" applyBorder="1" applyAlignment="1">
      <alignment vertical="center"/>
    </xf>
    <xf numFmtId="0" fontId="0" fillId="0" borderId="16" xfId="0" applyBorder="1" applyAlignment="1">
      <alignment vertical="center"/>
    </xf>
    <xf numFmtId="38" fontId="0" fillId="0" borderId="10" xfId="49" applyFont="1" applyBorder="1" applyAlignment="1">
      <alignment horizontal="center" vertical="center"/>
    </xf>
    <xf numFmtId="38" fontId="0" fillId="0" borderId="10" xfId="49" applyFont="1" applyFill="1" applyBorder="1" applyAlignment="1">
      <alignment horizontal="right" vertical="center"/>
    </xf>
    <xf numFmtId="0" fontId="44" fillId="0" borderId="21" xfId="0" applyFont="1" applyFill="1" applyBorder="1" applyAlignment="1">
      <alignment vertical="center" wrapText="1"/>
    </xf>
    <xf numFmtId="0" fontId="0" fillId="0" borderId="17" xfId="0" applyFont="1" applyBorder="1" applyAlignment="1">
      <alignment horizontal="center" vertical="center" wrapText="1"/>
    </xf>
    <xf numFmtId="38" fontId="0" fillId="0" borderId="17" xfId="49" applyFont="1" applyBorder="1" applyAlignment="1">
      <alignment horizontal="center" vertical="center"/>
    </xf>
    <xf numFmtId="38" fontId="0" fillId="0" borderId="22" xfId="49" applyFont="1" applyBorder="1" applyAlignment="1">
      <alignment vertical="center"/>
    </xf>
    <xf numFmtId="186" fontId="44" fillId="0" borderId="23" xfId="0" applyNumberFormat="1" applyFont="1" applyFill="1" applyBorder="1" applyAlignment="1">
      <alignment horizontal="center" vertical="center" wrapText="1"/>
    </xf>
    <xf numFmtId="186" fontId="44" fillId="0" borderId="24" xfId="0" applyNumberFormat="1"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0" fillId="0" borderId="0" xfId="0" applyFill="1" applyAlignment="1">
      <alignment horizontal="center"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176" fontId="44" fillId="0" borderId="23" xfId="0" applyNumberFormat="1" applyFont="1" applyFill="1" applyBorder="1" applyAlignment="1">
      <alignment horizontal="center" vertical="center" wrapText="1"/>
    </xf>
    <xf numFmtId="176" fontId="44" fillId="0" borderId="24" xfId="0" applyNumberFormat="1" applyFont="1" applyFill="1" applyBorder="1" applyAlignment="1">
      <alignment horizontal="center" vertical="center" wrapText="1"/>
    </xf>
    <xf numFmtId="38" fontId="44" fillId="0" borderId="23" xfId="49" applyFont="1" applyFill="1" applyBorder="1" applyAlignment="1">
      <alignment horizontal="center" vertical="center" wrapText="1"/>
    </xf>
    <xf numFmtId="38" fontId="44" fillId="0" borderId="24" xfId="49"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177" fontId="44" fillId="0" borderId="23" xfId="42" applyNumberFormat="1" applyFont="1" applyFill="1" applyBorder="1" applyAlignment="1">
      <alignment horizontal="center" vertical="center" wrapText="1"/>
    </xf>
    <xf numFmtId="177" fontId="44" fillId="0" borderId="24" xfId="42" applyNumberFormat="1" applyFont="1" applyFill="1" applyBorder="1" applyAlignment="1">
      <alignment horizontal="center" vertical="center" wrapText="1"/>
    </xf>
    <xf numFmtId="0" fontId="44" fillId="0" borderId="29"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3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theme="0" tint="-0.24993999302387238"/>
        </patternFill>
      </fill>
    </dxf>
    <dxf>
      <fill>
        <patternFill>
          <bgColor rgb="FFFFCCFF"/>
        </patternFill>
      </fill>
    </dxf>
    <dxf>
      <fill>
        <patternFill>
          <bgColor rgb="FFFFFF99"/>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590550</xdr:colOff>
      <xdr:row>0</xdr:row>
      <xdr:rowOff>9525</xdr:rowOff>
    </xdr:from>
    <xdr:ext cx="695325" cy="266700"/>
    <xdr:sp>
      <xdr:nvSpPr>
        <xdr:cNvPr id="1" name="テキスト ボックス 1"/>
        <xdr:cNvSpPr txBox="1">
          <a:spLocks noChangeArrowheads="1"/>
        </xdr:cNvSpPr>
      </xdr:nvSpPr>
      <xdr:spPr>
        <a:xfrm>
          <a:off x="14839950" y="9525"/>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6"/>
  <sheetViews>
    <sheetView tabSelected="1" zoomScaleSheetLayoutView="70" zoomScalePageLayoutView="0" workbookViewId="0" topLeftCell="A19">
      <selection activeCell="D28" sqref="D28"/>
    </sheetView>
  </sheetViews>
  <sheetFormatPr defaultColWidth="9.140625" defaultRowHeight="15"/>
  <cols>
    <col min="1" max="1" width="41.421875" style="0" customWidth="1"/>
    <col min="2" max="2" width="38.28125" style="0" bestFit="1" customWidth="1"/>
    <col min="3" max="3" width="11.00390625" style="9" customWidth="1"/>
    <col min="4" max="4" width="35.00390625" style="1" bestFit="1" customWidth="1"/>
    <col min="5" max="5" width="15.57421875" style="11" bestFit="1" customWidth="1"/>
    <col min="6" max="6" width="14.00390625" style="1" customWidth="1"/>
    <col min="7" max="7" width="13.28125" style="6" customWidth="1"/>
    <col min="8" max="8" width="13.57421875" style="48" customWidth="1"/>
    <col min="9" max="9" width="8.421875" style="7" bestFit="1" customWidth="1"/>
    <col min="10" max="12" width="11.57421875" style="0" customWidth="1"/>
    <col min="13" max="13" width="16.28125" style="0" customWidth="1"/>
    <col min="14" max="14" width="10.140625" style="0" customWidth="1"/>
  </cols>
  <sheetData>
    <row r="1" spans="1:13" s="2" customFormat="1" ht="34.5" customHeight="1">
      <c r="A1" s="70" t="s">
        <v>10</v>
      </c>
      <c r="B1" s="70"/>
      <c r="C1" s="70"/>
      <c r="D1" s="70"/>
      <c r="E1" s="70"/>
      <c r="F1" s="70"/>
      <c r="G1" s="70"/>
      <c r="H1" s="70"/>
      <c r="I1" s="70"/>
      <c r="J1" s="70"/>
      <c r="K1" s="70"/>
      <c r="L1" s="70"/>
      <c r="M1" s="70"/>
    </row>
    <row r="2" spans="3:9" s="2" customFormat="1" ht="14.25" thickBot="1">
      <c r="C2" s="8"/>
      <c r="D2" s="3"/>
      <c r="E2" s="10"/>
      <c r="F2" s="3"/>
      <c r="G2" s="4"/>
      <c r="H2" s="46"/>
      <c r="I2" s="5"/>
    </row>
    <row r="3" spans="1:13" s="2" customFormat="1" ht="25.5" customHeight="1">
      <c r="A3" s="71" t="s">
        <v>7</v>
      </c>
      <c r="B3" s="68" t="s">
        <v>11</v>
      </c>
      <c r="C3" s="73" t="s">
        <v>12</v>
      </c>
      <c r="D3" s="68" t="s">
        <v>0</v>
      </c>
      <c r="E3" s="66" t="s">
        <v>14</v>
      </c>
      <c r="F3" s="68" t="s">
        <v>13</v>
      </c>
      <c r="G3" s="75" t="s">
        <v>1</v>
      </c>
      <c r="H3" s="75" t="s">
        <v>2</v>
      </c>
      <c r="I3" s="79" t="s">
        <v>3</v>
      </c>
      <c r="J3" s="81" t="s">
        <v>8</v>
      </c>
      <c r="K3" s="82"/>
      <c r="L3" s="83"/>
      <c r="M3" s="77" t="s">
        <v>4</v>
      </c>
    </row>
    <row r="4" spans="1:13" s="2" customFormat="1" ht="27.75" customHeight="1" thickBot="1">
      <c r="A4" s="72"/>
      <c r="B4" s="69"/>
      <c r="C4" s="74"/>
      <c r="D4" s="69"/>
      <c r="E4" s="67"/>
      <c r="F4" s="69"/>
      <c r="G4" s="76"/>
      <c r="H4" s="76"/>
      <c r="I4" s="80"/>
      <c r="J4" s="62" t="s">
        <v>6</v>
      </c>
      <c r="K4" s="62" t="s">
        <v>5</v>
      </c>
      <c r="L4" s="62" t="s">
        <v>9</v>
      </c>
      <c r="M4" s="78"/>
    </row>
    <row r="5" spans="1:13" ht="50.25" customHeight="1">
      <c r="A5" s="27" t="s">
        <v>36</v>
      </c>
      <c r="B5" s="18" t="s">
        <v>63</v>
      </c>
      <c r="C5" s="19">
        <v>43556</v>
      </c>
      <c r="D5" s="18" t="s">
        <v>65</v>
      </c>
      <c r="E5" s="43">
        <v>3011101023258</v>
      </c>
      <c r="F5" s="20" t="s">
        <v>17</v>
      </c>
      <c r="G5" s="21" t="s">
        <v>20</v>
      </c>
      <c r="H5" s="47">
        <v>18040320</v>
      </c>
      <c r="I5" s="21" t="s">
        <v>20</v>
      </c>
      <c r="J5" s="22"/>
      <c r="K5" s="22"/>
      <c r="L5" s="22"/>
      <c r="M5" s="28" t="s">
        <v>21</v>
      </c>
    </row>
    <row r="6" spans="1:13" ht="50.25" customHeight="1">
      <c r="A6" s="25" t="s">
        <v>37</v>
      </c>
      <c r="B6" s="12" t="s">
        <v>63</v>
      </c>
      <c r="C6" s="13">
        <v>43556</v>
      </c>
      <c r="D6" s="12" t="s">
        <v>18</v>
      </c>
      <c r="E6" s="44">
        <v>3380001000405</v>
      </c>
      <c r="F6" s="14" t="s">
        <v>17</v>
      </c>
      <c r="G6" s="60" t="s">
        <v>93</v>
      </c>
      <c r="H6" s="35">
        <v>9875400</v>
      </c>
      <c r="I6" s="60" t="s">
        <v>93</v>
      </c>
      <c r="J6" s="15"/>
      <c r="K6" s="15"/>
      <c r="L6" s="15"/>
      <c r="M6" s="29"/>
    </row>
    <row r="7" spans="1:13" ht="50.25" customHeight="1">
      <c r="A7" s="30" t="s">
        <v>38</v>
      </c>
      <c r="B7" s="12" t="s">
        <v>63</v>
      </c>
      <c r="C7" s="13">
        <v>43556</v>
      </c>
      <c r="D7" s="12" t="s">
        <v>66</v>
      </c>
      <c r="E7" s="44">
        <v>1400001002144</v>
      </c>
      <c r="F7" s="14" t="s">
        <v>17</v>
      </c>
      <c r="G7" s="60" t="s">
        <v>93</v>
      </c>
      <c r="H7" s="35">
        <v>14929920</v>
      </c>
      <c r="I7" s="60" t="s">
        <v>93</v>
      </c>
      <c r="J7" s="15"/>
      <c r="K7" s="15"/>
      <c r="L7" s="15"/>
      <c r="M7" s="29" t="s">
        <v>21</v>
      </c>
    </row>
    <row r="8" spans="1:13" ht="50.25" customHeight="1">
      <c r="A8" s="30" t="s">
        <v>39</v>
      </c>
      <c r="B8" s="12" t="s">
        <v>63</v>
      </c>
      <c r="C8" s="13">
        <v>43556</v>
      </c>
      <c r="D8" s="12" t="s">
        <v>65</v>
      </c>
      <c r="E8" s="44">
        <v>3011101023258</v>
      </c>
      <c r="F8" s="14" t="s">
        <v>17</v>
      </c>
      <c r="G8" s="60" t="s">
        <v>93</v>
      </c>
      <c r="H8" s="35">
        <v>12052800</v>
      </c>
      <c r="I8" s="60" t="s">
        <v>93</v>
      </c>
      <c r="J8" s="15"/>
      <c r="K8" s="15"/>
      <c r="L8" s="15"/>
      <c r="M8" s="29" t="s">
        <v>21</v>
      </c>
    </row>
    <row r="9" spans="1:13" ht="50.25" customHeight="1">
      <c r="A9" s="30" t="s">
        <v>40</v>
      </c>
      <c r="B9" s="12" t="s">
        <v>63</v>
      </c>
      <c r="C9" s="13">
        <v>43556</v>
      </c>
      <c r="D9" s="12" t="s">
        <v>65</v>
      </c>
      <c r="E9" s="44">
        <v>3011101023258</v>
      </c>
      <c r="F9" s="14" t="s">
        <v>17</v>
      </c>
      <c r="G9" s="60" t="s">
        <v>93</v>
      </c>
      <c r="H9" s="35">
        <v>37635840</v>
      </c>
      <c r="I9" s="60" t="s">
        <v>93</v>
      </c>
      <c r="J9" s="15"/>
      <c r="K9" s="15"/>
      <c r="L9" s="15"/>
      <c r="M9" s="29" t="s">
        <v>21</v>
      </c>
    </row>
    <row r="10" spans="1:13" ht="50.25" customHeight="1">
      <c r="A10" s="31" t="s">
        <v>41</v>
      </c>
      <c r="B10" s="12" t="s">
        <v>63</v>
      </c>
      <c r="C10" s="13">
        <v>43556</v>
      </c>
      <c r="D10" s="12" t="s">
        <v>67</v>
      </c>
      <c r="E10" s="44">
        <v>9380001016684</v>
      </c>
      <c r="F10" s="14" t="s">
        <v>17</v>
      </c>
      <c r="G10" s="60" t="s">
        <v>93</v>
      </c>
      <c r="H10" s="35">
        <v>2087568</v>
      </c>
      <c r="I10" s="60" t="s">
        <v>93</v>
      </c>
      <c r="J10" s="15"/>
      <c r="K10" s="15"/>
      <c r="L10" s="15"/>
      <c r="M10" s="26"/>
    </row>
    <row r="11" spans="1:13" ht="50.25" customHeight="1">
      <c r="A11" s="30" t="s">
        <v>42</v>
      </c>
      <c r="B11" s="12" t="s">
        <v>63</v>
      </c>
      <c r="C11" s="13">
        <v>43556</v>
      </c>
      <c r="D11" s="12" t="s">
        <v>68</v>
      </c>
      <c r="E11" s="44">
        <v>7120001067771</v>
      </c>
      <c r="F11" s="14" t="s">
        <v>17</v>
      </c>
      <c r="G11" s="60" t="s">
        <v>93</v>
      </c>
      <c r="H11" s="35">
        <v>11245748</v>
      </c>
      <c r="I11" s="60" t="s">
        <v>93</v>
      </c>
      <c r="J11" s="15"/>
      <c r="K11" s="15"/>
      <c r="L11" s="15"/>
      <c r="M11" s="29" t="s">
        <v>21</v>
      </c>
    </row>
    <row r="12" spans="1:13" ht="50.25" customHeight="1">
      <c r="A12" s="30" t="s">
        <v>43</v>
      </c>
      <c r="B12" s="12" t="s">
        <v>63</v>
      </c>
      <c r="C12" s="13">
        <v>43556</v>
      </c>
      <c r="D12" s="12" t="s">
        <v>16</v>
      </c>
      <c r="E12" s="44">
        <v>3010701001805</v>
      </c>
      <c r="F12" s="14" t="s">
        <v>17</v>
      </c>
      <c r="G12" s="60" t="s">
        <v>93</v>
      </c>
      <c r="H12" s="35">
        <v>1731456</v>
      </c>
      <c r="I12" s="60" t="s">
        <v>93</v>
      </c>
      <c r="J12" s="15"/>
      <c r="K12" s="15"/>
      <c r="L12" s="15"/>
      <c r="M12" s="29" t="s">
        <v>21</v>
      </c>
    </row>
    <row r="13" spans="1:13" ht="50.25" customHeight="1">
      <c r="A13" s="30" t="s">
        <v>15</v>
      </c>
      <c r="B13" s="12" t="s">
        <v>63</v>
      </c>
      <c r="C13" s="13">
        <v>43556</v>
      </c>
      <c r="D13" s="12" t="s">
        <v>69</v>
      </c>
      <c r="E13" s="44">
        <v>1013301023163</v>
      </c>
      <c r="F13" s="14" t="s">
        <v>17</v>
      </c>
      <c r="G13" s="60" t="s">
        <v>93</v>
      </c>
      <c r="H13" s="35">
        <v>972000</v>
      </c>
      <c r="I13" s="60" t="s">
        <v>93</v>
      </c>
      <c r="J13" s="15"/>
      <c r="K13" s="15"/>
      <c r="L13" s="15"/>
      <c r="M13" s="29" t="s">
        <v>21</v>
      </c>
    </row>
    <row r="14" spans="1:13" ht="50.25" customHeight="1">
      <c r="A14" s="25" t="s">
        <v>44</v>
      </c>
      <c r="B14" s="12" t="s">
        <v>63</v>
      </c>
      <c r="C14" s="13">
        <v>43556</v>
      </c>
      <c r="D14" s="12" t="s">
        <v>70</v>
      </c>
      <c r="E14" s="44">
        <v>3012401013378</v>
      </c>
      <c r="F14" s="14" t="s">
        <v>17</v>
      </c>
      <c r="G14" s="60" t="s">
        <v>93</v>
      </c>
      <c r="H14" s="35">
        <v>3106441</v>
      </c>
      <c r="I14" s="60" t="s">
        <v>93</v>
      </c>
      <c r="J14" s="15"/>
      <c r="K14" s="15"/>
      <c r="L14" s="15"/>
      <c r="M14" s="29" t="s">
        <v>21</v>
      </c>
    </row>
    <row r="15" spans="1:13" ht="50.25" customHeight="1">
      <c r="A15" s="25" t="s">
        <v>45</v>
      </c>
      <c r="B15" s="12" t="s">
        <v>63</v>
      </c>
      <c r="C15" s="13">
        <v>43556</v>
      </c>
      <c r="D15" s="12" t="s">
        <v>71</v>
      </c>
      <c r="E15" s="44">
        <v>9010005003930</v>
      </c>
      <c r="F15" s="14" t="s">
        <v>17</v>
      </c>
      <c r="G15" s="60" t="s">
        <v>93</v>
      </c>
      <c r="H15" s="35">
        <v>8800000</v>
      </c>
      <c r="I15" s="60" t="s">
        <v>93</v>
      </c>
      <c r="J15" s="15"/>
      <c r="K15" s="15"/>
      <c r="L15" s="15"/>
      <c r="M15" s="26"/>
    </row>
    <row r="16" spans="1:13" ht="50.25" customHeight="1">
      <c r="A16" s="25" t="s">
        <v>46</v>
      </c>
      <c r="B16" s="12" t="s">
        <v>63</v>
      </c>
      <c r="C16" s="13">
        <v>43556</v>
      </c>
      <c r="D16" s="12" t="s">
        <v>72</v>
      </c>
      <c r="E16" s="44">
        <v>1010401023102</v>
      </c>
      <c r="F16" s="14" t="s">
        <v>19</v>
      </c>
      <c r="G16" s="60" t="s">
        <v>93</v>
      </c>
      <c r="H16" s="35">
        <v>82500000</v>
      </c>
      <c r="I16" s="60" t="s">
        <v>93</v>
      </c>
      <c r="J16" s="15"/>
      <c r="K16" s="15"/>
      <c r="L16" s="15"/>
      <c r="M16" s="26"/>
    </row>
    <row r="17" spans="1:13" ht="50.25" customHeight="1">
      <c r="A17" s="25" t="s">
        <v>47</v>
      </c>
      <c r="B17" s="12" t="s">
        <v>63</v>
      </c>
      <c r="C17" s="13">
        <v>43556</v>
      </c>
      <c r="D17" s="12" t="s">
        <v>73</v>
      </c>
      <c r="E17" s="44">
        <v>4010701026082</v>
      </c>
      <c r="F17" s="14" t="s">
        <v>19</v>
      </c>
      <c r="G17" s="60" t="s">
        <v>93</v>
      </c>
      <c r="H17" s="35">
        <v>119680000</v>
      </c>
      <c r="I17" s="60" t="s">
        <v>93</v>
      </c>
      <c r="J17" s="15"/>
      <c r="K17" s="15"/>
      <c r="L17" s="15"/>
      <c r="M17" s="26"/>
    </row>
    <row r="18" spans="1:13" ht="50.25" customHeight="1">
      <c r="A18" s="25" t="s">
        <v>23</v>
      </c>
      <c r="B18" s="12" t="s">
        <v>63</v>
      </c>
      <c r="C18" s="13">
        <v>43556</v>
      </c>
      <c r="D18" s="12" t="s">
        <v>74</v>
      </c>
      <c r="E18" s="44">
        <v>5010405001703</v>
      </c>
      <c r="F18" s="14" t="s">
        <v>19</v>
      </c>
      <c r="G18" s="60" t="s">
        <v>93</v>
      </c>
      <c r="H18" s="35">
        <v>128501159</v>
      </c>
      <c r="I18" s="60" t="s">
        <v>93</v>
      </c>
      <c r="J18" s="15"/>
      <c r="K18" s="15"/>
      <c r="L18" s="15"/>
      <c r="M18" s="26"/>
    </row>
    <row r="19" spans="1:13" ht="69.75" customHeight="1">
      <c r="A19" s="25" t="s">
        <v>22</v>
      </c>
      <c r="B19" s="12" t="s">
        <v>63</v>
      </c>
      <c r="C19" s="13">
        <v>43556</v>
      </c>
      <c r="D19" s="12" t="s">
        <v>75</v>
      </c>
      <c r="E19" s="44">
        <v>4010701026082</v>
      </c>
      <c r="F19" s="14" t="s">
        <v>19</v>
      </c>
      <c r="G19" s="60" t="s">
        <v>93</v>
      </c>
      <c r="H19" s="35">
        <v>133390909</v>
      </c>
      <c r="I19" s="60" t="s">
        <v>93</v>
      </c>
      <c r="J19" s="15"/>
      <c r="K19" s="15"/>
      <c r="L19" s="15"/>
      <c r="M19" s="26"/>
    </row>
    <row r="20" spans="1:13" ht="50.25" customHeight="1">
      <c r="A20" s="25" t="s">
        <v>29</v>
      </c>
      <c r="B20" s="12" t="s">
        <v>63</v>
      </c>
      <c r="C20" s="13">
        <v>43556</v>
      </c>
      <c r="D20" s="12" t="s">
        <v>105</v>
      </c>
      <c r="E20" s="44">
        <v>5010401017488</v>
      </c>
      <c r="F20" s="14" t="s">
        <v>17</v>
      </c>
      <c r="G20" s="60" t="s">
        <v>93</v>
      </c>
      <c r="H20" s="60" t="s">
        <v>93</v>
      </c>
      <c r="I20" s="60" t="s">
        <v>93</v>
      </c>
      <c r="J20" s="15"/>
      <c r="K20" s="15"/>
      <c r="L20" s="15"/>
      <c r="M20" s="24" t="s">
        <v>28</v>
      </c>
    </row>
    <row r="21" spans="1:13" ht="48.75" customHeight="1">
      <c r="A21" s="25" t="s">
        <v>30</v>
      </c>
      <c r="B21" s="12" t="s">
        <v>95</v>
      </c>
      <c r="C21" s="13">
        <v>43556</v>
      </c>
      <c r="D21" s="12" t="s">
        <v>106</v>
      </c>
      <c r="E21" s="44">
        <v>9010001087242</v>
      </c>
      <c r="F21" s="14" t="s">
        <v>17</v>
      </c>
      <c r="G21" s="60" t="s">
        <v>93</v>
      </c>
      <c r="H21" s="60" t="s">
        <v>93</v>
      </c>
      <c r="I21" s="60" t="s">
        <v>93</v>
      </c>
      <c r="J21" s="15"/>
      <c r="K21" s="15"/>
      <c r="L21" s="15"/>
      <c r="M21" s="24" t="s">
        <v>28</v>
      </c>
    </row>
    <row r="22" spans="1:13" ht="50.25" customHeight="1">
      <c r="A22" s="25" t="s">
        <v>31</v>
      </c>
      <c r="B22" s="12" t="s">
        <v>96</v>
      </c>
      <c r="C22" s="13">
        <v>43556</v>
      </c>
      <c r="D22" s="12" t="s">
        <v>107</v>
      </c>
      <c r="E22" s="44">
        <v>2010401015610</v>
      </c>
      <c r="F22" s="14" t="s">
        <v>17</v>
      </c>
      <c r="G22" s="60" t="s">
        <v>93</v>
      </c>
      <c r="H22" s="60" t="s">
        <v>93</v>
      </c>
      <c r="I22" s="60" t="s">
        <v>93</v>
      </c>
      <c r="J22" s="15"/>
      <c r="K22" s="15"/>
      <c r="L22" s="15"/>
      <c r="M22" s="24" t="s">
        <v>28</v>
      </c>
    </row>
    <row r="23" spans="1:13" ht="50.25" customHeight="1">
      <c r="A23" s="51" t="s">
        <v>32</v>
      </c>
      <c r="B23" s="32" t="s">
        <v>97</v>
      </c>
      <c r="C23" s="33">
        <v>43556</v>
      </c>
      <c r="D23" s="54" t="s">
        <v>108</v>
      </c>
      <c r="E23" s="56">
        <v>2010701022133</v>
      </c>
      <c r="F23" s="34" t="s">
        <v>17</v>
      </c>
      <c r="G23" s="60" t="s">
        <v>93</v>
      </c>
      <c r="H23" s="60" t="s">
        <v>93</v>
      </c>
      <c r="I23" s="60" t="s">
        <v>93</v>
      </c>
      <c r="J23" s="58"/>
      <c r="K23" s="58"/>
      <c r="L23" s="59"/>
      <c r="M23" s="24" t="s">
        <v>94</v>
      </c>
    </row>
    <row r="24" spans="1:13" ht="50.25" customHeight="1">
      <c r="A24" s="40" t="s">
        <v>33</v>
      </c>
      <c r="B24" s="12" t="s">
        <v>98</v>
      </c>
      <c r="C24" s="41">
        <v>43556</v>
      </c>
      <c r="D24" s="38" t="s">
        <v>109</v>
      </c>
      <c r="E24" s="39">
        <v>6010401020516</v>
      </c>
      <c r="F24" s="14" t="s">
        <v>17</v>
      </c>
      <c r="G24" s="60" t="s">
        <v>93</v>
      </c>
      <c r="H24" s="61">
        <v>31059401</v>
      </c>
      <c r="I24" s="60" t="s">
        <v>93</v>
      </c>
      <c r="J24" s="37"/>
      <c r="K24" s="37"/>
      <c r="L24" s="37"/>
      <c r="M24" s="24" t="s">
        <v>103</v>
      </c>
    </row>
    <row r="25" spans="1:13" ht="50.25" customHeight="1">
      <c r="A25" s="40" t="s">
        <v>34</v>
      </c>
      <c r="B25" s="12" t="s">
        <v>99</v>
      </c>
      <c r="C25" s="41">
        <v>43556</v>
      </c>
      <c r="D25" s="38" t="s">
        <v>110</v>
      </c>
      <c r="E25" s="39">
        <v>4030001002410</v>
      </c>
      <c r="F25" s="14" t="s">
        <v>17</v>
      </c>
      <c r="G25" s="60" t="s">
        <v>93</v>
      </c>
      <c r="H25" s="61">
        <v>48948624</v>
      </c>
      <c r="I25" s="60" t="s">
        <v>93</v>
      </c>
      <c r="J25" s="37"/>
      <c r="K25" s="37"/>
      <c r="L25" s="37"/>
      <c r="M25" s="24" t="s">
        <v>103</v>
      </c>
    </row>
    <row r="26" spans="1:13" ht="50.25" customHeight="1">
      <c r="A26" s="40" t="s">
        <v>102</v>
      </c>
      <c r="B26" s="12" t="s">
        <v>100</v>
      </c>
      <c r="C26" s="41">
        <v>43556</v>
      </c>
      <c r="D26" s="38" t="s">
        <v>111</v>
      </c>
      <c r="E26" s="39">
        <v>8010001016251</v>
      </c>
      <c r="F26" s="14" t="s">
        <v>17</v>
      </c>
      <c r="G26" s="60" t="s">
        <v>93</v>
      </c>
      <c r="H26" s="61">
        <v>10347156</v>
      </c>
      <c r="I26" s="60" t="s">
        <v>93</v>
      </c>
      <c r="J26" s="37"/>
      <c r="K26" s="37"/>
      <c r="L26" s="37"/>
      <c r="M26" s="24" t="s">
        <v>103</v>
      </c>
    </row>
    <row r="27" spans="1:13" ht="50.25" customHeight="1">
      <c r="A27" s="40" t="s">
        <v>35</v>
      </c>
      <c r="B27" s="12" t="s">
        <v>101</v>
      </c>
      <c r="C27" s="41">
        <v>43556</v>
      </c>
      <c r="D27" s="38" t="s">
        <v>112</v>
      </c>
      <c r="E27" s="39">
        <v>4011101013398</v>
      </c>
      <c r="F27" s="14" t="s">
        <v>17</v>
      </c>
      <c r="G27" s="60" t="s">
        <v>93</v>
      </c>
      <c r="H27" s="61">
        <v>399060000</v>
      </c>
      <c r="I27" s="60" t="s">
        <v>93</v>
      </c>
      <c r="J27" s="37"/>
      <c r="K27" s="37"/>
      <c r="L27" s="37"/>
      <c r="M27" s="24" t="s">
        <v>103</v>
      </c>
    </row>
    <row r="28" spans="1:13" ht="50.25" customHeight="1">
      <c r="A28" s="25" t="s">
        <v>48</v>
      </c>
      <c r="B28" s="12" t="s">
        <v>63</v>
      </c>
      <c r="C28" s="13">
        <v>43567</v>
      </c>
      <c r="D28" s="12" t="s">
        <v>76</v>
      </c>
      <c r="E28" s="44">
        <v>5010001021403</v>
      </c>
      <c r="F28" s="14" t="s">
        <v>19</v>
      </c>
      <c r="G28" s="60" t="s">
        <v>93</v>
      </c>
      <c r="H28" s="35">
        <v>44000000</v>
      </c>
      <c r="I28" s="60" t="s">
        <v>93</v>
      </c>
      <c r="J28" s="15"/>
      <c r="K28" s="15"/>
      <c r="L28" s="15"/>
      <c r="M28" s="26"/>
    </row>
    <row r="29" spans="1:13" ht="60.75" customHeight="1">
      <c r="A29" s="25" t="s">
        <v>26</v>
      </c>
      <c r="B29" s="12" t="s">
        <v>63</v>
      </c>
      <c r="C29" s="13">
        <v>43567</v>
      </c>
      <c r="D29" s="12" t="s">
        <v>77</v>
      </c>
      <c r="E29" s="44">
        <v>3013301015869</v>
      </c>
      <c r="F29" s="14" t="s">
        <v>17</v>
      </c>
      <c r="G29" s="60" t="s">
        <v>93</v>
      </c>
      <c r="H29" s="35">
        <v>2529031</v>
      </c>
      <c r="I29" s="60" t="s">
        <v>93</v>
      </c>
      <c r="J29" s="15"/>
      <c r="K29" s="15"/>
      <c r="L29" s="15"/>
      <c r="M29" s="26"/>
    </row>
    <row r="30" spans="1:13" ht="50.25" customHeight="1">
      <c r="A30" s="23" t="s">
        <v>49</v>
      </c>
      <c r="B30" s="12" t="s">
        <v>63</v>
      </c>
      <c r="C30" s="13">
        <v>43602</v>
      </c>
      <c r="D30" s="16" t="s">
        <v>78</v>
      </c>
      <c r="E30" s="45">
        <v>9013201001170</v>
      </c>
      <c r="F30" s="14" t="s">
        <v>19</v>
      </c>
      <c r="G30" s="60" t="s">
        <v>93</v>
      </c>
      <c r="H30" s="35">
        <v>31900000</v>
      </c>
      <c r="I30" s="60" t="s">
        <v>93</v>
      </c>
      <c r="J30" s="15"/>
      <c r="K30" s="15"/>
      <c r="L30" s="15"/>
      <c r="M30" s="24"/>
    </row>
    <row r="31" spans="1:13" ht="50.25" customHeight="1">
      <c r="A31" s="23" t="s">
        <v>50</v>
      </c>
      <c r="B31" s="12" t="s">
        <v>63</v>
      </c>
      <c r="C31" s="13">
        <v>43602</v>
      </c>
      <c r="D31" s="16" t="s">
        <v>25</v>
      </c>
      <c r="E31" s="45">
        <v>6010001032853</v>
      </c>
      <c r="F31" s="14" t="s">
        <v>19</v>
      </c>
      <c r="G31" s="60" t="s">
        <v>93</v>
      </c>
      <c r="H31" s="35">
        <v>9782828</v>
      </c>
      <c r="I31" s="60" t="s">
        <v>93</v>
      </c>
      <c r="J31" s="15"/>
      <c r="K31" s="15"/>
      <c r="L31" s="15"/>
      <c r="M31" s="24"/>
    </row>
    <row r="32" spans="1:13" ht="50.25" customHeight="1">
      <c r="A32" s="23" t="s">
        <v>51</v>
      </c>
      <c r="B32" s="12" t="s">
        <v>63</v>
      </c>
      <c r="C32" s="13">
        <v>43620</v>
      </c>
      <c r="D32" s="16" t="s">
        <v>79</v>
      </c>
      <c r="E32" s="45">
        <v>9370001012635</v>
      </c>
      <c r="F32" s="14" t="s">
        <v>19</v>
      </c>
      <c r="G32" s="60" t="s">
        <v>93</v>
      </c>
      <c r="H32" s="35">
        <v>14202980</v>
      </c>
      <c r="I32" s="60" t="s">
        <v>93</v>
      </c>
      <c r="J32" s="15"/>
      <c r="K32" s="15"/>
      <c r="L32" s="15"/>
      <c r="M32" s="24"/>
    </row>
    <row r="33" spans="1:13" ht="50.25" customHeight="1">
      <c r="A33" s="23" t="s">
        <v>24</v>
      </c>
      <c r="B33" s="12" t="s">
        <v>63</v>
      </c>
      <c r="C33" s="13">
        <v>43621</v>
      </c>
      <c r="D33" s="16" t="s">
        <v>80</v>
      </c>
      <c r="E33" s="45">
        <v>3010401026805</v>
      </c>
      <c r="F33" s="14" t="s">
        <v>17</v>
      </c>
      <c r="G33" s="60" t="s">
        <v>93</v>
      </c>
      <c r="H33" s="35">
        <v>1185966</v>
      </c>
      <c r="I33" s="60" t="s">
        <v>93</v>
      </c>
      <c r="J33" s="15"/>
      <c r="K33" s="15"/>
      <c r="L33" s="15"/>
      <c r="M33" s="29" t="s">
        <v>21</v>
      </c>
    </row>
    <row r="34" spans="1:13" ht="50.25" customHeight="1">
      <c r="A34" s="23" t="s">
        <v>52</v>
      </c>
      <c r="B34" s="12" t="s">
        <v>63</v>
      </c>
      <c r="C34" s="13">
        <v>43623</v>
      </c>
      <c r="D34" s="16" t="s">
        <v>81</v>
      </c>
      <c r="E34" s="45">
        <v>1010001067359</v>
      </c>
      <c r="F34" s="14" t="s">
        <v>19</v>
      </c>
      <c r="G34" s="60" t="s">
        <v>93</v>
      </c>
      <c r="H34" s="35">
        <v>253015935</v>
      </c>
      <c r="I34" s="60" t="s">
        <v>93</v>
      </c>
      <c r="J34" s="15"/>
      <c r="K34" s="15"/>
      <c r="L34" s="15"/>
      <c r="M34" s="24"/>
    </row>
    <row r="35" spans="1:13" ht="50.25" customHeight="1">
      <c r="A35" s="23" t="s">
        <v>27</v>
      </c>
      <c r="B35" s="12" t="s">
        <v>63</v>
      </c>
      <c r="C35" s="13">
        <v>43637</v>
      </c>
      <c r="D35" s="16" t="s">
        <v>82</v>
      </c>
      <c r="E35" s="45">
        <v>6011501006529</v>
      </c>
      <c r="F35" s="14" t="s">
        <v>19</v>
      </c>
      <c r="G35" s="60" t="s">
        <v>93</v>
      </c>
      <c r="H35" s="35">
        <v>29469238</v>
      </c>
      <c r="I35" s="60" t="s">
        <v>93</v>
      </c>
      <c r="J35" s="15"/>
      <c r="K35" s="15"/>
      <c r="L35" s="15"/>
      <c r="M35" s="24"/>
    </row>
    <row r="36" spans="1:13" ht="50.25" customHeight="1">
      <c r="A36" s="23" t="s">
        <v>53</v>
      </c>
      <c r="B36" s="12" t="s">
        <v>64</v>
      </c>
      <c r="C36" s="13">
        <v>43656</v>
      </c>
      <c r="D36" s="17" t="s">
        <v>83</v>
      </c>
      <c r="E36" s="45">
        <v>6010001030403</v>
      </c>
      <c r="F36" s="14" t="s">
        <v>19</v>
      </c>
      <c r="G36" s="60" t="s">
        <v>93</v>
      </c>
      <c r="H36" s="35">
        <v>10120000</v>
      </c>
      <c r="I36" s="60" t="s">
        <v>93</v>
      </c>
      <c r="J36" s="15"/>
      <c r="K36" s="15"/>
      <c r="L36" s="15"/>
      <c r="M36" s="24"/>
    </row>
    <row r="37" spans="1:13" ht="50.25" customHeight="1">
      <c r="A37" s="23" t="s">
        <v>54</v>
      </c>
      <c r="B37" s="12" t="s">
        <v>64</v>
      </c>
      <c r="C37" s="13">
        <v>43671</v>
      </c>
      <c r="D37" s="16" t="s">
        <v>84</v>
      </c>
      <c r="E37" s="45">
        <v>3011101006246</v>
      </c>
      <c r="F37" s="14" t="s">
        <v>19</v>
      </c>
      <c r="G37" s="60" t="s">
        <v>93</v>
      </c>
      <c r="H37" s="35">
        <v>26290000</v>
      </c>
      <c r="I37" s="60" t="s">
        <v>93</v>
      </c>
      <c r="J37" s="15"/>
      <c r="K37" s="15"/>
      <c r="L37" s="15"/>
      <c r="M37" s="24"/>
    </row>
    <row r="38" spans="1:13" ht="50.25" customHeight="1">
      <c r="A38" s="12" t="s">
        <v>55</v>
      </c>
      <c r="B38" s="12" t="s">
        <v>64</v>
      </c>
      <c r="C38" s="13">
        <v>43696</v>
      </c>
      <c r="D38" s="12" t="s">
        <v>85</v>
      </c>
      <c r="E38" s="44">
        <v>9013301006441</v>
      </c>
      <c r="F38" s="14" t="s">
        <v>19</v>
      </c>
      <c r="G38" s="60" t="s">
        <v>93</v>
      </c>
      <c r="H38" s="35">
        <v>19250000</v>
      </c>
      <c r="I38" s="60" t="s">
        <v>93</v>
      </c>
      <c r="J38" s="15"/>
      <c r="K38" s="15"/>
      <c r="L38" s="15"/>
      <c r="M38" s="26"/>
    </row>
    <row r="39" spans="1:13" ht="50.25" customHeight="1">
      <c r="A39" s="25" t="s">
        <v>56</v>
      </c>
      <c r="B39" s="12" t="s">
        <v>64</v>
      </c>
      <c r="C39" s="13">
        <v>43705</v>
      </c>
      <c r="D39" s="12" t="s">
        <v>86</v>
      </c>
      <c r="E39" s="44">
        <v>3380001005973</v>
      </c>
      <c r="F39" s="14" t="s">
        <v>19</v>
      </c>
      <c r="G39" s="35">
        <v>3350300</v>
      </c>
      <c r="H39" s="35">
        <v>2745355</v>
      </c>
      <c r="I39" s="36">
        <f>ROUNDDOWN(H39/G39,3)</f>
        <v>0.819</v>
      </c>
      <c r="J39" s="15"/>
      <c r="K39" s="15"/>
      <c r="L39" s="15"/>
      <c r="M39" s="49"/>
    </row>
    <row r="40" spans="1:13" ht="48.75" customHeight="1">
      <c r="A40" s="25" t="s">
        <v>57</v>
      </c>
      <c r="B40" s="12" t="s">
        <v>64</v>
      </c>
      <c r="C40" s="13">
        <v>43705</v>
      </c>
      <c r="D40" s="12" t="s">
        <v>87</v>
      </c>
      <c r="E40" s="44">
        <v>5380001006508</v>
      </c>
      <c r="F40" s="14" t="s">
        <v>19</v>
      </c>
      <c r="G40" s="35">
        <v>5113160</v>
      </c>
      <c r="H40" s="35">
        <v>4303160</v>
      </c>
      <c r="I40" s="36">
        <f>ROUNDDOWN(H40/G40,3)</f>
        <v>0.841</v>
      </c>
      <c r="J40" s="15"/>
      <c r="K40" s="15"/>
      <c r="L40" s="15"/>
      <c r="M40" s="26"/>
    </row>
    <row r="41" spans="1:13" ht="48.75" customHeight="1">
      <c r="A41" s="25" t="s">
        <v>58</v>
      </c>
      <c r="B41" s="12" t="s">
        <v>64</v>
      </c>
      <c r="C41" s="13">
        <v>43732</v>
      </c>
      <c r="D41" s="12" t="s">
        <v>88</v>
      </c>
      <c r="E41" s="44">
        <v>3010005018942</v>
      </c>
      <c r="F41" s="14" t="s">
        <v>19</v>
      </c>
      <c r="G41" s="60" t="s">
        <v>93</v>
      </c>
      <c r="H41" s="35">
        <v>19800000</v>
      </c>
      <c r="I41" s="60" t="s">
        <v>93</v>
      </c>
      <c r="J41" s="15"/>
      <c r="K41" s="15"/>
      <c r="L41" s="15"/>
      <c r="M41" s="26"/>
    </row>
    <row r="42" spans="1:13" ht="48.75" customHeight="1">
      <c r="A42" s="25" t="s">
        <v>59</v>
      </c>
      <c r="B42" s="12" t="s">
        <v>64</v>
      </c>
      <c r="C42" s="13">
        <v>43738</v>
      </c>
      <c r="D42" s="12" t="s">
        <v>89</v>
      </c>
      <c r="E42" s="44">
        <v>1010001100425</v>
      </c>
      <c r="F42" s="14" t="s">
        <v>17</v>
      </c>
      <c r="G42" s="60" t="s">
        <v>93</v>
      </c>
      <c r="H42" s="35">
        <v>3179000</v>
      </c>
      <c r="I42" s="60" t="s">
        <v>93</v>
      </c>
      <c r="J42" s="15"/>
      <c r="K42" s="15"/>
      <c r="L42" s="15"/>
      <c r="M42" s="26"/>
    </row>
    <row r="43" spans="1:13" ht="48.75" customHeight="1">
      <c r="A43" s="40" t="s">
        <v>32</v>
      </c>
      <c r="B43" s="12" t="s">
        <v>64</v>
      </c>
      <c r="C43" s="41">
        <v>43739</v>
      </c>
      <c r="D43" s="38" t="s">
        <v>104</v>
      </c>
      <c r="E43" s="39">
        <v>8010001166930</v>
      </c>
      <c r="F43" s="14" t="s">
        <v>17</v>
      </c>
      <c r="G43" s="60" t="s">
        <v>93</v>
      </c>
      <c r="H43" s="60" t="s">
        <v>93</v>
      </c>
      <c r="I43" s="60" t="s">
        <v>93</v>
      </c>
      <c r="J43" s="37"/>
      <c r="K43" s="37"/>
      <c r="L43" s="37"/>
      <c r="M43" s="24" t="s">
        <v>94</v>
      </c>
    </row>
    <row r="44" spans="1:13" ht="48.75" customHeight="1">
      <c r="A44" s="25" t="s">
        <v>60</v>
      </c>
      <c r="B44" s="12" t="s">
        <v>64</v>
      </c>
      <c r="C44" s="13">
        <v>43746</v>
      </c>
      <c r="D44" s="12" t="s">
        <v>90</v>
      </c>
      <c r="E44" s="44">
        <v>8010401050783</v>
      </c>
      <c r="F44" s="14" t="s">
        <v>19</v>
      </c>
      <c r="G44" s="60" t="s">
        <v>93</v>
      </c>
      <c r="H44" s="35">
        <v>13200000</v>
      </c>
      <c r="I44" s="60" t="s">
        <v>93</v>
      </c>
      <c r="J44" s="15"/>
      <c r="K44" s="15"/>
      <c r="L44" s="15"/>
      <c r="M44" s="26"/>
    </row>
    <row r="45" spans="1:13" ht="48.75" customHeight="1">
      <c r="A45" s="25" t="s">
        <v>61</v>
      </c>
      <c r="B45" s="12" t="s">
        <v>64</v>
      </c>
      <c r="C45" s="13">
        <v>43775</v>
      </c>
      <c r="D45" s="12" t="s">
        <v>91</v>
      </c>
      <c r="E45" s="44">
        <v>5010001122985</v>
      </c>
      <c r="F45" s="14" t="s">
        <v>17</v>
      </c>
      <c r="G45" s="60" t="s">
        <v>93</v>
      </c>
      <c r="H45" s="35">
        <v>1287000</v>
      </c>
      <c r="I45" s="60" t="s">
        <v>93</v>
      </c>
      <c r="J45" s="15"/>
      <c r="K45" s="15"/>
      <c r="L45" s="15"/>
      <c r="M45" s="29" t="s">
        <v>21</v>
      </c>
    </row>
    <row r="46" spans="1:13" ht="48.75" customHeight="1" thickBot="1">
      <c r="A46" s="50" t="s">
        <v>62</v>
      </c>
      <c r="B46" s="53" t="s">
        <v>64</v>
      </c>
      <c r="C46" s="52">
        <v>43840</v>
      </c>
      <c r="D46" s="53" t="s">
        <v>92</v>
      </c>
      <c r="E46" s="55">
        <v>4011005003702</v>
      </c>
      <c r="F46" s="63" t="s">
        <v>17</v>
      </c>
      <c r="G46" s="64" t="s">
        <v>93</v>
      </c>
      <c r="H46" s="42">
        <v>1849925</v>
      </c>
      <c r="I46" s="64" t="s">
        <v>93</v>
      </c>
      <c r="J46" s="57"/>
      <c r="K46" s="57"/>
      <c r="L46" s="57"/>
      <c r="M46" s="65"/>
    </row>
  </sheetData>
  <sheetProtection/>
  <mergeCells count="12">
    <mergeCell ref="I3:I4"/>
    <mergeCell ref="J3:L3"/>
    <mergeCell ref="E3:E4"/>
    <mergeCell ref="D3:D4"/>
    <mergeCell ref="A1:M1"/>
    <mergeCell ref="A3:A4"/>
    <mergeCell ref="B3:B4"/>
    <mergeCell ref="C3:C4"/>
    <mergeCell ref="F3:F4"/>
    <mergeCell ref="G3:G4"/>
    <mergeCell ref="H3:H4"/>
    <mergeCell ref="M3:M4"/>
  </mergeCells>
  <conditionalFormatting sqref="D39">
    <cfRule type="expression" priority="1" dxfId="3">
      <formula>'様式2-3'!#REF!&lt;&gt;""</formula>
    </cfRule>
    <cfRule type="expression" priority="2" dxfId="2">
      <formula>'様式2-3'!#REF!&lt;&gt;""</formula>
    </cfRule>
    <cfRule type="expression" priority="3" dxfId="1">
      <formula>'様式2-3'!#REF!&lt;&gt;""</formula>
    </cfRule>
  </conditionalFormatting>
  <conditionalFormatting sqref="D39">
    <cfRule type="expression" priority="4" dxfId="0">
      <formula>'様式2-3'!#REF!="応募なし"</formula>
    </cfRule>
  </conditionalFormatting>
  <dataValidations count="1">
    <dataValidation type="list" allowBlank="1" showInputMessage="1" showErrorMessage="1" sqref="J5:L40">
      <formula1>$A$26:$A$27</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2020-07-29T01:50:20Z</dcterms:created>
  <dcterms:modified xsi:type="dcterms:W3CDTF">2021-01-27T06:40:06Z</dcterms:modified>
  <cp:category/>
  <cp:version/>
  <cp:contentType/>
  <cp:contentStatus/>
</cp:coreProperties>
</file>