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3 国土交通省(190～213、10～11)○○○\04\"/>
    </mc:Choice>
  </mc:AlternateContent>
  <bookViews>
    <workbookView xWindow="2790" yWindow="0" windowWidth="19560" windowHeight="835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<sst xmlns="http://schemas.openxmlformats.org/spreadsheetml/2006/main" count="735" uniqueCount="438">
  <si>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</si>
  <si>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</si>
  <si>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</si>
  <si>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</si>
  <si>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</si>
  <si>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</si>
  <si>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</si>
  <si>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</si>
  <si>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</si>
  <si>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</si>
  <si>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</si>
  <si>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</si>
  <si>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</si>
  <si>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</si>
  <si>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</si>
  <si>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</si>
  <si>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</si>
  <si>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</si>
  <si>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</si>
  <si>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</si>
  <si>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</si>
  <si>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</si>
  <si>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</si>
  <si>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</si>
  <si>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</si>
  <si>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</si>
  <si>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</si>
  <si>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</si>
  <si>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</si>
  <si>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</si>
  <si>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</si>
  <si>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</si>
  <si>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</si>
  <si>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</si>
  <si>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</si>
  <si>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</si>
  <si>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</si>
  <si>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</si>
  <si>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</si>
  <si>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</si>
  <si>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</si>
  <si>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</si>
  <si>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</si>
  <si>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</si>
  <si>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</si>
  <si>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</si>
  <si>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</si>
  <si>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</si>
  <si>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</si>
  <si>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</si>
  <si>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</si>
  <si>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</si>
  <si>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</si>
  <si>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</si>
  <si>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</si>
  <si>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</si>
  <si>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</si>
  <si>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</si>
  <si>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</si>
  <si>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</si>
  <si>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</si>
  <si>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</si>
  <si>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</si>
  <si>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</si>
  <si>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</si>
  <si>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</si>
  <si>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</si>
  <si>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</si>
  <si>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</si>
  <si>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</si>
  <si>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</si>
  <si>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</si>
  <si>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</si>
  <si>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</si>
  <si>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</si>
  <si>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</si>
  <si>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</si>
  <si>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</si>
  <si>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</si>
  <si>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</si>
  <si>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</si>
  <si>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</si>
  <si>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</si>
  <si>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</si>
  <si>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</si>
  <si>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</si>
  <si>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</si>
  <si>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</si>
  <si>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</si>
  <si>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</si>
  <si>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</si>
  <si>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</si>
  <si>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</si>
  <si>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</si>
  <si>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</si>
  <si>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</si>
  <si>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</si>
  <si>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</si>
  <si>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</si>
  <si>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</si>
  <si>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</si>
  <si>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</si>
  <si>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</si>
  <si>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</si>
  <si>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</si>
  <si>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</si>
  <si>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</si>
  <si>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</si>
  <si>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</si>
  <si>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</si>
  <si>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</si>
  <si>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</si>
  <si>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</si>
  <si>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</si>
  <si>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</si>
  <si>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</si>
  <si>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</si>
  <si>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</si>
  <si>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</si>
  <si>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</si>
  <si>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</si>
  <si>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</si>
  <si>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</si>
  <si>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</si>
  <si>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</si>
  <si>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</si>
  <si>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</si>
  <si>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</si>
  <si>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</si>
  <si>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</si>
  <si>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</si>
  <si>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</si>
  <si>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</si>
  <si>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</si>
  <si>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</si>
  <si>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</si>
  <si>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</si>
  <si>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</si>
  <si>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</si>
  <si>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</si>
  <si>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</si>
  <si>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</si>
  <si>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</si>
  <si>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</si>
  <si>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</si>
  <si>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</si>
  <si>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</si>
  <si>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</si>
  <si>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</si>
  <si>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</si>
  <si>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</si>
  <si>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</si>
  <si>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</si>
  <si>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</si>
  <si>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</si>
  <si>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</si>
  <si>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</si>
  <si>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</si>
  <si>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</si>
  <si>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</si>
  <si>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</si>
  <si>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</si>
  <si>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</si>
  <si>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</si>
  <si>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</si>
  <si>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</si>
  <si>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</si>
  <si>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</si>
  <si>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</si>
  <si>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</si>
  <si>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</si>
  <si>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</si>
  <si>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</si>
  <si>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</si>
  <si>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</si>
  <si>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</si>
  <si>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</si>
  <si>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</si>
  <si>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</si>
  <si>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</si>
  <si>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</si>
  <si>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</si>
  <si>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</si>
  <si>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</si>
  <si>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</si>
  <si>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</si>
  <si>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</si>
  <si>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</si>
  <si>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</si>
  <si>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</si>
  <si>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</si>
  <si>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</si>
  <si>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</si>
  <si>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</si>
  <si>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</si>
  <si>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</si>
  <si>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</si>
  <si>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</si>
  <si>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</si>
  <si>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</si>
  <si>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</si>
  <si>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</si>
  <si>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</si>
  <si>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</si>
  <si>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</si>
  <si>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</si>
  <si>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</si>
  <si>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</si>
  <si>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</si>
  <si>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</si>
  <si>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</si>
  <si>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</si>
  <si>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</si>
  <si>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</si>
  <si>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</si>
  <si>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</si>
  <si>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</si>
  <si>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</si>
  <si>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</si>
  <si>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</si>
  <si>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</si>
  <si>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</si>
  <si>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</si>
  <si>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</si>
  <si>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</si>
  <si>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</si>
  <si>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</si>
  <si>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</si>
  <si>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</si>
  <si>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</si>
  <si>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</si>
  <si>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</si>
  <si>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</si>
  <si>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</si>
  <si>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</si>
  <si>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</si>
  <si>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</si>
  <si>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</si>
  <si>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</si>
  <si>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</si>
  <si>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</si>
  <si>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</si>
  <si>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</si>
  <si>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</si>
  <si>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</si>
  <si>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</si>
  <si>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</si>
  <si>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</si>
  <si>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</si>
  <si>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</si>
  <si>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</si>
  <si>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</si>
  <si>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</si>
  <si>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</si>
  <si>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</si>
  <si>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</si>
  <si>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</si>
  <si>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</si>
  <si>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</si>
  <si>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</si>
  <si>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</si>
  <si>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</si>
  <si>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</si>
  <si>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</si>
  <si>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</si>
  <si>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</si>
  <si>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</si>
  <si>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</si>
  <si>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</si>
  <si>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</si>
  <si>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</si>
  <si>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</si>
  <si>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</si>
  <si>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</si>
  <si>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</si>
  <si>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</si>
  <si>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</si>
  <si>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</si>
  <si>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</si>
  <si>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</si>
  <si>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</si>
  <si>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</si>
  <si>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</si>
  <si>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</si>
  <si>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</si>
  <si>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</si>
  <si>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</si>
  <si>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</si>
  <si>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</si>
  <si>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</si>
  <si>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</si>
  <si>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</si>
  <si>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</si>
  <si>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</si>
  <si>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</si>
  <si>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</si>
  <si>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</si>
  <si>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</si>
  <si>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</si>
  <si>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</si>
  <si>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</si>
  <si>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</si>
  <si>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</si>
  <si>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</si>
  <si>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</si>
  <si>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</si>
  <si>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</si>
  <si>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</si>
  <si>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</si>
  <si>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</si>
  <si>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</si>
  <si>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</si>
  <si>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</si>
  <si>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</si>
  <si>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</si>
  <si>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</si>
  <si>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</si>
  <si>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</si>
  <si>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</si>
  <si>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</si>
  <si>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</si>
  <si>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</si>
  <si>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</si>
  <si>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</si>
  <si>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</si>
  <si>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</si>
  <si>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</si>
  <si>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</si>
  <si>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</si>
  <si>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</si>
  <si>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</si>
  <si>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</si>
  <si>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</si>
  <si>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</si>
  <si>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</si>
  <si>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</si>
  <si>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</si>
  <si>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</si>
  <si>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</si>
  <si>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</si>
  <si>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</si>
  <si>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</si>
  <si>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</si>
  <si>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</si>
  <si>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</si>
  <si>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</si>
  <si>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</si>
  <si>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</si>
  <si>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</si>
  <si>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</si>
  <si>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</si>
  <si>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</si>
  <si>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</si>
  <si>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</si>
  <si>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</si>
  <si>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</si>
  <si>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</si>
  <si>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</si>
  <si>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</si>
  <si>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</si>
  <si>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</si>
  <si>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</si>
  <si>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</si>
  <si>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</si>
  <si>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</si>
  <si>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</si>
  <si>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</si>
  <si>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</si>
  <si>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</si>
  <si>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</si>
  <si>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</si>
  <si>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</si>
  <si>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</si>
  <si>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</si>
  <si>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</si>
  <si>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</si>
  <si>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</si>
  <si>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</si>
  <si>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</si>
  <si>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</si>
  <si>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</si>
  <si>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復興庁</t>
    <rPh sb="0" eb="2">
      <t>フッコウ</t>
    </rPh>
    <rPh sb="2" eb="3">
      <t>チョウ</t>
    </rPh>
    <phoneticPr fontId="5"/>
  </si>
  <si>
    <t>統括官付参事官（予算・会計担当）</t>
    <rPh sb="0" eb="2">
      <t>トウカツ</t>
    </rPh>
    <rPh sb="2" eb="3">
      <t>カン</t>
    </rPh>
    <rPh sb="3" eb="4">
      <t>ヅ</t>
    </rPh>
    <rPh sb="4" eb="7">
      <t>サンジカン</t>
    </rPh>
    <rPh sb="8" eb="10">
      <t>ヨサン</t>
    </rPh>
    <rPh sb="11" eb="13">
      <t>カイケイ</t>
    </rPh>
    <rPh sb="13" eb="15">
      <t>タントウ</t>
    </rPh>
    <phoneticPr fontId="6"/>
  </si>
  <si>
    <t>○</t>
  </si>
  <si>
    <t>既設公営住宅等災害復旧事業</t>
  </si>
  <si>
    <t>公営住宅整備事業等補助要領</t>
    <phoneticPr fontId="5"/>
  </si>
  <si>
    <t>東日本大震災等において滅失又は著しく損傷した既設の公営住宅、改良住宅及び地域優良賃貸住宅（公共供給型）の再建・補修を支援し、従前居住者の居住の安定確保を図ることを目的とする。</t>
    <phoneticPr fontId="5"/>
  </si>
  <si>
    <t>-</t>
    <phoneticPr fontId="5"/>
  </si>
  <si>
    <t>○</t>
    <phoneticPr fontId="5"/>
  </si>
  <si>
    <t>○</t>
    <phoneticPr fontId="5"/>
  </si>
  <si>
    <t>‐</t>
  </si>
  <si>
    <t>交付決定を行った団地数</t>
    <rPh sb="0" eb="2">
      <t>コウフ</t>
    </rPh>
    <rPh sb="2" eb="4">
      <t>ケッテイ</t>
    </rPh>
    <rPh sb="5" eb="6">
      <t>オコナ</t>
    </rPh>
    <rPh sb="8" eb="10">
      <t>ダンチ</t>
    </rPh>
    <rPh sb="10" eb="11">
      <t>スウ</t>
    </rPh>
    <phoneticPr fontId="5"/>
  </si>
  <si>
    <t>団地</t>
    <rPh sb="0" eb="2">
      <t>ダンチ</t>
    </rPh>
    <phoneticPr fontId="5"/>
  </si>
  <si>
    <t>-</t>
    <phoneticPr fontId="5"/>
  </si>
  <si>
    <t>百万円</t>
    <rPh sb="0" eb="2">
      <t>ヒャクマン</t>
    </rPh>
    <rPh sb="2" eb="3">
      <t>エン</t>
    </rPh>
    <phoneticPr fontId="5"/>
  </si>
  <si>
    <t>2328/4</t>
    <phoneticPr fontId="5"/>
  </si>
  <si>
    <t>A. 南相馬市</t>
    <rPh sb="3" eb="7">
      <t>ミナミソウマシ</t>
    </rPh>
    <phoneticPr fontId="5"/>
  </si>
  <si>
    <t>事業費</t>
    <rPh sb="0" eb="3">
      <t>ジギョウヒ</t>
    </rPh>
    <phoneticPr fontId="5"/>
  </si>
  <si>
    <t>既設公営住宅等復旧事業</t>
    <rPh sb="0" eb="2">
      <t>キセツ</t>
    </rPh>
    <rPh sb="2" eb="4">
      <t>コウエイ</t>
    </rPh>
    <rPh sb="4" eb="6">
      <t>ジュウタク</t>
    </rPh>
    <rPh sb="6" eb="7">
      <t>トウ</t>
    </rPh>
    <rPh sb="7" eb="9">
      <t>フッキュウ</t>
    </rPh>
    <rPh sb="9" eb="11">
      <t>ジギョウ</t>
    </rPh>
    <phoneticPr fontId="5"/>
  </si>
  <si>
    <t>南相馬市</t>
    <rPh sb="0" eb="4">
      <t>ミナミソウマシ</t>
    </rPh>
    <phoneticPr fontId="5"/>
  </si>
  <si>
    <t>既設公営住宅等復旧事業</t>
    <phoneticPr fontId="5"/>
  </si>
  <si>
    <t>業者選定は入札等により公正に行われている。</t>
    <phoneticPr fontId="5"/>
  </si>
  <si>
    <t>政策：復興施策の推進
施策：東日本大震災からの復興に係る施策の推進</t>
    <rPh sb="0" eb="2">
      <t>セイサク</t>
    </rPh>
    <rPh sb="3" eb="5">
      <t>フッコウ</t>
    </rPh>
    <rPh sb="5" eb="7">
      <t>セサク</t>
    </rPh>
    <rPh sb="8" eb="10">
      <t>スイシン</t>
    </rPh>
    <rPh sb="11" eb="13">
      <t>セサク</t>
    </rPh>
    <rPh sb="14" eb="17">
      <t>ヒガシニホン</t>
    </rPh>
    <rPh sb="17" eb="20">
      <t>ダイシンサイ</t>
    </rPh>
    <rPh sb="23" eb="25">
      <t>フッコウ</t>
    </rPh>
    <rPh sb="26" eb="27">
      <t>カカ</t>
    </rPh>
    <rPh sb="28" eb="30">
      <t>セサク</t>
    </rPh>
    <rPh sb="31" eb="33">
      <t>スイシン</t>
    </rPh>
    <phoneticPr fontId="5"/>
  </si>
  <si>
    <t>-</t>
    <phoneticPr fontId="5"/>
  </si>
  <si>
    <t>-</t>
    <phoneticPr fontId="5"/>
  </si>
  <si>
    <t>198/7</t>
    <phoneticPr fontId="5"/>
  </si>
  <si>
    <t>以下を対象に事業を実施
○ 公営住宅等の被害の状況が「滅失」又は「損傷」と判断される場合について、その再建・補修に係る費用
○ 住宅災害査定基準において、１戸当たり11万円以上の補修費用がかかるもので、かつ、それらの一事業主体内での合計額が290万円（市町村の場合は190万円）以上となる災害
※補助率：公営住宅　5/10～9/10、改良住宅　8/10～9/10、地域優良賃貸住宅（公共供給） 1/3</t>
    <phoneticPr fontId="5"/>
  </si>
  <si>
    <t>-</t>
    <phoneticPr fontId="5"/>
  </si>
  <si>
    <t>△</t>
  </si>
  <si>
    <t>公営住宅法（昭和26年法律第193号）第８条
激甚災害に対処するための特別の財政援助等に関する法律（昭和37年法律第150号）第３条</t>
    <phoneticPr fontId="5"/>
  </si>
  <si>
    <t>災害査定を実施して被害額、復旧内容等を精査している。</t>
    <phoneticPr fontId="5"/>
  </si>
  <si>
    <t>原子力災害による除染作業が進まず、避難指示の解除時期および避難指示区域内の復旧可能時期の見通しが立たず、着手時期に目処が立たなかったため。</t>
    <phoneticPr fontId="5"/>
  </si>
  <si>
    <t>原子力災害による除染作業が進まず、避難指示の解除時期および避難指示区域内の復旧可能時期の見通しが立たず、着手時期に目処が立たなかったため。</t>
    <phoneticPr fontId="5"/>
  </si>
  <si>
    <t>損傷した公営住宅等の入居者の居住の安定を確保するために活用されている。</t>
    <phoneticPr fontId="5"/>
  </si>
  <si>
    <t>前年度の点検における改善の方向性を踏まえ、被災地の復旧状況等も考慮して予算規模を757百万円から198百万円へ見直した。</t>
    <rPh sb="0" eb="3">
      <t>ゼンネンド</t>
    </rPh>
    <rPh sb="4" eb="6">
      <t>テンケン</t>
    </rPh>
    <rPh sb="10" eb="12">
      <t>カイゼン</t>
    </rPh>
    <rPh sb="13" eb="16">
      <t>ホウコウセイ</t>
    </rPh>
    <rPh sb="17" eb="18">
      <t>フ</t>
    </rPh>
    <rPh sb="21" eb="24">
      <t>ヒサイチ</t>
    </rPh>
    <rPh sb="25" eb="27">
      <t>フッキュウ</t>
    </rPh>
    <rPh sb="27" eb="29">
      <t>ジョウキョウ</t>
    </rPh>
    <rPh sb="29" eb="30">
      <t>トウ</t>
    </rPh>
    <rPh sb="31" eb="33">
      <t>コウリョ</t>
    </rPh>
    <rPh sb="35" eb="37">
      <t>ヨサン</t>
    </rPh>
    <rPh sb="37" eb="39">
      <t>キボ</t>
    </rPh>
    <rPh sb="43" eb="45">
      <t>ヒャクマン</t>
    </rPh>
    <rPh sb="45" eb="46">
      <t>エン</t>
    </rPh>
    <rPh sb="51" eb="53">
      <t>ヒャクマン</t>
    </rPh>
    <rPh sb="53" eb="54">
      <t>エン</t>
    </rPh>
    <rPh sb="55" eb="57">
      <t>ミナオ</t>
    </rPh>
    <phoneticPr fontId="5"/>
  </si>
  <si>
    <t>-</t>
    <phoneticPr fontId="5"/>
  </si>
  <si>
    <t>-</t>
    <phoneticPr fontId="5"/>
  </si>
  <si>
    <t>（項）東日本大震災災害復旧等事業費</t>
    <phoneticPr fontId="5"/>
  </si>
  <si>
    <t>　（目）住宅施設災害復旧事業費補助</t>
    <phoneticPr fontId="5"/>
  </si>
  <si>
    <t>公営住宅法等の関係法令に基づき、被災自治体の財政力に応じた補助率となっている。</t>
    <rPh sb="16" eb="18">
      <t>ヒサイ</t>
    </rPh>
    <rPh sb="18" eb="21">
      <t>ジチタイ</t>
    </rPh>
    <rPh sb="22" eb="25">
      <t>ザイセイリョク</t>
    </rPh>
    <rPh sb="26" eb="27">
      <t>オウ</t>
    </rPh>
    <rPh sb="29" eb="32">
      <t>ホジョリツ</t>
    </rPh>
    <phoneticPr fontId="5"/>
  </si>
  <si>
    <t>東日本大震災により損傷した公営住宅等の原状回復であり、大規模災害時の被災自治体の経済負担を軽減し、居住の安定を図る観点から、国の支援は妥当である。</t>
    <rPh sb="27" eb="30">
      <t>ダイキボ</t>
    </rPh>
    <rPh sb="30" eb="33">
      <t>サイガイジ</t>
    </rPh>
    <rPh sb="49" eb="51">
      <t>キョジュウ</t>
    </rPh>
    <rPh sb="52" eb="54">
      <t>アンテイ</t>
    </rPh>
    <rPh sb="55" eb="56">
      <t>ハカ</t>
    </rPh>
    <rPh sb="57" eb="59">
      <t>カンテン</t>
    </rPh>
    <rPh sb="64" eb="66">
      <t>シエン</t>
    </rPh>
    <phoneticPr fontId="5"/>
  </si>
  <si>
    <t>公営住宅法等の関係法令に基づき、大規模災害に対応して、低額所得者の居住の安定を確保するため、国が補助を行うべき事業である。</t>
    <rPh sb="0" eb="2">
      <t>コウエイ</t>
    </rPh>
    <rPh sb="2" eb="4">
      <t>ジュウタク</t>
    </rPh>
    <rPh sb="4" eb="5">
      <t>ホウ</t>
    </rPh>
    <rPh sb="5" eb="6">
      <t>トウ</t>
    </rPh>
    <rPh sb="7" eb="9">
      <t>カンケイ</t>
    </rPh>
    <rPh sb="9" eb="11">
      <t>ホウレイ</t>
    </rPh>
    <rPh sb="12" eb="13">
      <t>モト</t>
    </rPh>
    <rPh sb="16" eb="19">
      <t>ダイキボ</t>
    </rPh>
    <rPh sb="19" eb="21">
      <t>サイガイ</t>
    </rPh>
    <rPh sb="22" eb="24">
      <t>タイオウ</t>
    </rPh>
    <rPh sb="27" eb="29">
      <t>テイガク</t>
    </rPh>
    <rPh sb="29" eb="32">
      <t>ショトクシャ</t>
    </rPh>
    <rPh sb="33" eb="35">
      <t>キョジュウ</t>
    </rPh>
    <rPh sb="36" eb="38">
      <t>アンテイ</t>
    </rPh>
    <rPh sb="39" eb="41">
      <t>カクホ</t>
    </rPh>
    <rPh sb="46" eb="47">
      <t>クニ</t>
    </rPh>
    <rPh sb="48" eb="50">
      <t>ホジョ</t>
    </rPh>
    <rPh sb="51" eb="52">
      <t>オコナ</t>
    </rPh>
    <rPh sb="55" eb="57">
      <t>ジギョウ</t>
    </rPh>
    <phoneticPr fontId="5"/>
  </si>
  <si>
    <t>公営住宅法等の関係法令に基づくものであり、既存ストックを活用した入居者の居住の安定が可能なため、優先度の高い事業である。</t>
    <rPh sb="21" eb="23">
      <t>キソン</t>
    </rPh>
    <rPh sb="28" eb="30">
      <t>カツヨウ</t>
    </rPh>
    <rPh sb="42" eb="44">
      <t>カノウ</t>
    </rPh>
    <phoneticPr fontId="5"/>
  </si>
  <si>
    <t>東日本大震災により被災した公営住宅等の復旧を推進
（福島県の原発事故に係る避難指示区域等を除き復旧済み）</t>
    <rPh sb="0" eb="1">
      <t>ヒガシ</t>
    </rPh>
    <rPh sb="1" eb="3">
      <t>ニホン</t>
    </rPh>
    <rPh sb="3" eb="6">
      <t>ダイシンサイ</t>
    </rPh>
    <rPh sb="9" eb="11">
      <t>ヒサイ</t>
    </rPh>
    <rPh sb="13" eb="15">
      <t>コウエイ</t>
    </rPh>
    <rPh sb="15" eb="18">
      <t>ジュウタクナド</t>
    </rPh>
    <rPh sb="19" eb="21">
      <t>フッキュウ</t>
    </rPh>
    <rPh sb="22" eb="24">
      <t>スイシン</t>
    </rPh>
    <rPh sb="26" eb="29">
      <t>フクシマケン</t>
    </rPh>
    <rPh sb="30" eb="32">
      <t>ゲンパツ</t>
    </rPh>
    <rPh sb="32" eb="34">
      <t>ジコ</t>
    </rPh>
    <rPh sb="35" eb="36">
      <t>カカワ</t>
    </rPh>
    <rPh sb="37" eb="39">
      <t>ヒナン</t>
    </rPh>
    <rPh sb="39" eb="41">
      <t>シジ</t>
    </rPh>
    <rPh sb="41" eb="43">
      <t>クイキ</t>
    </rPh>
    <rPh sb="43" eb="44">
      <t>トウ</t>
    </rPh>
    <rPh sb="45" eb="46">
      <t>ノゾ</t>
    </rPh>
    <rPh sb="47" eb="49">
      <t>フッキュウ</t>
    </rPh>
    <rPh sb="49" eb="50">
      <t>ズ</t>
    </rPh>
    <phoneticPr fontId="5"/>
  </si>
  <si>
    <t>復旧事業を実施した団地数
（累積値）</t>
    <rPh sb="0" eb="2">
      <t>フッキュウ</t>
    </rPh>
    <rPh sb="2" eb="4">
      <t>ジギョウ</t>
    </rPh>
    <rPh sb="5" eb="7">
      <t>ジッシ</t>
    </rPh>
    <rPh sb="9" eb="11">
      <t>ダンチ</t>
    </rPh>
    <rPh sb="11" eb="12">
      <t>スウ</t>
    </rPh>
    <rPh sb="14" eb="16">
      <t>ルイセキ</t>
    </rPh>
    <rPh sb="16" eb="17">
      <t>アタイ</t>
    </rPh>
    <phoneticPr fontId="5"/>
  </si>
  <si>
    <t>・「予算額・執行額」の平成24年度及び平成25年度繰越分は、国土交通省が一般会計で計上した復旧事業の予算額もあわせて計上している。
・福島原発事故に係る避難指示区域内の団地数は見込みであり、今後目標値が変更される可能性有り。</t>
    <rPh sb="2" eb="5">
      <t>ヨサンガク</t>
    </rPh>
    <rPh sb="6" eb="8">
      <t>シッコウ</t>
    </rPh>
    <rPh sb="8" eb="9">
      <t>ガク</t>
    </rPh>
    <rPh sb="11" eb="13">
      <t>ヘイセイ</t>
    </rPh>
    <rPh sb="15" eb="16">
      <t>ネン</t>
    </rPh>
    <rPh sb="16" eb="17">
      <t>ド</t>
    </rPh>
    <rPh sb="17" eb="18">
      <t>オヨ</t>
    </rPh>
    <rPh sb="19" eb="21">
      <t>ヘイセイ</t>
    </rPh>
    <rPh sb="23" eb="25">
      <t>ネンド</t>
    </rPh>
    <rPh sb="25" eb="26">
      <t>ク</t>
    </rPh>
    <rPh sb="26" eb="27">
      <t>コ</t>
    </rPh>
    <rPh sb="27" eb="28">
      <t>ブン</t>
    </rPh>
    <rPh sb="30" eb="32">
      <t>コクド</t>
    </rPh>
    <rPh sb="32" eb="35">
      <t>コウツウショウ</t>
    </rPh>
    <rPh sb="36" eb="38">
      <t>イッパン</t>
    </rPh>
    <rPh sb="38" eb="40">
      <t>カイケイ</t>
    </rPh>
    <rPh sb="41" eb="43">
      <t>ケイジョウ</t>
    </rPh>
    <rPh sb="45" eb="47">
      <t>フッキュウ</t>
    </rPh>
    <rPh sb="47" eb="49">
      <t>ジギョウ</t>
    </rPh>
    <rPh sb="50" eb="53">
      <t>ヨサンガク</t>
    </rPh>
    <rPh sb="58" eb="60">
      <t>ケイジョウ</t>
    </rPh>
    <rPh sb="67" eb="69">
      <t>フクシマ</t>
    </rPh>
    <rPh sb="69" eb="71">
      <t>ゲンパツ</t>
    </rPh>
    <rPh sb="71" eb="73">
      <t>ジコ</t>
    </rPh>
    <rPh sb="74" eb="75">
      <t>カカ</t>
    </rPh>
    <rPh sb="76" eb="78">
      <t>ヒナン</t>
    </rPh>
    <rPh sb="78" eb="80">
      <t>シジ</t>
    </rPh>
    <rPh sb="80" eb="82">
      <t>クイキ</t>
    </rPh>
    <rPh sb="82" eb="83">
      <t>ナイ</t>
    </rPh>
    <rPh sb="84" eb="86">
      <t>ダンチ</t>
    </rPh>
    <rPh sb="86" eb="87">
      <t>スウ</t>
    </rPh>
    <rPh sb="88" eb="90">
      <t>ミコ</t>
    </rPh>
    <rPh sb="95" eb="97">
      <t>コンゴ</t>
    </rPh>
    <rPh sb="97" eb="100">
      <t>モクヒョウチ</t>
    </rPh>
    <rPh sb="101" eb="103">
      <t>ヘンコウ</t>
    </rPh>
    <rPh sb="106" eb="109">
      <t>カノウセイ</t>
    </rPh>
    <rPh sb="109" eb="110">
      <t>ア</t>
    </rPh>
    <phoneticPr fontId="5"/>
  </si>
  <si>
    <t>東日本大震災で被災した公営住宅等のうち、復旧可能なものは既に対応済みであるが、残っている復旧対象は避難指示区域内の公営住宅等のみとなっているため、直近の執行率が低位となっている。一方で、今後、避難指示解除の見込みもあるため、各地方公共団体の意向を把握し、復旧の要望があれば、適切に対応していく。</t>
    <rPh sb="0" eb="3">
      <t>ヒガシニホン</t>
    </rPh>
    <rPh sb="3" eb="6">
      <t>ダイシンサイ</t>
    </rPh>
    <rPh sb="7" eb="9">
      <t>ヒサイ</t>
    </rPh>
    <rPh sb="11" eb="13">
      <t>コウエイ</t>
    </rPh>
    <rPh sb="13" eb="15">
      <t>ジュウタク</t>
    </rPh>
    <rPh sb="15" eb="16">
      <t>トウ</t>
    </rPh>
    <rPh sb="20" eb="22">
      <t>フッキュウ</t>
    </rPh>
    <rPh sb="44" eb="46">
      <t>フッキュウ</t>
    </rPh>
    <rPh sb="46" eb="48">
      <t>タイショウ</t>
    </rPh>
    <rPh sb="49" eb="51">
      <t>ヒナン</t>
    </rPh>
    <rPh sb="51" eb="53">
      <t>シジ</t>
    </rPh>
    <rPh sb="53" eb="55">
      <t>クイキ</t>
    </rPh>
    <rPh sb="55" eb="56">
      <t>ナイ</t>
    </rPh>
    <rPh sb="57" eb="59">
      <t>コウエイ</t>
    </rPh>
    <rPh sb="59" eb="62">
      <t>ジュウタクトウ</t>
    </rPh>
    <rPh sb="73" eb="75">
      <t>チョッキン</t>
    </rPh>
    <rPh sb="76" eb="79">
      <t>シッコウリツ</t>
    </rPh>
    <rPh sb="80" eb="82">
      <t>テイイ</t>
    </rPh>
    <rPh sb="89" eb="91">
      <t>イッポウ</t>
    </rPh>
    <rPh sb="93" eb="95">
      <t>コンゴ</t>
    </rPh>
    <rPh sb="96" eb="98">
      <t>ヒナン</t>
    </rPh>
    <rPh sb="98" eb="100">
      <t>シジ</t>
    </rPh>
    <rPh sb="100" eb="102">
      <t>カイジョ</t>
    </rPh>
    <rPh sb="103" eb="105">
      <t>ミコ</t>
    </rPh>
    <rPh sb="112" eb="113">
      <t>カク</t>
    </rPh>
    <rPh sb="113" eb="115">
      <t>チホウ</t>
    </rPh>
    <rPh sb="115" eb="117">
      <t>コウキョウ</t>
    </rPh>
    <rPh sb="117" eb="119">
      <t>ダンタイ</t>
    </rPh>
    <rPh sb="120" eb="122">
      <t>イコウ</t>
    </rPh>
    <rPh sb="123" eb="125">
      <t>ハアク</t>
    </rPh>
    <rPh sb="127" eb="129">
      <t>フッキュウ</t>
    </rPh>
    <rPh sb="130" eb="132">
      <t>ヨウボウ</t>
    </rPh>
    <rPh sb="137" eb="139">
      <t>テキセツ</t>
    </rPh>
    <rPh sb="140" eb="142">
      <t>タイオウ</t>
    </rPh>
    <phoneticPr fontId="5"/>
  </si>
  <si>
    <t>東日本大震災で被災した公営住宅等のうち、復旧可能なものは既に対応済みであり、残っている復旧対象は避難指示区域内の公営住宅等のみとなっており、成果実績は成果目標に見合ったものとなっている。</t>
    <rPh sb="0" eb="3">
      <t>ヒガシニホン</t>
    </rPh>
    <rPh sb="3" eb="6">
      <t>ダイシンサイ</t>
    </rPh>
    <rPh sb="7" eb="9">
      <t>ヒサイ</t>
    </rPh>
    <rPh sb="11" eb="13">
      <t>コウエイ</t>
    </rPh>
    <rPh sb="13" eb="15">
      <t>ジュウタク</t>
    </rPh>
    <rPh sb="15" eb="16">
      <t>トウ</t>
    </rPh>
    <rPh sb="20" eb="22">
      <t>フッキュウ</t>
    </rPh>
    <rPh sb="22" eb="24">
      <t>カノウ</t>
    </rPh>
    <rPh sb="28" eb="29">
      <t>スデ</t>
    </rPh>
    <rPh sb="30" eb="32">
      <t>タイオウ</t>
    </rPh>
    <rPh sb="32" eb="33">
      <t>ズ</t>
    </rPh>
    <rPh sb="38" eb="39">
      <t>ノコ</t>
    </rPh>
    <rPh sb="43" eb="45">
      <t>フッキュウ</t>
    </rPh>
    <rPh sb="45" eb="47">
      <t>タイショウ</t>
    </rPh>
    <rPh sb="48" eb="50">
      <t>ヒナン</t>
    </rPh>
    <rPh sb="50" eb="52">
      <t>シジ</t>
    </rPh>
    <rPh sb="52" eb="55">
      <t>クイキナイ</t>
    </rPh>
    <rPh sb="56" eb="58">
      <t>コウエイ</t>
    </rPh>
    <rPh sb="58" eb="60">
      <t>ジュウタク</t>
    </rPh>
    <rPh sb="60" eb="61">
      <t>トウ</t>
    </rPh>
    <rPh sb="70" eb="72">
      <t>セイカ</t>
    </rPh>
    <rPh sb="72" eb="74">
      <t>ジッセキ</t>
    </rPh>
    <rPh sb="75" eb="77">
      <t>セイカ</t>
    </rPh>
    <rPh sb="77" eb="79">
      <t>モクヒョウ</t>
    </rPh>
    <rPh sb="80" eb="82">
      <t>ミア</t>
    </rPh>
    <phoneticPr fontId="5"/>
  </si>
  <si>
    <t>28/6</t>
    <phoneticPr fontId="5"/>
  </si>
  <si>
    <t>4078/10</t>
    <phoneticPr fontId="5"/>
  </si>
  <si>
    <t>X：執行額（繰越執行額除く）（百万円）／Y：交付決定を行った団地数</t>
    <rPh sb="2" eb="5">
      <t>シッコウガク</t>
    </rPh>
    <rPh sb="15" eb="16">
      <t>ヒャク</t>
    </rPh>
    <rPh sb="16" eb="18">
      <t>マンエン</t>
    </rPh>
    <rPh sb="22" eb="24">
      <t>コウフ</t>
    </rPh>
    <rPh sb="24" eb="26">
      <t>ケッテイ</t>
    </rPh>
    <rPh sb="27" eb="28">
      <t>オコナ</t>
    </rPh>
    <rPh sb="30" eb="32">
      <t>ダンチ</t>
    </rPh>
    <rPh sb="32" eb="33">
      <t>スウ</t>
    </rPh>
    <phoneticPr fontId="5"/>
  </si>
  <si>
    <t>X/Y</t>
    <phoneticPr fontId="5"/>
  </si>
  <si>
    <t>参事官　小瀬　達之</t>
    <rPh sb="0" eb="3">
      <t>サンジカン</t>
    </rPh>
    <phoneticPr fontId="6"/>
  </si>
  <si>
    <t>事業の目的である従前居住者の居住の安定確保に向け、引き続き効率性に留意しつつ予算の執行を進めること。
また、平成２６年度の執行率が低いことを踏まえ、予算要求に当たっては予算規模の適正化を行うこと。</t>
    <rPh sb="0" eb="2">
      <t>ジギョウ</t>
    </rPh>
    <rPh sb="3" eb="5">
      <t>モクテキ</t>
    </rPh>
    <rPh sb="8" eb="10">
      <t>ジュウゼン</t>
    </rPh>
    <rPh sb="10" eb="13">
      <t>キョジュウシャ</t>
    </rPh>
    <rPh sb="14" eb="16">
      <t>キョジュウ</t>
    </rPh>
    <rPh sb="17" eb="19">
      <t>アンテイ</t>
    </rPh>
    <rPh sb="19" eb="21">
      <t>カクホ</t>
    </rPh>
    <rPh sb="22" eb="23">
      <t>ム</t>
    </rPh>
    <rPh sb="25" eb="26">
      <t>ヒ</t>
    </rPh>
    <rPh sb="27" eb="28">
      <t>ツヅ</t>
    </rPh>
    <rPh sb="29" eb="32">
      <t>コウリツセイ</t>
    </rPh>
    <rPh sb="33" eb="35">
      <t>リュウイ</t>
    </rPh>
    <rPh sb="38" eb="40">
      <t>ヨサン</t>
    </rPh>
    <rPh sb="41" eb="43">
      <t>シッコウ</t>
    </rPh>
    <rPh sb="44" eb="45">
      <t>スス</t>
    </rPh>
    <rPh sb="54" eb="56">
      <t>ヘイセイ</t>
    </rPh>
    <rPh sb="58" eb="60">
      <t>ネンド</t>
    </rPh>
    <rPh sb="61" eb="63">
      <t>シッコウ</t>
    </rPh>
    <rPh sb="63" eb="64">
      <t>リツ</t>
    </rPh>
    <rPh sb="65" eb="66">
      <t>ヒク</t>
    </rPh>
    <rPh sb="70" eb="71">
      <t>フ</t>
    </rPh>
    <rPh sb="74" eb="76">
      <t>ヨサン</t>
    </rPh>
    <rPh sb="76" eb="78">
      <t>ヨウキュウ</t>
    </rPh>
    <rPh sb="79" eb="80">
      <t>ア</t>
    </rPh>
    <rPh sb="84" eb="86">
      <t>ヨサン</t>
    </rPh>
    <rPh sb="86" eb="88">
      <t>キボ</t>
    </rPh>
    <rPh sb="89" eb="92">
      <t>テキセイカ</t>
    </rPh>
    <rPh sb="93" eb="94">
      <t>オコナ</t>
    </rPh>
    <phoneticPr fontId="5"/>
  </si>
  <si>
    <t>引き続き効率的・効果的な予算の執行に努めていく。</t>
    <rPh sb="0" eb="1">
      <t>ヒ</t>
    </rPh>
    <rPh sb="2" eb="3">
      <t>ツヅ</t>
    </rPh>
    <rPh sb="4" eb="7">
      <t>コウリツテキ</t>
    </rPh>
    <rPh sb="8" eb="11">
      <t>コウカテキ</t>
    </rPh>
    <rPh sb="12" eb="14">
      <t>ヨサン</t>
    </rPh>
    <rPh sb="15" eb="17">
      <t>シッコウ</t>
    </rPh>
    <rPh sb="18" eb="19">
      <t>ツト</t>
    </rPh>
    <phoneticPr fontId="5"/>
  </si>
  <si>
    <t>現状通り</t>
  </si>
  <si>
    <t>点検対象外</t>
    <rPh sb="0" eb="5">
      <t>テンケンタイショウガイ</t>
    </rPh>
    <phoneticPr fontId="5"/>
  </si>
  <si>
    <t>事業の進捗状況や居住制限区域等の解除状況等に伴う事業量の増</t>
    <rPh sb="0" eb="2">
      <t>ジギョウ</t>
    </rPh>
    <rPh sb="3" eb="5">
      <t>シンチョク</t>
    </rPh>
    <rPh sb="5" eb="7">
      <t>ジョウキョウ</t>
    </rPh>
    <rPh sb="8" eb="10">
      <t>キョジュウ</t>
    </rPh>
    <rPh sb="10" eb="12">
      <t>セイゲン</t>
    </rPh>
    <rPh sb="12" eb="14">
      <t>クイキ</t>
    </rPh>
    <rPh sb="14" eb="15">
      <t>トウ</t>
    </rPh>
    <rPh sb="16" eb="18">
      <t>カイジョ</t>
    </rPh>
    <rPh sb="18" eb="20">
      <t>ジョウキョウ</t>
    </rPh>
    <rPh sb="20" eb="21">
      <t>トウ</t>
    </rPh>
    <rPh sb="22" eb="23">
      <t>トモナ</t>
    </rPh>
    <rPh sb="24" eb="27">
      <t>ジギョウリョウ</t>
    </rPh>
    <rPh sb="28" eb="29">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</si>
</sst>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53381</xdr:colOff>
      <xdr:row>148</xdr:row>
      <xdr:rowOff>187250</xdr:rowOff>
    </xdr:from>
    <xdr:to>
      <xdr:col>32</xdr:col>
      <xdr:colOff>90667</xdr:colOff>
      <xdr:row>151</xdr:row>
      <xdr:rowOff>205893</xdr:rowOff>
    </xdr:to>
    <xdr:sp macro="" textlink="">
      <xdr:nvSpPr>
        <xdr:cNvPr id="5" name="テキスト ボックス 27"/>
        <xdr:cNvSpPr txBox="1"/>
      </xdr:nvSpPr>
      <xdr:spPr>
        <a:xfrm>
          <a:off x="3591238" y="32504214"/>
          <a:ext cx="2160000" cy="1080000"/>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200"/>
            </a:lnSpc>
          </a:pPr>
          <a:endParaRPr kumimoji="1" lang="en-US" altLang="ja-JP" sz="1050">
            <a:solidFill>
              <a:schemeClr val="tx1"/>
            </a:solidFill>
            <a:latin typeface="+mn-ea"/>
            <a:ea typeface="+mn-ea"/>
          </a:endParaRPr>
        </a:p>
        <a:p>
          <a:pPr algn="ctr">
            <a:lnSpc>
              <a:spcPts val="1200"/>
            </a:lnSpc>
          </a:pPr>
          <a:endParaRPr kumimoji="1" lang="en-US" altLang="ja-JP" sz="1050">
            <a:solidFill>
              <a:schemeClr val="tx1"/>
            </a:solidFill>
            <a:latin typeface="+mn-ea"/>
            <a:ea typeface="+mn-ea"/>
          </a:endParaRPr>
        </a:p>
        <a:p>
          <a:pPr algn="ctr">
            <a:lnSpc>
              <a:spcPts val="1200"/>
            </a:lnSpc>
          </a:pPr>
          <a:r>
            <a:rPr kumimoji="1" lang="ja-JP" altLang="en-US" sz="1050">
              <a:solidFill>
                <a:schemeClr val="tx1"/>
              </a:solidFill>
              <a:latin typeface="+mn-ea"/>
              <a:ea typeface="+mn-ea"/>
            </a:rPr>
            <a:t>国土交通省</a:t>
          </a:r>
          <a:endParaRPr kumimoji="1" lang="en-US" altLang="ja-JP" sz="1050">
            <a:solidFill>
              <a:schemeClr val="tx1"/>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757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20</xdr:col>
      <xdr:colOff>56457</xdr:colOff>
      <xdr:row>154</xdr:row>
      <xdr:rowOff>1942</xdr:rowOff>
    </xdr:from>
    <xdr:to>
      <xdr:col>32</xdr:col>
      <xdr:colOff>90032</xdr:colOff>
      <xdr:row>157</xdr:row>
      <xdr:rowOff>20585</xdr:rowOff>
    </xdr:to>
    <xdr:sp macro="" textlink="">
      <xdr:nvSpPr>
        <xdr:cNvPr id="6" name="テキスト ボックス 5"/>
        <xdr:cNvSpPr txBox="1"/>
      </xdr:nvSpPr>
      <xdr:spPr>
        <a:xfrm>
          <a:off x="3520093" y="34188033"/>
          <a:ext cx="2111757" cy="1057734"/>
        </a:xfrm>
        <a:prstGeom prst="rect">
          <a:avLst/>
        </a:prstGeom>
        <a:noFill/>
        <a:ln w="25400" cmpd="sng">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en-US" altLang="ja-JP" sz="1100">
              <a:solidFill>
                <a:schemeClr val="tx1"/>
              </a:solidFill>
              <a:latin typeface="+mn-ea"/>
              <a:ea typeface="+mn-ea"/>
            </a:rPr>
            <a:t>A</a:t>
          </a:r>
          <a:r>
            <a:rPr kumimoji="1" lang="ja-JP" altLang="en-US" sz="1100" baseline="0">
              <a:solidFill>
                <a:schemeClr val="tx1"/>
              </a:solidFill>
              <a:latin typeface="+mn-ea"/>
              <a:ea typeface="+mn-ea"/>
            </a:rPr>
            <a:t>　南相馬市</a:t>
          </a:r>
          <a:endParaRPr kumimoji="1" lang="en-US" altLang="ja-JP" sz="1100">
            <a:solidFill>
              <a:schemeClr val="tx1"/>
            </a:solidFill>
            <a:latin typeface="+mn-ea"/>
            <a:ea typeface="+mn-ea"/>
          </a:endParaRPr>
        </a:p>
        <a:p>
          <a:pPr algn="ctr">
            <a:lnSpc>
              <a:spcPts val="1300"/>
            </a:lnSpc>
          </a:pPr>
          <a:r>
            <a:rPr kumimoji="1" lang="en-US" altLang="ja-JP" sz="1100">
              <a:solidFill>
                <a:schemeClr val="tx1"/>
              </a:solidFill>
              <a:latin typeface="+mn-ea"/>
              <a:ea typeface="+mn-ea"/>
            </a:rPr>
            <a:t>28</a:t>
          </a:r>
          <a:r>
            <a:rPr kumimoji="1" lang="ja-JP" altLang="en-US" sz="1100">
              <a:solidFill>
                <a:schemeClr val="tx1"/>
              </a:solidFill>
              <a:latin typeface="+mn-ea"/>
              <a:ea typeface="+mn-ea"/>
            </a:rPr>
            <a:t>百万円</a:t>
          </a:r>
          <a:endParaRPr kumimoji="1" lang="en-US" altLang="ja-JP" sz="800">
            <a:solidFill>
              <a:schemeClr val="tx1"/>
            </a:solidFill>
            <a:latin typeface="+mn-ea"/>
            <a:ea typeface="+mn-ea"/>
          </a:endParaRPr>
        </a:p>
      </xdr:txBody>
    </xdr:sp>
    <xdr:clientData/>
  </xdr:twoCellAnchor>
  <xdr:twoCellAnchor>
    <xdr:from>
      <xdr:col>20</xdr:col>
      <xdr:colOff>107132</xdr:colOff>
      <xdr:row>157</xdr:row>
      <xdr:rowOff>106045</xdr:rowOff>
    </xdr:from>
    <xdr:to>
      <xdr:col>32</xdr:col>
      <xdr:colOff>163942</xdr:colOff>
      <xdr:row>158</xdr:row>
      <xdr:rowOff>95077</xdr:rowOff>
    </xdr:to>
    <xdr:sp macro="" textlink="">
      <xdr:nvSpPr>
        <xdr:cNvPr id="7" name="テキスト ボックス 6"/>
        <xdr:cNvSpPr txBox="1"/>
      </xdr:nvSpPr>
      <xdr:spPr>
        <a:xfrm>
          <a:off x="3693014" y="35471810"/>
          <a:ext cx="2208340" cy="336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ctr"/>
        <a:lstStyle/>
        <a:p>
          <a:pPr algn="ctr"/>
          <a:r>
            <a:rPr kumimoji="1" lang="ja-JP" altLang="en-US" sz="900">
              <a:solidFill>
                <a:schemeClr val="tx1"/>
              </a:solidFill>
              <a:latin typeface="+mn-ea"/>
              <a:ea typeface="+mn-ea"/>
            </a:rPr>
            <a:t>東日本大震災に係る既設公営住宅等の復旧</a:t>
          </a:r>
          <a:endParaRPr kumimoji="1" lang="en-US" altLang="ja-JP" sz="900">
            <a:solidFill>
              <a:schemeClr val="tx1"/>
            </a:solidFill>
            <a:latin typeface="+mn-ea"/>
            <a:ea typeface="+mn-ea"/>
          </a:endParaRPr>
        </a:p>
      </xdr:txBody>
    </xdr:sp>
    <xdr:clientData/>
  </xdr:twoCellAnchor>
  <xdr:twoCellAnchor>
    <xdr:from>
      <xdr:col>20</xdr:col>
      <xdr:colOff>56902</xdr:colOff>
      <xdr:row>142</xdr:row>
      <xdr:rowOff>336468</xdr:rowOff>
    </xdr:from>
    <xdr:to>
      <xdr:col>32</xdr:col>
      <xdr:colOff>94188</xdr:colOff>
      <xdr:row>146</xdr:row>
      <xdr:rowOff>1325</xdr:rowOff>
    </xdr:to>
    <xdr:sp macro="" textlink="">
      <xdr:nvSpPr>
        <xdr:cNvPr id="9" name="正方形/長方形 8"/>
        <xdr:cNvSpPr/>
      </xdr:nvSpPr>
      <xdr:spPr>
        <a:xfrm>
          <a:off x="3594759" y="30530718"/>
          <a:ext cx="2160000" cy="1080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chemeClr val="tx1"/>
              </a:solidFill>
            </a:rPr>
            <a:t>復興庁</a:t>
          </a:r>
          <a:endParaRPr kumimoji="1" lang="en-US" altLang="ja-JP" sz="1100">
            <a:solidFill>
              <a:schemeClr val="tx1"/>
            </a:solidFill>
          </a:endParaRPr>
        </a:p>
        <a:p>
          <a:pPr algn="ctr"/>
          <a:r>
            <a:rPr kumimoji="1" lang="en-US" altLang="ja-JP" sz="1100">
              <a:solidFill>
                <a:schemeClr val="tx1"/>
              </a:solidFill>
            </a:rPr>
            <a:t>757</a:t>
          </a:r>
          <a:r>
            <a:rPr kumimoji="1" lang="ja-JP" altLang="en-US" sz="1100">
              <a:solidFill>
                <a:schemeClr val="tx1"/>
              </a:solidFill>
            </a:rPr>
            <a:t>百万円</a:t>
          </a:r>
        </a:p>
      </xdr:txBody>
    </xdr:sp>
    <xdr:clientData/>
  </xdr:twoCellAnchor>
  <xdr:twoCellAnchor>
    <xdr:from>
      <xdr:col>22</xdr:col>
      <xdr:colOff>50894</xdr:colOff>
      <xdr:row>146</xdr:row>
      <xdr:rowOff>90096</xdr:rowOff>
    </xdr:from>
    <xdr:to>
      <xdr:col>31</xdr:col>
      <xdr:colOff>161407</xdr:colOff>
      <xdr:row>147</xdr:row>
      <xdr:rowOff>9499</xdr:rowOff>
    </xdr:to>
    <xdr:sp macro="" textlink="">
      <xdr:nvSpPr>
        <xdr:cNvPr id="11" name="正方形/長方形 10"/>
        <xdr:cNvSpPr/>
      </xdr:nvSpPr>
      <xdr:spPr>
        <a:xfrm>
          <a:off x="3860894" y="31505278"/>
          <a:ext cx="1669149" cy="2657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000"/>
            </a:lnSpc>
          </a:pPr>
          <a:r>
            <a:rPr kumimoji="1" lang="ja-JP" altLang="en-US" sz="900">
              <a:solidFill>
                <a:schemeClr val="tx1"/>
              </a:solidFill>
            </a:rPr>
            <a:t>　</a:t>
          </a:r>
          <a:r>
            <a:rPr kumimoji="1" lang="ja-JP" altLang="en-US" sz="1100">
              <a:solidFill>
                <a:schemeClr val="tx1"/>
              </a:solidFill>
            </a:rPr>
            <a:t>（国土交通省へ移替え）　</a:t>
          </a:r>
          <a:r>
            <a:rPr kumimoji="1" lang="ja-JP" altLang="en-US" sz="900">
              <a:solidFill>
                <a:schemeClr val="tx1"/>
              </a:solidFill>
            </a:rPr>
            <a:t>　　　　　　　　　　　　　　　　　　　　　　　　　</a:t>
          </a:r>
          <a:endParaRPr kumimoji="1" lang="en-US" altLang="ja-JP" sz="900">
            <a:solidFill>
              <a:schemeClr val="tx1"/>
            </a:solidFill>
          </a:endParaRPr>
        </a:p>
      </xdr:txBody>
    </xdr:sp>
    <xdr:clientData/>
  </xdr:twoCellAnchor>
  <xdr:twoCellAnchor>
    <xdr:from>
      <xdr:col>26</xdr:col>
      <xdr:colOff>108978</xdr:colOff>
      <xdr:row>147</xdr:row>
      <xdr:rowOff>11309</xdr:rowOff>
    </xdr:from>
    <xdr:to>
      <xdr:col>26</xdr:col>
      <xdr:colOff>108978</xdr:colOff>
      <xdr:row>148</xdr:row>
      <xdr:rowOff>141436</xdr:rowOff>
    </xdr:to>
    <xdr:cxnSp macro="">
      <xdr:nvCxnSpPr>
        <xdr:cNvPr id="12" name="直線矢印コネクタ 11"/>
        <xdr:cNvCxnSpPr/>
      </xdr:nvCxnSpPr>
      <xdr:spPr>
        <a:xfrm>
          <a:off x="4611705" y="31772854"/>
          <a:ext cx="0" cy="47649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99453</xdr:colOff>
      <xdr:row>151</xdr:row>
      <xdr:rowOff>336828</xdr:rowOff>
    </xdr:from>
    <xdr:to>
      <xdr:col>26</xdr:col>
      <xdr:colOff>99453</xdr:colOff>
      <xdr:row>153</xdr:row>
      <xdr:rowOff>232172</xdr:rowOff>
    </xdr:to>
    <xdr:cxnSp macro="">
      <xdr:nvCxnSpPr>
        <xdr:cNvPr id="13" name="直線矢印コネクタ 12"/>
        <xdr:cNvCxnSpPr/>
      </xdr:nvCxnSpPr>
      <xdr:spPr>
        <a:xfrm>
          <a:off x="4742891" y="55206781"/>
          <a:ext cx="0" cy="59781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2399</xdr:colOff>
      <xdr:row>157</xdr:row>
      <xdr:rowOff>127348</xdr:rowOff>
    </xdr:from>
    <xdr:to>
      <xdr:col>33</xdr:col>
      <xdr:colOff>114458</xdr:colOff>
      <xdr:row>158</xdr:row>
      <xdr:rowOff>80453</xdr:rowOff>
    </xdr:to>
    <xdr:sp macro="" textlink="">
      <xdr:nvSpPr>
        <xdr:cNvPr id="14" name="大かっこ 13"/>
        <xdr:cNvSpPr/>
      </xdr:nvSpPr>
      <xdr:spPr>
        <a:xfrm>
          <a:off x="3588281" y="35493113"/>
          <a:ext cx="2442883" cy="300487"/>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22</xdr:col>
      <xdr:colOff>123265</xdr:colOff>
      <xdr:row>153</xdr:row>
      <xdr:rowOff>4893</xdr:rowOff>
    </xdr:from>
    <xdr:ext cx="607859" cy="275717"/>
    <xdr:sp macro="" textlink="">
      <xdr:nvSpPr>
        <xdr:cNvPr id="19" name="テキスト ボックス 18"/>
        <xdr:cNvSpPr txBox="1"/>
      </xdr:nvSpPr>
      <xdr:spPr>
        <a:xfrm>
          <a:off x="4169748" y="57122048"/>
          <a:ext cx="607859" cy="27571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補助</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oneCellAnchor>
  <xdr:twoCellAnchor>
    <xdr:from>
      <xdr:col>18</xdr:col>
      <xdr:colOff>95250</xdr:colOff>
      <xdr:row>4</xdr:row>
      <xdr:rowOff>57150</xdr:rowOff>
    </xdr:from>
    <xdr:to>
      <xdr:col>24</xdr:col>
      <xdr:colOff>152401</xdr:colOff>
      <xdr:row>5</xdr:row>
      <xdr:rowOff>28575</xdr:rowOff>
    </xdr:to>
    <xdr:sp macro="" textlink="">
      <xdr:nvSpPr>
        <xdr:cNvPr id="15" name="正方形/長方形 14"/>
        <xdr:cNvSpPr/>
      </xdr:nvSpPr>
      <xdr:spPr>
        <a:xfrm>
          <a:off x="3695700" y="1209675"/>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85" workbookViewId="0">
      <selection activeCell="E1" sqref="E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379</v>
      </c>
      <c r="AR2" s="97"/>
      <c r="AS2" s="59" t="str">
        <f>IF(OR(AQ2="　", AQ2=""), "", "-")</f>
        <v/>
      </c>
      <c r="AT2" s="98">
        <v>197</v>
      </c>
      <c r="AU2" s="98"/>
      <c r="AV2" s="60" t="str">
        <f>IF(AW2="", "", "-")</f>
        <v/>
      </c>
      <c r="AW2" s="102"/>
      <c r="AX2" s="102"/>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380</v>
      </c>
      <c r="AK3" s="292"/>
      <c r="AL3" s="292"/>
      <c r="AM3" s="292"/>
      <c r="AN3" s="292"/>
      <c r="AO3" s="292"/>
      <c r="AP3" s="292"/>
      <c r="AQ3" s="292"/>
      <c r="AR3" s="292"/>
      <c r="AS3" s="292"/>
      <c r="AT3" s="292"/>
      <c r="AU3" s="292"/>
      <c r="AV3" s="292"/>
      <c r="AW3" s="292"/>
      <c r="AX3" s="36" t="s">
        <v>91</v>
      </c>
    </row>
    <row r="4" spans="1:50" ht="24.75" customHeight="1" x14ac:dyDescent="0.15">
      <c r="A4" s="508" t="s">
        <v>30</v>
      </c>
      <c r="B4" s="509"/>
      <c r="C4" s="509"/>
      <c r="D4" s="509"/>
      <c r="E4" s="509"/>
      <c r="F4" s="509"/>
      <c r="G4" s="482" t="s">
        <v>384</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381</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8" t="s">
        <v>95</v>
      </c>
      <c r="H5" s="319"/>
      <c r="I5" s="319"/>
      <c r="J5" s="319"/>
      <c r="K5" s="319"/>
      <c r="L5" s="319"/>
      <c r="M5" s="320" t="s">
        <v>92</v>
      </c>
      <c r="N5" s="321"/>
      <c r="O5" s="321"/>
      <c r="P5" s="321"/>
      <c r="Q5" s="321"/>
      <c r="R5" s="322"/>
      <c r="S5" s="323"/>
      <c r="T5" s="319"/>
      <c r="U5" s="319"/>
      <c r="V5" s="319"/>
      <c r="W5" s="319"/>
      <c r="X5" s="324"/>
      <c r="Y5" s="499" t="s">
        <v>3</v>
      </c>
      <c r="Z5" s="500"/>
      <c r="AA5" s="500"/>
      <c r="AB5" s="500"/>
      <c r="AC5" s="500"/>
      <c r="AD5" s="501"/>
      <c r="AE5" s="502" t="s">
        <v>382</v>
      </c>
      <c r="AF5" s="503"/>
      <c r="AG5" s="503"/>
      <c r="AH5" s="503"/>
      <c r="AI5" s="503"/>
      <c r="AJ5" s="503"/>
      <c r="AK5" s="503"/>
      <c r="AL5" s="503"/>
      <c r="AM5" s="503"/>
      <c r="AN5" s="503"/>
      <c r="AO5" s="503"/>
      <c r="AP5" s="504"/>
      <c r="AQ5" s="505" t="s">
        <v>432</v>
      </c>
      <c r="AR5" s="506"/>
      <c r="AS5" s="506"/>
      <c r="AT5" s="506"/>
      <c r="AU5" s="506"/>
      <c r="AV5" s="506"/>
      <c r="AW5" s="506"/>
      <c r="AX5" s="507"/>
    </row>
    <row r="6" spans="1:50" ht="33" customHeight="1" x14ac:dyDescent="0.15">
      <c r="A6" s="510" t="s">
        <v>4</v>
      </c>
      <c r="B6" s="511"/>
      <c r="C6" s="511"/>
      <c r="D6" s="511"/>
      <c r="E6" s="511"/>
      <c r="F6" s="511"/>
      <c r="G6" s="512" t="str">
        <f>入力規則等!F39</f>
        <v>東日本大震災復興特別会計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402</v>
      </c>
      <c r="AF6" s="517"/>
      <c r="AG6" s="517"/>
      <c r="AH6" s="517"/>
      <c r="AI6" s="517"/>
      <c r="AJ6" s="517"/>
      <c r="AK6" s="517"/>
      <c r="AL6" s="517"/>
      <c r="AM6" s="517"/>
      <c r="AN6" s="517"/>
      <c r="AO6" s="517"/>
      <c r="AP6" s="517"/>
      <c r="AQ6" s="115"/>
      <c r="AR6" s="115"/>
      <c r="AS6" s="115"/>
      <c r="AT6" s="115"/>
      <c r="AU6" s="115"/>
      <c r="AV6" s="115"/>
      <c r="AW6" s="115"/>
      <c r="AX6" s="518"/>
    </row>
    <row r="7" spans="1:50" ht="45.75" customHeight="1" x14ac:dyDescent="0.15">
      <c r="A7" s="438" t="s">
        <v>25</v>
      </c>
      <c r="B7" s="439"/>
      <c r="C7" s="439"/>
      <c r="D7" s="439"/>
      <c r="E7" s="439"/>
      <c r="F7" s="439"/>
      <c r="G7" s="440" t="s">
        <v>409</v>
      </c>
      <c r="H7" s="441"/>
      <c r="I7" s="441"/>
      <c r="J7" s="441"/>
      <c r="K7" s="441"/>
      <c r="L7" s="441"/>
      <c r="M7" s="441"/>
      <c r="N7" s="441"/>
      <c r="O7" s="441"/>
      <c r="P7" s="441"/>
      <c r="Q7" s="441"/>
      <c r="R7" s="441"/>
      <c r="S7" s="441"/>
      <c r="T7" s="441"/>
      <c r="U7" s="441"/>
      <c r="V7" s="442"/>
      <c r="W7" s="442"/>
      <c r="X7" s="442"/>
      <c r="Y7" s="443" t="s">
        <v>5</v>
      </c>
      <c r="Z7" s="385"/>
      <c r="AA7" s="385"/>
      <c r="AB7" s="385"/>
      <c r="AC7" s="385"/>
      <c r="AD7" s="387"/>
      <c r="AE7" s="444" t="s">
        <v>385</v>
      </c>
      <c r="AF7" s="445"/>
      <c r="AG7" s="445"/>
      <c r="AH7" s="445"/>
      <c r="AI7" s="445"/>
      <c r="AJ7" s="445"/>
      <c r="AK7" s="445"/>
      <c r="AL7" s="445"/>
      <c r="AM7" s="445"/>
      <c r="AN7" s="445"/>
      <c r="AO7" s="445"/>
      <c r="AP7" s="445"/>
      <c r="AQ7" s="445"/>
      <c r="AR7" s="445"/>
      <c r="AS7" s="445"/>
      <c r="AT7" s="445"/>
      <c r="AU7" s="445"/>
      <c r="AV7" s="445"/>
      <c r="AW7" s="445"/>
      <c r="AX7" s="446"/>
    </row>
    <row r="8" spans="1:50" ht="33.75" customHeight="1" x14ac:dyDescent="0.15">
      <c r="A8" s="347" t="s">
        <v>308</v>
      </c>
      <c r="B8" s="348"/>
      <c r="C8" s="348"/>
      <c r="D8" s="348"/>
      <c r="E8" s="348"/>
      <c r="F8" s="349"/>
      <c r="G8" s="344" t="str">
        <f>入力規則等!A26</f>
        <v/>
      </c>
      <c r="H8" s="345"/>
      <c r="I8" s="345"/>
      <c r="J8" s="345"/>
      <c r="K8" s="345"/>
      <c r="L8" s="345"/>
      <c r="M8" s="345"/>
      <c r="N8" s="345"/>
      <c r="O8" s="345"/>
      <c r="P8" s="345"/>
      <c r="Q8" s="345"/>
      <c r="R8" s="345"/>
      <c r="S8" s="345"/>
      <c r="T8" s="345"/>
      <c r="U8" s="345"/>
      <c r="V8" s="345"/>
      <c r="W8" s="345"/>
      <c r="X8" s="346"/>
      <c r="Y8" s="519" t="s">
        <v>79</v>
      </c>
      <c r="Z8" s="519"/>
      <c r="AA8" s="519"/>
      <c r="AB8" s="519"/>
      <c r="AC8" s="519"/>
      <c r="AD8" s="519"/>
      <c r="AE8" s="473" t="str">
        <f>入力規則等!K13</f>
        <v>公共事業</v>
      </c>
      <c r="AF8" s="474"/>
      <c r="AG8" s="474"/>
      <c r="AH8" s="474"/>
      <c r="AI8" s="474"/>
      <c r="AJ8" s="474"/>
      <c r="AK8" s="474"/>
      <c r="AL8" s="474"/>
      <c r="AM8" s="474"/>
      <c r="AN8" s="474"/>
      <c r="AO8" s="474"/>
      <c r="AP8" s="474"/>
      <c r="AQ8" s="474"/>
      <c r="AR8" s="474"/>
      <c r="AS8" s="474"/>
      <c r="AT8" s="474"/>
      <c r="AU8" s="474"/>
      <c r="AV8" s="474"/>
      <c r="AW8" s="474"/>
      <c r="AX8" s="475"/>
    </row>
    <row r="9" spans="1:50" ht="57.75" customHeight="1" x14ac:dyDescent="0.15">
      <c r="A9" s="447" t="s">
        <v>26</v>
      </c>
      <c r="B9" s="448"/>
      <c r="C9" s="448"/>
      <c r="D9" s="448"/>
      <c r="E9" s="448"/>
      <c r="F9" s="448"/>
      <c r="G9" s="476" t="s">
        <v>386</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75.75" customHeight="1" x14ac:dyDescent="0.15">
      <c r="A10" s="447" t="s">
        <v>36</v>
      </c>
      <c r="B10" s="448"/>
      <c r="C10" s="448"/>
      <c r="D10" s="448"/>
      <c r="E10" s="448"/>
      <c r="F10" s="448"/>
      <c r="G10" s="476" t="s">
        <v>406</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補助</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t="s">
        <v>387</v>
      </c>
      <c r="Q13" s="63"/>
      <c r="R13" s="63"/>
      <c r="S13" s="63"/>
      <c r="T13" s="63"/>
      <c r="U13" s="63"/>
      <c r="V13" s="64"/>
      <c r="W13" s="62">
        <v>3663</v>
      </c>
      <c r="X13" s="63"/>
      <c r="Y13" s="63"/>
      <c r="Z13" s="63"/>
      <c r="AA13" s="63"/>
      <c r="AB13" s="63"/>
      <c r="AC13" s="64"/>
      <c r="AD13" s="62">
        <v>757</v>
      </c>
      <c r="AE13" s="63"/>
      <c r="AF13" s="63"/>
      <c r="AG13" s="63"/>
      <c r="AH13" s="63"/>
      <c r="AI13" s="63"/>
      <c r="AJ13" s="64"/>
      <c r="AK13" s="62">
        <v>198</v>
      </c>
      <c r="AL13" s="63"/>
      <c r="AM13" s="63"/>
      <c r="AN13" s="63"/>
      <c r="AO13" s="63"/>
      <c r="AP13" s="63"/>
      <c r="AQ13" s="64"/>
      <c r="AR13" s="655">
        <v>278</v>
      </c>
      <c r="AS13" s="656"/>
      <c r="AT13" s="656"/>
      <c r="AU13" s="656"/>
      <c r="AV13" s="656"/>
      <c r="AW13" s="656"/>
      <c r="AX13" s="657"/>
    </row>
    <row r="14" spans="1:50" ht="21" customHeight="1" x14ac:dyDescent="0.15">
      <c r="A14" s="453"/>
      <c r="B14" s="454"/>
      <c r="C14" s="454"/>
      <c r="D14" s="454"/>
      <c r="E14" s="454"/>
      <c r="F14" s="455"/>
      <c r="G14" s="466"/>
      <c r="H14" s="467"/>
      <c r="I14" s="335" t="s">
        <v>9</v>
      </c>
      <c r="J14" s="461"/>
      <c r="K14" s="461"/>
      <c r="L14" s="461"/>
      <c r="M14" s="461"/>
      <c r="N14" s="461"/>
      <c r="O14" s="462"/>
      <c r="P14" s="62" t="s">
        <v>387</v>
      </c>
      <c r="Q14" s="63"/>
      <c r="R14" s="63"/>
      <c r="S14" s="63"/>
      <c r="T14" s="63"/>
      <c r="U14" s="63"/>
      <c r="V14" s="64"/>
      <c r="W14" s="62" t="s">
        <v>387</v>
      </c>
      <c r="X14" s="63"/>
      <c r="Y14" s="63"/>
      <c r="Z14" s="63"/>
      <c r="AA14" s="63"/>
      <c r="AB14" s="63"/>
      <c r="AC14" s="64"/>
      <c r="AD14" s="62" t="s">
        <v>387</v>
      </c>
      <c r="AE14" s="63"/>
      <c r="AF14" s="63"/>
      <c r="AG14" s="63"/>
      <c r="AH14" s="63"/>
      <c r="AI14" s="63"/>
      <c r="AJ14" s="64"/>
      <c r="AK14" s="62" t="s">
        <v>387</v>
      </c>
      <c r="AL14" s="63"/>
      <c r="AM14" s="63"/>
      <c r="AN14" s="63"/>
      <c r="AO14" s="63"/>
      <c r="AP14" s="63"/>
      <c r="AQ14" s="64"/>
      <c r="AR14" s="653"/>
      <c r="AS14" s="653"/>
      <c r="AT14" s="653"/>
      <c r="AU14" s="653"/>
      <c r="AV14" s="653"/>
      <c r="AW14" s="653"/>
      <c r="AX14" s="654"/>
    </row>
    <row r="15" spans="1:50" ht="21" customHeight="1" x14ac:dyDescent="0.15">
      <c r="A15" s="453"/>
      <c r="B15" s="454"/>
      <c r="C15" s="454"/>
      <c r="D15" s="454"/>
      <c r="E15" s="454"/>
      <c r="F15" s="455"/>
      <c r="G15" s="466"/>
      <c r="H15" s="467"/>
      <c r="I15" s="335" t="s">
        <v>62</v>
      </c>
      <c r="J15" s="336"/>
      <c r="K15" s="336"/>
      <c r="L15" s="336"/>
      <c r="M15" s="336"/>
      <c r="N15" s="336"/>
      <c r="O15" s="337"/>
      <c r="P15" s="62">
        <v>11775</v>
      </c>
      <c r="Q15" s="63"/>
      <c r="R15" s="63"/>
      <c r="S15" s="63"/>
      <c r="T15" s="63"/>
      <c r="U15" s="63"/>
      <c r="V15" s="64"/>
      <c r="W15" s="62">
        <v>1488</v>
      </c>
      <c r="X15" s="63"/>
      <c r="Y15" s="63"/>
      <c r="Z15" s="63"/>
      <c r="AA15" s="63"/>
      <c r="AB15" s="63"/>
      <c r="AC15" s="64"/>
      <c r="AD15" s="62" t="s">
        <v>387</v>
      </c>
      <c r="AE15" s="63"/>
      <c r="AF15" s="63"/>
      <c r="AG15" s="63"/>
      <c r="AH15" s="63"/>
      <c r="AI15" s="63"/>
      <c r="AJ15" s="64"/>
      <c r="AK15" s="62" t="s">
        <v>387</v>
      </c>
      <c r="AL15" s="63"/>
      <c r="AM15" s="63"/>
      <c r="AN15" s="63"/>
      <c r="AO15" s="63"/>
      <c r="AP15" s="63"/>
      <c r="AQ15" s="64"/>
      <c r="AR15" s="62"/>
      <c r="AS15" s="63"/>
      <c r="AT15" s="63"/>
      <c r="AU15" s="63"/>
      <c r="AV15" s="63"/>
      <c r="AW15" s="63"/>
      <c r="AX15" s="652"/>
    </row>
    <row r="16" spans="1:50" ht="21" customHeight="1" x14ac:dyDescent="0.15">
      <c r="A16" s="453"/>
      <c r="B16" s="454"/>
      <c r="C16" s="454"/>
      <c r="D16" s="454"/>
      <c r="E16" s="454"/>
      <c r="F16" s="455"/>
      <c r="G16" s="466"/>
      <c r="H16" s="467"/>
      <c r="I16" s="335" t="s">
        <v>63</v>
      </c>
      <c r="J16" s="336"/>
      <c r="K16" s="336"/>
      <c r="L16" s="336"/>
      <c r="M16" s="336"/>
      <c r="N16" s="336"/>
      <c r="O16" s="337"/>
      <c r="P16" s="62">
        <v>-1488</v>
      </c>
      <c r="Q16" s="63"/>
      <c r="R16" s="63"/>
      <c r="S16" s="63"/>
      <c r="T16" s="63"/>
      <c r="U16" s="63"/>
      <c r="V16" s="64"/>
      <c r="W16" s="62" t="s">
        <v>387</v>
      </c>
      <c r="X16" s="63"/>
      <c r="Y16" s="63"/>
      <c r="Z16" s="63"/>
      <c r="AA16" s="63"/>
      <c r="AB16" s="63"/>
      <c r="AC16" s="64"/>
      <c r="AD16" s="62" t="s">
        <v>387</v>
      </c>
      <c r="AE16" s="63"/>
      <c r="AF16" s="63"/>
      <c r="AG16" s="63"/>
      <c r="AH16" s="63"/>
      <c r="AI16" s="63"/>
      <c r="AJ16" s="64"/>
      <c r="AK16" s="62" t="s">
        <v>387</v>
      </c>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5" t="s">
        <v>61</v>
      </c>
      <c r="J17" s="461"/>
      <c r="K17" s="461"/>
      <c r="L17" s="461"/>
      <c r="M17" s="461"/>
      <c r="N17" s="461"/>
      <c r="O17" s="462"/>
      <c r="P17" s="62" t="s">
        <v>387</v>
      </c>
      <c r="Q17" s="63"/>
      <c r="R17" s="63"/>
      <c r="S17" s="63"/>
      <c r="T17" s="63"/>
      <c r="U17" s="63"/>
      <c r="V17" s="64"/>
      <c r="W17" s="62" t="s">
        <v>387</v>
      </c>
      <c r="X17" s="63"/>
      <c r="Y17" s="63"/>
      <c r="Z17" s="63"/>
      <c r="AA17" s="63"/>
      <c r="AB17" s="63"/>
      <c r="AC17" s="64"/>
      <c r="AD17" s="62" t="s">
        <v>387</v>
      </c>
      <c r="AE17" s="63"/>
      <c r="AF17" s="63"/>
      <c r="AG17" s="63"/>
      <c r="AH17" s="63"/>
      <c r="AI17" s="63"/>
      <c r="AJ17" s="64"/>
      <c r="AK17" s="62" t="s">
        <v>387</v>
      </c>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8" t="s">
        <v>22</v>
      </c>
      <c r="J18" s="339"/>
      <c r="K18" s="339"/>
      <c r="L18" s="339"/>
      <c r="M18" s="339"/>
      <c r="N18" s="339"/>
      <c r="O18" s="340"/>
      <c r="P18" s="308">
        <f>SUM(P13:V17)</f>
        <v>10287</v>
      </c>
      <c r="Q18" s="309"/>
      <c r="R18" s="309"/>
      <c r="S18" s="309"/>
      <c r="T18" s="309"/>
      <c r="U18" s="309"/>
      <c r="V18" s="310"/>
      <c r="W18" s="308">
        <f>SUM(W13:AC17)</f>
        <v>5151</v>
      </c>
      <c r="X18" s="309"/>
      <c r="Y18" s="309"/>
      <c r="Z18" s="309"/>
      <c r="AA18" s="309"/>
      <c r="AB18" s="309"/>
      <c r="AC18" s="310"/>
      <c r="AD18" s="308">
        <f t="shared" ref="AD18" si="0">SUM(AD13:AJ17)</f>
        <v>757</v>
      </c>
      <c r="AE18" s="309"/>
      <c r="AF18" s="309"/>
      <c r="AG18" s="309"/>
      <c r="AH18" s="309"/>
      <c r="AI18" s="309"/>
      <c r="AJ18" s="310"/>
      <c r="AK18" s="308">
        <f t="shared" ref="AK18" si="1">SUM(AK13:AQ17)</f>
        <v>198</v>
      </c>
      <c r="AL18" s="309"/>
      <c r="AM18" s="309"/>
      <c r="AN18" s="309"/>
      <c r="AO18" s="309"/>
      <c r="AP18" s="309"/>
      <c r="AQ18" s="310"/>
      <c r="AR18" s="308">
        <f t="shared" ref="AR18" si="2">SUM(AR13:AX17)</f>
        <v>278</v>
      </c>
      <c r="AS18" s="309"/>
      <c r="AT18" s="309"/>
      <c r="AU18" s="309"/>
      <c r="AV18" s="309"/>
      <c r="AW18" s="309"/>
      <c r="AX18" s="311"/>
    </row>
    <row r="19" spans="1:50" ht="24.75" customHeight="1" x14ac:dyDescent="0.15">
      <c r="A19" s="453"/>
      <c r="B19" s="454"/>
      <c r="C19" s="454"/>
      <c r="D19" s="454"/>
      <c r="E19" s="454"/>
      <c r="F19" s="455"/>
      <c r="G19" s="305" t="s">
        <v>10</v>
      </c>
      <c r="H19" s="306"/>
      <c r="I19" s="306"/>
      <c r="J19" s="306"/>
      <c r="K19" s="306"/>
      <c r="L19" s="306"/>
      <c r="M19" s="306"/>
      <c r="N19" s="306"/>
      <c r="O19" s="306"/>
      <c r="P19" s="62">
        <v>4078</v>
      </c>
      <c r="Q19" s="63"/>
      <c r="R19" s="63"/>
      <c r="S19" s="63"/>
      <c r="T19" s="63"/>
      <c r="U19" s="63"/>
      <c r="V19" s="64"/>
      <c r="W19" s="62">
        <v>3695</v>
      </c>
      <c r="X19" s="63"/>
      <c r="Y19" s="63"/>
      <c r="Z19" s="63"/>
      <c r="AA19" s="63"/>
      <c r="AB19" s="63"/>
      <c r="AC19" s="64"/>
      <c r="AD19" s="62">
        <v>28</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4.75" customHeight="1" x14ac:dyDescent="0.15">
      <c r="A20" s="456"/>
      <c r="B20" s="457"/>
      <c r="C20" s="457"/>
      <c r="D20" s="457"/>
      <c r="E20" s="457"/>
      <c r="F20" s="458"/>
      <c r="G20" s="305" t="s">
        <v>11</v>
      </c>
      <c r="H20" s="306"/>
      <c r="I20" s="306"/>
      <c r="J20" s="306"/>
      <c r="K20" s="306"/>
      <c r="L20" s="306"/>
      <c r="M20" s="306"/>
      <c r="N20" s="306"/>
      <c r="O20" s="306"/>
      <c r="P20" s="313">
        <f>IF(P18=0, "-", P19/P18)</f>
        <v>0.39642266938854864</v>
      </c>
      <c r="Q20" s="313"/>
      <c r="R20" s="313"/>
      <c r="S20" s="313"/>
      <c r="T20" s="313"/>
      <c r="U20" s="313"/>
      <c r="V20" s="313"/>
      <c r="W20" s="313">
        <f>IF(W18=0, "-", W19/W18)</f>
        <v>0.71733643952630555</v>
      </c>
      <c r="X20" s="313"/>
      <c r="Y20" s="313"/>
      <c r="Z20" s="313"/>
      <c r="AA20" s="313"/>
      <c r="AB20" s="313"/>
      <c r="AC20" s="313"/>
      <c r="AD20" s="313">
        <f>IF(AD18=0, "-", AD19/AD18)</f>
        <v>3.6988110964332896E-2</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6" t="s">
        <v>13</v>
      </c>
      <c r="B21" s="207"/>
      <c r="C21" s="207"/>
      <c r="D21" s="207"/>
      <c r="E21" s="207"/>
      <c r="F21" s="208"/>
      <c r="G21" s="213" t="s">
        <v>319</v>
      </c>
      <c r="H21" s="214"/>
      <c r="I21" s="214"/>
      <c r="J21" s="214"/>
      <c r="K21" s="214"/>
      <c r="L21" s="214"/>
      <c r="M21" s="214"/>
      <c r="N21" s="214"/>
      <c r="O21" s="215"/>
      <c r="P21" s="233" t="s">
        <v>83</v>
      </c>
      <c r="Q21" s="214"/>
      <c r="R21" s="214"/>
      <c r="S21" s="214"/>
      <c r="T21" s="214"/>
      <c r="U21" s="214"/>
      <c r="V21" s="214"/>
      <c r="W21" s="214"/>
      <c r="X21" s="215"/>
      <c r="Y21" s="186"/>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x14ac:dyDescent="0.15">
      <c r="A22" s="206"/>
      <c r="B22" s="207"/>
      <c r="C22" s="207"/>
      <c r="D22" s="207"/>
      <c r="E22" s="207"/>
      <c r="F22" s="208"/>
      <c r="G22" s="216"/>
      <c r="H22" s="99"/>
      <c r="I22" s="99"/>
      <c r="J22" s="99"/>
      <c r="K22" s="99"/>
      <c r="L22" s="99"/>
      <c r="M22" s="99"/>
      <c r="N22" s="99"/>
      <c r="O22" s="217"/>
      <c r="P22" s="234"/>
      <c r="Q22" s="99"/>
      <c r="R22" s="99"/>
      <c r="S22" s="99"/>
      <c r="T22" s="99"/>
      <c r="U22" s="99"/>
      <c r="V22" s="99"/>
      <c r="W22" s="99"/>
      <c r="X22" s="217"/>
      <c r="Y22" s="272"/>
      <c r="Z22" s="273"/>
      <c r="AA22" s="274"/>
      <c r="AB22" s="130"/>
      <c r="AC22" s="125"/>
      <c r="AD22" s="126"/>
      <c r="AE22" s="131"/>
      <c r="AF22" s="124"/>
      <c r="AG22" s="124"/>
      <c r="AH22" s="124"/>
      <c r="AI22" s="278"/>
      <c r="AJ22" s="131"/>
      <c r="AK22" s="124"/>
      <c r="AL22" s="124"/>
      <c r="AM22" s="124"/>
      <c r="AN22" s="278"/>
      <c r="AO22" s="131"/>
      <c r="AP22" s="124"/>
      <c r="AQ22" s="124"/>
      <c r="AR22" s="124"/>
      <c r="AS22" s="278"/>
      <c r="AT22" s="58"/>
      <c r="AU22" s="101" t="s">
        <v>416</v>
      </c>
      <c r="AV22" s="101"/>
      <c r="AW22" s="99" t="s">
        <v>355</v>
      </c>
      <c r="AX22" s="100"/>
    </row>
    <row r="23" spans="1:50" ht="22.5" customHeight="1" x14ac:dyDescent="0.15">
      <c r="A23" s="209"/>
      <c r="B23" s="207"/>
      <c r="C23" s="207"/>
      <c r="D23" s="207"/>
      <c r="E23" s="207"/>
      <c r="F23" s="208"/>
      <c r="G23" s="314" t="s">
        <v>423</v>
      </c>
      <c r="H23" s="281"/>
      <c r="I23" s="281"/>
      <c r="J23" s="281"/>
      <c r="K23" s="281"/>
      <c r="L23" s="281"/>
      <c r="M23" s="281"/>
      <c r="N23" s="281"/>
      <c r="O23" s="282"/>
      <c r="P23" s="247" t="s">
        <v>424</v>
      </c>
      <c r="Q23" s="188"/>
      <c r="R23" s="188"/>
      <c r="S23" s="188"/>
      <c r="T23" s="188"/>
      <c r="U23" s="188"/>
      <c r="V23" s="188"/>
      <c r="W23" s="188"/>
      <c r="X23" s="189"/>
      <c r="Y23" s="286" t="s">
        <v>14</v>
      </c>
      <c r="Z23" s="287"/>
      <c r="AA23" s="288"/>
      <c r="AB23" s="648" t="s">
        <v>392</v>
      </c>
      <c r="AC23" s="289"/>
      <c r="AD23" s="289"/>
      <c r="AE23" s="84">
        <v>276</v>
      </c>
      <c r="AF23" s="85"/>
      <c r="AG23" s="85"/>
      <c r="AH23" s="85"/>
      <c r="AI23" s="86"/>
      <c r="AJ23" s="84">
        <v>280</v>
      </c>
      <c r="AK23" s="85"/>
      <c r="AL23" s="85"/>
      <c r="AM23" s="85"/>
      <c r="AN23" s="86"/>
      <c r="AO23" s="84">
        <v>286</v>
      </c>
      <c r="AP23" s="85"/>
      <c r="AQ23" s="85"/>
      <c r="AR23" s="85"/>
      <c r="AS23" s="86"/>
      <c r="AT23" s="219"/>
      <c r="AU23" s="219"/>
      <c r="AV23" s="219"/>
      <c r="AW23" s="219"/>
      <c r="AX23" s="220"/>
    </row>
    <row r="24" spans="1:50" ht="22.5" customHeight="1" x14ac:dyDescent="0.15">
      <c r="A24" s="210"/>
      <c r="B24" s="211"/>
      <c r="C24" s="211"/>
      <c r="D24" s="211"/>
      <c r="E24" s="211"/>
      <c r="F24" s="212"/>
      <c r="G24" s="283"/>
      <c r="H24" s="284"/>
      <c r="I24" s="284"/>
      <c r="J24" s="284"/>
      <c r="K24" s="284"/>
      <c r="L24" s="284"/>
      <c r="M24" s="284"/>
      <c r="N24" s="284"/>
      <c r="O24" s="285"/>
      <c r="P24" s="269"/>
      <c r="Q24" s="269"/>
      <c r="R24" s="269"/>
      <c r="S24" s="269"/>
      <c r="T24" s="269"/>
      <c r="U24" s="269"/>
      <c r="V24" s="269"/>
      <c r="W24" s="269"/>
      <c r="X24" s="270"/>
      <c r="Y24" s="166" t="s">
        <v>65</v>
      </c>
      <c r="Z24" s="112"/>
      <c r="AA24" s="162"/>
      <c r="AB24" s="328" t="s">
        <v>392</v>
      </c>
      <c r="AC24" s="279"/>
      <c r="AD24" s="279"/>
      <c r="AE24" s="84">
        <v>333</v>
      </c>
      <c r="AF24" s="85"/>
      <c r="AG24" s="85"/>
      <c r="AH24" s="85"/>
      <c r="AI24" s="86"/>
      <c r="AJ24" s="84">
        <v>333</v>
      </c>
      <c r="AK24" s="85"/>
      <c r="AL24" s="85"/>
      <c r="AM24" s="85"/>
      <c r="AN24" s="86"/>
      <c r="AO24" s="84">
        <v>333</v>
      </c>
      <c r="AP24" s="85"/>
      <c r="AQ24" s="85"/>
      <c r="AR24" s="85"/>
      <c r="AS24" s="86"/>
      <c r="AT24" s="84">
        <v>333</v>
      </c>
      <c r="AU24" s="85"/>
      <c r="AV24" s="85"/>
      <c r="AW24" s="85"/>
      <c r="AX24" s="87"/>
    </row>
    <row r="25" spans="1:50" ht="51.75" customHeight="1" x14ac:dyDescent="0.15">
      <c r="A25" s="658"/>
      <c r="B25" s="659"/>
      <c r="C25" s="659"/>
      <c r="D25" s="659"/>
      <c r="E25" s="659"/>
      <c r="F25" s="660"/>
      <c r="G25" s="315"/>
      <c r="H25" s="316"/>
      <c r="I25" s="316"/>
      <c r="J25" s="316"/>
      <c r="K25" s="316"/>
      <c r="L25" s="316"/>
      <c r="M25" s="316"/>
      <c r="N25" s="316"/>
      <c r="O25" s="317"/>
      <c r="P25" s="190"/>
      <c r="Q25" s="190"/>
      <c r="R25" s="190"/>
      <c r="S25" s="190"/>
      <c r="T25" s="190"/>
      <c r="U25" s="190"/>
      <c r="V25" s="190"/>
      <c r="W25" s="190"/>
      <c r="X25" s="191"/>
      <c r="Y25" s="111" t="s">
        <v>15</v>
      </c>
      <c r="Z25" s="112"/>
      <c r="AA25" s="162"/>
      <c r="AB25" s="670" t="s">
        <v>359</v>
      </c>
      <c r="AC25" s="257"/>
      <c r="AD25" s="257"/>
      <c r="AE25" s="84">
        <v>82.9</v>
      </c>
      <c r="AF25" s="85"/>
      <c r="AG25" s="85"/>
      <c r="AH25" s="85"/>
      <c r="AI25" s="86"/>
      <c r="AJ25" s="84">
        <v>84.1</v>
      </c>
      <c r="AK25" s="85"/>
      <c r="AL25" s="85"/>
      <c r="AM25" s="85"/>
      <c r="AN25" s="86"/>
      <c r="AO25" s="84">
        <v>85.9</v>
      </c>
      <c r="AP25" s="85"/>
      <c r="AQ25" s="85"/>
      <c r="AR25" s="85"/>
      <c r="AS25" s="86"/>
      <c r="AT25" s="261"/>
      <c r="AU25" s="262"/>
      <c r="AV25" s="262"/>
      <c r="AW25" s="262"/>
      <c r="AX25" s="263"/>
    </row>
    <row r="26" spans="1:50" ht="18.75" hidden="1" customHeight="1" x14ac:dyDescent="0.15">
      <c r="A26" s="206" t="s">
        <v>13</v>
      </c>
      <c r="B26" s="207"/>
      <c r="C26" s="207"/>
      <c r="D26" s="207"/>
      <c r="E26" s="207"/>
      <c r="F26" s="208"/>
      <c r="G26" s="213" t="s">
        <v>319</v>
      </c>
      <c r="H26" s="214"/>
      <c r="I26" s="214"/>
      <c r="J26" s="214"/>
      <c r="K26" s="214"/>
      <c r="L26" s="214"/>
      <c r="M26" s="214"/>
      <c r="N26" s="214"/>
      <c r="O26" s="215"/>
      <c r="P26" s="233" t="s">
        <v>83</v>
      </c>
      <c r="Q26" s="214"/>
      <c r="R26" s="214"/>
      <c r="S26" s="214"/>
      <c r="T26" s="214"/>
      <c r="U26" s="214"/>
      <c r="V26" s="214"/>
      <c r="W26" s="214"/>
      <c r="X26" s="215"/>
      <c r="Y26" s="186"/>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49" t="s">
        <v>303</v>
      </c>
      <c r="AU26" s="650"/>
      <c r="AV26" s="650"/>
      <c r="AW26" s="650"/>
      <c r="AX26" s="651"/>
    </row>
    <row r="27" spans="1:50" ht="18.75" hidden="1" customHeight="1" x14ac:dyDescent="0.15">
      <c r="A27" s="206"/>
      <c r="B27" s="207"/>
      <c r="C27" s="207"/>
      <c r="D27" s="207"/>
      <c r="E27" s="207"/>
      <c r="F27" s="208"/>
      <c r="G27" s="216"/>
      <c r="H27" s="99"/>
      <c r="I27" s="99"/>
      <c r="J27" s="99"/>
      <c r="K27" s="99"/>
      <c r="L27" s="99"/>
      <c r="M27" s="99"/>
      <c r="N27" s="99"/>
      <c r="O27" s="217"/>
      <c r="P27" s="234"/>
      <c r="Q27" s="99"/>
      <c r="R27" s="99"/>
      <c r="S27" s="99"/>
      <c r="T27" s="99"/>
      <c r="U27" s="99"/>
      <c r="V27" s="99"/>
      <c r="W27" s="99"/>
      <c r="X27" s="217"/>
      <c r="Y27" s="272"/>
      <c r="Z27" s="273"/>
      <c r="AA27" s="274"/>
      <c r="AB27" s="130"/>
      <c r="AC27" s="125"/>
      <c r="AD27" s="126"/>
      <c r="AE27" s="131"/>
      <c r="AF27" s="124"/>
      <c r="AG27" s="124"/>
      <c r="AH27" s="124"/>
      <c r="AI27" s="278"/>
      <c r="AJ27" s="131"/>
      <c r="AK27" s="124"/>
      <c r="AL27" s="124"/>
      <c r="AM27" s="124"/>
      <c r="AN27" s="278"/>
      <c r="AO27" s="131"/>
      <c r="AP27" s="124"/>
      <c r="AQ27" s="124"/>
      <c r="AR27" s="124"/>
      <c r="AS27" s="278"/>
      <c r="AT27" s="58"/>
      <c r="AU27" s="101"/>
      <c r="AV27" s="101"/>
      <c r="AW27" s="99" t="s">
        <v>355</v>
      </c>
      <c r="AX27" s="100"/>
    </row>
    <row r="28" spans="1:50" ht="22.5" hidden="1" customHeight="1" x14ac:dyDescent="0.15">
      <c r="A28" s="209"/>
      <c r="B28" s="207"/>
      <c r="C28" s="207"/>
      <c r="D28" s="207"/>
      <c r="E28" s="207"/>
      <c r="F28" s="208"/>
      <c r="G28" s="314"/>
      <c r="H28" s="281"/>
      <c r="I28" s="281"/>
      <c r="J28" s="281"/>
      <c r="K28" s="281"/>
      <c r="L28" s="281"/>
      <c r="M28" s="281"/>
      <c r="N28" s="281"/>
      <c r="O28" s="282"/>
      <c r="P28" s="247"/>
      <c r="Q28" s="188"/>
      <c r="R28" s="188"/>
      <c r="S28" s="188"/>
      <c r="T28" s="188"/>
      <c r="U28" s="188"/>
      <c r="V28" s="188"/>
      <c r="W28" s="188"/>
      <c r="X28" s="189"/>
      <c r="Y28" s="286" t="s">
        <v>14</v>
      </c>
      <c r="Z28" s="287"/>
      <c r="AA28" s="288"/>
      <c r="AB28" s="289"/>
      <c r="AC28" s="289"/>
      <c r="AD28" s="289"/>
      <c r="AE28" s="84"/>
      <c r="AF28" s="85"/>
      <c r="AG28" s="85"/>
      <c r="AH28" s="85"/>
      <c r="AI28" s="86"/>
      <c r="AJ28" s="84"/>
      <c r="AK28" s="85"/>
      <c r="AL28" s="85"/>
      <c r="AM28" s="85"/>
      <c r="AN28" s="86"/>
      <c r="AO28" s="84"/>
      <c r="AP28" s="85"/>
      <c r="AQ28" s="85"/>
      <c r="AR28" s="85"/>
      <c r="AS28" s="86"/>
      <c r="AT28" s="219"/>
      <c r="AU28" s="219"/>
      <c r="AV28" s="219"/>
      <c r="AW28" s="219"/>
      <c r="AX28" s="220"/>
    </row>
    <row r="29" spans="1:50" ht="22.5" hidden="1" customHeight="1" x14ac:dyDescent="0.15">
      <c r="A29" s="210"/>
      <c r="B29" s="211"/>
      <c r="C29" s="211"/>
      <c r="D29" s="211"/>
      <c r="E29" s="211"/>
      <c r="F29" s="212"/>
      <c r="G29" s="283"/>
      <c r="H29" s="284"/>
      <c r="I29" s="284"/>
      <c r="J29" s="284"/>
      <c r="K29" s="284"/>
      <c r="L29" s="284"/>
      <c r="M29" s="284"/>
      <c r="N29" s="284"/>
      <c r="O29" s="285"/>
      <c r="P29" s="269"/>
      <c r="Q29" s="269"/>
      <c r="R29" s="269"/>
      <c r="S29" s="269"/>
      <c r="T29" s="269"/>
      <c r="U29" s="269"/>
      <c r="V29" s="269"/>
      <c r="W29" s="269"/>
      <c r="X29" s="270"/>
      <c r="Y29" s="166" t="s">
        <v>65</v>
      </c>
      <c r="Z29" s="112"/>
      <c r="AA29" s="162"/>
      <c r="AB29" s="279"/>
      <c r="AC29" s="279"/>
      <c r="AD29" s="279"/>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8"/>
      <c r="B30" s="659"/>
      <c r="C30" s="659"/>
      <c r="D30" s="659"/>
      <c r="E30" s="659"/>
      <c r="F30" s="660"/>
      <c r="G30" s="315"/>
      <c r="H30" s="316"/>
      <c r="I30" s="316"/>
      <c r="J30" s="316"/>
      <c r="K30" s="316"/>
      <c r="L30" s="316"/>
      <c r="M30" s="316"/>
      <c r="N30" s="316"/>
      <c r="O30" s="317"/>
      <c r="P30" s="190"/>
      <c r="Q30" s="190"/>
      <c r="R30" s="190"/>
      <c r="S30" s="190"/>
      <c r="T30" s="190"/>
      <c r="U30" s="190"/>
      <c r="V30" s="190"/>
      <c r="W30" s="190"/>
      <c r="X30" s="191"/>
      <c r="Y30" s="111" t="s">
        <v>15</v>
      </c>
      <c r="Z30" s="112"/>
      <c r="AA30" s="162"/>
      <c r="AB30" s="257" t="s">
        <v>16</v>
      </c>
      <c r="AC30" s="257"/>
      <c r="AD30" s="257"/>
      <c r="AE30" s="84"/>
      <c r="AF30" s="85"/>
      <c r="AG30" s="85"/>
      <c r="AH30" s="85"/>
      <c r="AI30" s="86"/>
      <c r="AJ30" s="84"/>
      <c r="AK30" s="85"/>
      <c r="AL30" s="85"/>
      <c r="AM30" s="85"/>
      <c r="AN30" s="86"/>
      <c r="AO30" s="84"/>
      <c r="AP30" s="85"/>
      <c r="AQ30" s="85"/>
      <c r="AR30" s="85"/>
      <c r="AS30" s="86"/>
      <c r="AT30" s="261"/>
      <c r="AU30" s="262"/>
      <c r="AV30" s="262"/>
      <c r="AW30" s="262"/>
      <c r="AX30" s="263"/>
    </row>
    <row r="31" spans="1:50" ht="18.75" hidden="1" customHeight="1" x14ac:dyDescent="0.15">
      <c r="A31" s="206" t="s">
        <v>13</v>
      </c>
      <c r="B31" s="207"/>
      <c r="C31" s="207"/>
      <c r="D31" s="207"/>
      <c r="E31" s="207"/>
      <c r="F31" s="208"/>
      <c r="G31" s="213" t="s">
        <v>319</v>
      </c>
      <c r="H31" s="214"/>
      <c r="I31" s="214"/>
      <c r="J31" s="214"/>
      <c r="K31" s="214"/>
      <c r="L31" s="214"/>
      <c r="M31" s="214"/>
      <c r="N31" s="214"/>
      <c r="O31" s="215"/>
      <c r="P31" s="233" t="s">
        <v>83</v>
      </c>
      <c r="Q31" s="214"/>
      <c r="R31" s="214"/>
      <c r="S31" s="214"/>
      <c r="T31" s="214"/>
      <c r="U31" s="214"/>
      <c r="V31" s="214"/>
      <c r="W31" s="214"/>
      <c r="X31" s="215"/>
      <c r="Y31" s="186"/>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x14ac:dyDescent="0.15">
      <c r="A32" s="206"/>
      <c r="B32" s="207"/>
      <c r="C32" s="207"/>
      <c r="D32" s="207"/>
      <c r="E32" s="207"/>
      <c r="F32" s="208"/>
      <c r="G32" s="216"/>
      <c r="H32" s="99"/>
      <c r="I32" s="99"/>
      <c r="J32" s="99"/>
      <c r="K32" s="99"/>
      <c r="L32" s="99"/>
      <c r="M32" s="99"/>
      <c r="N32" s="99"/>
      <c r="O32" s="217"/>
      <c r="P32" s="234"/>
      <c r="Q32" s="99"/>
      <c r="R32" s="99"/>
      <c r="S32" s="99"/>
      <c r="T32" s="99"/>
      <c r="U32" s="99"/>
      <c r="V32" s="99"/>
      <c r="W32" s="99"/>
      <c r="X32" s="217"/>
      <c r="Y32" s="272"/>
      <c r="Z32" s="273"/>
      <c r="AA32" s="274"/>
      <c r="AB32" s="130"/>
      <c r="AC32" s="125"/>
      <c r="AD32" s="126"/>
      <c r="AE32" s="131"/>
      <c r="AF32" s="124"/>
      <c r="AG32" s="124"/>
      <c r="AH32" s="124"/>
      <c r="AI32" s="278"/>
      <c r="AJ32" s="131"/>
      <c r="AK32" s="124"/>
      <c r="AL32" s="124"/>
      <c r="AM32" s="124"/>
      <c r="AN32" s="278"/>
      <c r="AO32" s="131"/>
      <c r="AP32" s="124"/>
      <c r="AQ32" s="124"/>
      <c r="AR32" s="124"/>
      <c r="AS32" s="278"/>
      <c r="AT32" s="58"/>
      <c r="AU32" s="101"/>
      <c r="AV32" s="101"/>
      <c r="AW32" s="99" t="s">
        <v>355</v>
      </c>
      <c r="AX32" s="100"/>
    </row>
    <row r="33" spans="1:50" ht="22.5" hidden="1" customHeight="1" x14ac:dyDescent="0.15">
      <c r="A33" s="209"/>
      <c r="B33" s="207"/>
      <c r="C33" s="207"/>
      <c r="D33" s="207"/>
      <c r="E33" s="207"/>
      <c r="F33" s="208"/>
      <c r="G33" s="280"/>
      <c r="H33" s="281"/>
      <c r="I33" s="281"/>
      <c r="J33" s="281"/>
      <c r="K33" s="281"/>
      <c r="L33" s="281"/>
      <c r="M33" s="281"/>
      <c r="N33" s="281"/>
      <c r="O33" s="282"/>
      <c r="P33" s="247"/>
      <c r="Q33" s="188"/>
      <c r="R33" s="188"/>
      <c r="S33" s="188"/>
      <c r="T33" s="188"/>
      <c r="U33" s="188"/>
      <c r="V33" s="188"/>
      <c r="W33" s="188"/>
      <c r="X33" s="189"/>
      <c r="Y33" s="286" t="s">
        <v>14</v>
      </c>
      <c r="Z33" s="287"/>
      <c r="AA33" s="288"/>
      <c r="AB33" s="289"/>
      <c r="AC33" s="289"/>
      <c r="AD33" s="289"/>
      <c r="AE33" s="84"/>
      <c r="AF33" s="85"/>
      <c r="AG33" s="85"/>
      <c r="AH33" s="85"/>
      <c r="AI33" s="86"/>
      <c r="AJ33" s="84"/>
      <c r="AK33" s="85"/>
      <c r="AL33" s="85"/>
      <c r="AM33" s="85"/>
      <c r="AN33" s="86"/>
      <c r="AO33" s="84"/>
      <c r="AP33" s="85"/>
      <c r="AQ33" s="85"/>
      <c r="AR33" s="85"/>
      <c r="AS33" s="86"/>
      <c r="AT33" s="219"/>
      <c r="AU33" s="219"/>
      <c r="AV33" s="219"/>
      <c r="AW33" s="219"/>
      <c r="AX33" s="220"/>
    </row>
    <row r="34" spans="1:50" ht="22.5" hidden="1" customHeight="1" x14ac:dyDescent="0.15">
      <c r="A34" s="210"/>
      <c r="B34" s="211"/>
      <c r="C34" s="211"/>
      <c r="D34" s="211"/>
      <c r="E34" s="211"/>
      <c r="F34" s="212"/>
      <c r="G34" s="283"/>
      <c r="H34" s="284"/>
      <c r="I34" s="284"/>
      <c r="J34" s="284"/>
      <c r="K34" s="284"/>
      <c r="L34" s="284"/>
      <c r="M34" s="284"/>
      <c r="N34" s="284"/>
      <c r="O34" s="285"/>
      <c r="P34" s="269"/>
      <c r="Q34" s="269"/>
      <c r="R34" s="269"/>
      <c r="S34" s="269"/>
      <c r="T34" s="269"/>
      <c r="U34" s="269"/>
      <c r="V34" s="269"/>
      <c r="W34" s="269"/>
      <c r="X34" s="270"/>
      <c r="Y34" s="166" t="s">
        <v>65</v>
      </c>
      <c r="Z34" s="112"/>
      <c r="AA34" s="162"/>
      <c r="AB34" s="279"/>
      <c r="AC34" s="279"/>
      <c r="AD34" s="279"/>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8"/>
      <c r="B35" s="659"/>
      <c r="C35" s="659"/>
      <c r="D35" s="659"/>
      <c r="E35" s="659"/>
      <c r="F35" s="660"/>
      <c r="G35" s="315"/>
      <c r="H35" s="316"/>
      <c r="I35" s="316"/>
      <c r="J35" s="316"/>
      <c r="K35" s="316"/>
      <c r="L35" s="316"/>
      <c r="M35" s="316"/>
      <c r="N35" s="316"/>
      <c r="O35" s="317"/>
      <c r="P35" s="190"/>
      <c r="Q35" s="190"/>
      <c r="R35" s="190"/>
      <c r="S35" s="190"/>
      <c r="T35" s="190"/>
      <c r="U35" s="190"/>
      <c r="V35" s="190"/>
      <c r="W35" s="190"/>
      <c r="X35" s="191"/>
      <c r="Y35" s="111" t="s">
        <v>15</v>
      </c>
      <c r="Z35" s="112"/>
      <c r="AA35" s="162"/>
      <c r="AB35" s="257" t="s">
        <v>16</v>
      </c>
      <c r="AC35" s="257"/>
      <c r="AD35" s="257"/>
      <c r="AE35" s="84"/>
      <c r="AF35" s="85"/>
      <c r="AG35" s="85"/>
      <c r="AH35" s="85"/>
      <c r="AI35" s="86"/>
      <c r="AJ35" s="84"/>
      <c r="AK35" s="85"/>
      <c r="AL35" s="85"/>
      <c r="AM35" s="85"/>
      <c r="AN35" s="86"/>
      <c r="AO35" s="84"/>
      <c r="AP35" s="85"/>
      <c r="AQ35" s="85"/>
      <c r="AR35" s="85"/>
      <c r="AS35" s="86"/>
      <c r="AT35" s="261"/>
      <c r="AU35" s="262"/>
      <c r="AV35" s="262"/>
      <c r="AW35" s="262"/>
      <c r="AX35" s="263"/>
    </row>
    <row r="36" spans="1:50" ht="18.75" hidden="1" customHeight="1" x14ac:dyDescent="0.15">
      <c r="A36" s="206" t="s">
        <v>13</v>
      </c>
      <c r="B36" s="207"/>
      <c r="C36" s="207"/>
      <c r="D36" s="207"/>
      <c r="E36" s="207"/>
      <c r="F36" s="208"/>
      <c r="G36" s="213" t="s">
        <v>319</v>
      </c>
      <c r="H36" s="214"/>
      <c r="I36" s="214"/>
      <c r="J36" s="214"/>
      <c r="K36" s="214"/>
      <c r="L36" s="214"/>
      <c r="M36" s="214"/>
      <c r="N36" s="214"/>
      <c r="O36" s="215"/>
      <c r="P36" s="233" t="s">
        <v>83</v>
      </c>
      <c r="Q36" s="214"/>
      <c r="R36" s="214"/>
      <c r="S36" s="214"/>
      <c r="T36" s="214"/>
      <c r="U36" s="214"/>
      <c r="V36" s="214"/>
      <c r="W36" s="214"/>
      <c r="X36" s="215"/>
      <c r="Y36" s="186"/>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6"/>
      <c r="B37" s="207"/>
      <c r="C37" s="207"/>
      <c r="D37" s="207"/>
      <c r="E37" s="207"/>
      <c r="F37" s="208"/>
      <c r="G37" s="216"/>
      <c r="H37" s="99"/>
      <c r="I37" s="99"/>
      <c r="J37" s="99"/>
      <c r="K37" s="99"/>
      <c r="L37" s="99"/>
      <c r="M37" s="99"/>
      <c r="N37" s="99"/>
      <c r="O37" s="217"/>
      <c r="P37" s="234"/>
      <c r="Q37" s="99"/>
      <c r="R37" s="99"/>
      <c r="S37" s="99"/>
      <c r="T37" s="99"/>
      <c r="U37" s="99"/>
      <c r="V37" s="99"/>
      <c r="W37" s="99"/>
      <c r="X37" s="217"/>
      <c r="Y37" s="272"/>
      <c r="Z37" s="273"/>
      <c r="AA37" s="274"/>
      <c r="AB37" s="130"/>
      <c r="AC37" s="125"/>
      <c r="AD37" s="126"/>
      <c r="AE37" s="131"/>
      <c r="AF37" s="124"/>
      <c r="AG37" s="124"/>
      <c r="AH37" s="124"/>
      <c r="AI37" s="278"/>
      <c r="AJ37" s="131"/>
      <c r="AK37" s="124"/>
      <c r="AL37" s="124"/>
      <c r="AM37" s="124"/>
      <c r="AN37" s="278"/>
      <c r="AO37" s="131"/>
      <c r="AP37" s="124"/>
      <c r="AQ37" s="124"/>
      <c r="AR37" s="124"/>
      <c r="AS37" s="278"/>
      <c r="AT37" s="58"/>
      <c r="AU37" s="101"/>
      <c r="AV37" s="101"/>
      <c r="AW37" s="99" t="s">
        <v>355</v>
      </c>
      <c r="AX37" s="100"/>
    </row>
    <row r="38" spans="1:50" ht="22.5" hidden="1" customHeight="1" x14ac:dyDescent="0.15">
      <c r="A38" s="209"/>
      <c r="B38" s="207"/>
      <c r="C38" s="207"/>
      <c r="D38" s="207"/>
      <c r="E38" s="207"/>
      <c r="F38" s="208"/>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4"/>
      <c r="AF38" s="85"/>
      <c r="AG38" s="85"/>
      <c r="AH38" s="85"/>
      <c r="AI38" s="86"/>
      <c r="AJ38" s="84"/>
      <c r="AK38" s="85"/>
      <c r="AL38" s="85"/>
      <c r="AM38" s="85"/>
      <c r="AN38" s="86"/>
      <c r="AO38" s="84"/>
      <c r="AP38" s="85"/>
      <c r="AQ38" s="85"/>
      <c r="AR38" s="85"/>
      <c r="AS38" s="86"/>
      <c r="AT38" s="219"/>
      <c r="AU38" s="219"/>
      <c r="AV38" s="219"/>
      <c r="AW38" s="219"/>
      <c r="AX38" s="220"/>
    </row>
    <row r="39" spans="1:50" ht="22.5" hidden="1" customHeight="1" x14ac:dyDescent="0.15">
      <c r="A39" s="210"/>
      <c r="B39" s="211"/>
      <c r="C39" s="211"/>
      <c r="D39" s="211"/>
      <c r="E39" s="211"/>
      <c r="F39" s="212"/>
      <c r="G39" s="283"/>
      <c r="H39" s="284"/>
      <c r="I39" s="284"/>
      <c r="J39" s="284"/>
      <c r="K39" s="284"/>
      <c r="L39" s="284"/>
      <c r="M39" s="284"/>
      <c r="N39" s="284"/>
      <c r="O39" s="285"/>
      <c r="P39" s="269"/>
      <c r="Q39" s="269"/>
      <c r="R39" s="269"/>
      <c r="S39" s="269"/>
      <c r="T39" s="269"/>
      <c r="U39" s="269"/>
      <c r="V39" s="269"/>
      <c r="W39" s="269"/>
      <c r="X39" s="270"/>
      <c r="Y39" s="166" t="s">
        <v>65</v>
      </c>
      <c r="Z39" s="112"/>
      <c r="AA39" s="162"/>
      <c r="AB39" s="279"/>
      <c r="AC39" s="279"/>
      <c r="AD39" s="279"/>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8"/>
      <c r="B40" s="659"/>
      <c r="C40" s="659"/>
      <c r="D40" s="659"/>
      <c r="E40" s="659"/>
      <c r="F40" s="660"/>
      <c r="G40" s="315"/>
      <c r="H40" s="316"/>
      <c r="I40" s="316"/>
      <c r="J40" s="316"/>
      <c r="K40" s="316"/>
      <c r="L40" s="316"/>
      <c r="M40" s="316"/>
      <c r="N40" s="316"/>
      <c r="O40" s="317"/>
      <c r="P40" s="190"/>
      <c r="Q40" s="190"/>
      <c r="R40" s="190"/>
      <c r="S40" s="190"/>
      <c r="T40" s="190"/>
      <c r="U40" s="190"/>
      <c r="V40" s="190"/>
      <c r="W40" s="190"/>
      <c r="X40" s="191"/>
      <c r="Y40" s="111" t="s">
        <v>15</v>
      </c>
      <c r="Z40" s="112"/>
      <c r="AA40" s="162"/>
      <c r="AB40" s="257" t="s">
        <v>16</v>
      </c>
      <c r="AC40" s="257"/>
      <c r="AD40" s="257"/>
      <c r="AE40" s="84"/>
      <c r="AF40" s="85"/>
      <c r="AG40" s="85"/>
      <c r="AH40" s="85"/>
      <c r="AI40" s="86"/>
      <c r="AJ40" s="84"/>
      <c r="AK40" s="85"/>
      <c r="AL40" s="85"/>
      <c r="AM40" s="85"/>
      <c r="AN40" s="86"/>
      <c r="AO40" s="84"/>
      <c r="AP40" s="85"/>
      <c r="AQ40" s="85"/>
      <c r="AR40" s="85"/>
      <c r="AS40" s="86"/>
      <c r="AT40" s="261"/>
      <c r="AU40" s="262"/>
      <c r="AV40" s="262"/>
      <c r="AW40" s="262"/>
      <c r="AX40" s="263"/>
    </row>
    <row r="41" spans="1:50" ht="18.75" hidden="1" customHeight="1" x14ac:dyDescent="0.15">
      <c r="A41" s="206" t="s">
        <v>13</v>
      </c>
      <c r="B41" s="207"/>
      <c r="C41" s="207"/>
      <c r="D41" s="207"/>
      <c r="E41" s="207"/>
      <c r="F41" s="208"/>
      <c r="G41" s="213" t="s">
        <v>319</v>
      </c>
      <c r="H41" s="214"/>
      <c r="I41" s="214"/>
      <c r="J41" s="214"/>
      <c r="K41" s="214"/>
      <c r="L41" s="214"/>
      <c r="M41" s="214"/>
      <c r="N41" s="214"/>
      <c r="O41" s="215"/>
      <c r="P41" s="233" t="s">
        <v>83</v>
      </c>
      <c r="Q41" s="214"/>
      <c r="R41" s="214"/>
      <c r="S41" s="214"/>
      <c r="T41" s="214"/>
      <c r="U41" s="214"/>
      <c r="V41" s="214"/>
      <c r="W41" s="214"/>
      <c r="X41" s="215"/>
      <c r="Y41" s="186"/>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6"/>
      <c r="B42" s="207"/>
      <c r="C42" s="207"/>
      <c r="D42" s="207"/>
      <c r="E42" s="207"/>
      <c r="F42" s="208"/>
      <c r="G42" s="216"/>
      <c r="H42" s="99"/>
      <c r="I42" s="99"/>
      <c r="J42" s="99"/>
      <c r="K42" s="99"/>
      <c r="L42" s="99"/>
      <c r="M42" s="99"/>
      <c r="N42" s="99"/>
      <c r="O42" s="217"/>
      <c r="P42" s="234"/>
      <c r="Q42" s="99"/>
      <c r="R42" s="99"/>
      <c r="S42" s="99"/>
      <c r="T42" s="99"/>
      <c r="U42" s="99"/>
      <c r="V42" s="99"/>
      <c r="W42" s="99"/>
      <c r="X42" s="217"/>
      <c r="Y42" s="272"/>
      <c r="Z42" s="273"/>
      <c r="AA42" s="274"/>
      <c r="AB42" s="130"/>
      <c r="AC42" s="125"/>
      <c r="AD42" s="126"/>
      <c r="AE42" s="131"/>
      <c r="AF42" s="124"/>
      <c r="AG42" s="124"/>
      <c r="AH42" s="124"/>
      <c r="AI42" s="278"/>
      <c r="AJ42" s="131"/>
      <c r="AK42" s="124"/>
      <c r="AL42" s="124"/>
      <c r="AM42" s="124"/>
      <c r="AN42" s="278"/>
      <c r="AO42" s="131"/>
      <c r="AP42" s="124"/>
      <c r="AQ42" s="124"/>
      <c r="AR42" s="124"/>
      <c r="AS42" s="278"/>
      <c r="AT42" s="58"/>
      <c r="AU42" s="101"/>
      <c r="AV42" s="101"/>
      <c r="AW42" s="99" t="s">
        <v>355</v>
      </c>
      <c r="AX42" s="100"/>
    </row>
    <row r="43" spans="1:50" ht="22.5" hidden="1" customHeight="1" x14ac:dyDescent="0.15">
      <c r="A43" s="209"/>
      <c r="B43" s="207"/>
      <c r="C43" s="207"/>
      <c r="D43" s="207"/>
      <c r="E43" s="207"/>
      <c r="F43" s="208"/>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4"/>
      <c r="AF43" s="85"/>
      <c r="AG43" s="85"/>
      <c r="AH43" s="85"/>
      <c r="AI43" s="86"/>
      <c r="AJ43" s="84"/>
      <c r="AK43" s="85"/>
      <c r="AL43" s="85"/>
      <c r="AM43" s="85"/>
      <c r="AN43" s="86"/>
      <c r="AO43" s="84"/>
      <c r="AP43" s="85"/>
      <c r="AQ43" s="85"/>
      <c r="AR43" s="85"/>
      <c r="AS43" s="86"/>
      <c r="AT43" s="219"/>
      <c r="AU43" s="219"/>
      <c r="AV43" s="219"/>
      <c r="AW43" s="219"/>
      <c r="AX43" s="220"/>
    </row>
    <row r="44" spans="1:50" ht="22.5" hidden="1" customHeight="1" x14ac:dyDescent="0.15">
      <c r="A44" s="210"/>
      <c r="B44" s="211"/>
      <c r="C44" s="211"/>
      <c r="D44" s="211"/>
      <c r="E44" s="211"/>
      <c r="F44" s="212"/>
      <c r="G44" s="283"/>
      <c r="H44" s="284"/>
      <c r="I44" s="284"/>
      <c r="J44" s="284"/>
      <c r="K44" s="284"/>
      <c r="L44" s="284"/>
      <c r="M44" s="284"/>
      <c r="N44" s="284"/>
      <c r="O44" s="285"/>
      <c r="P44" s="269"/>
      <c r="Q44" s="269"/>
      <c r="R44" s="269"/>
      <c r="S44" s="269"/>
      <c r="T44" s="269"/>
      <c r="U44" s="269"/>
      <c r="V44" s="269"/>
      <c r="W44" s="269"/>
      <c r="X44" s="270"/>
      <c r="Y44" s="166" t="s">
        <v>65</v>
      </c>
      <c r="Z44" s="112"/>
      <c r="AA44" s="162"/>
      <c r="AB44" s="279"/>
      <c r="AC44" s="279"/>
      <c r="AD44" s="279"/>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0"/>
      <c r="B45" s="211"/>
      <c r="C45" s="211"/>
      <c r="D45" s="211"/>
      <c r="E45" s="211"/>
      <c r="F45" s="212"/>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4"/>
      <c r="AF45" s="85"/>
      <c r="AG45" s="85"/>
      <c r="AH45" s="85"/>
      <c r="AI45" s="86"/>
      <c r="AJ45" s="84"/>
      <c r="AK45" s="85"/>
      <c r="AL45" s="85"/>
      <c r="AM45" s="85"/>
      <c r="AN45" s="86"/>
      <c r="AO45" s="84"/>
      <c r="AP45" s="85"/>
      <c r="AQ45" s="85"/>
      <c r="AR45" s="85"/>
      <c r="AS45" s="86"/>
      <c r="AT45" s="261"/>
      <c r="AU45" s="262"/>
      <c r="AV45" s="262"/>
      <c r="AW45" s="262"/>
      <c r="AX45" s="263"/>
    </row>
    <row r="46" spans="1:50" ht="22.5" hidden="1" customHeight="1" x14ac:dyDescent="0.15">
      <c r="A46" s="671" t="s">
        <v>322</v>
      </c>
      <c r="B46" s="672"/>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672"/>
      <c r="AO46" s="30"/>
      <c r="AP46" s="30"/>
      <c r="AQ46" s="30"/>
      <c r="AR46" s="30"/>
      <c r="AS46" s="30"/>
      <c r="AT46" s="30"/>
      <c r="AU46" s="30"/>
      <c r="AV46" s="30"/>
      <c r="AW46" s="30"/>
      <c r="AX46" s="32"/>
    </row>
    <row r="47" spans="1:50" ht="18.75" hidden="1" customHeight="1" x14ac:dyDescent="0.15">
      <c r="A47" s="227" t="s">
        <v>320</v>
      </c>
      <c r="B47" s="673" t="s">
        <v>317</v>
      </c>
      <c r="C47" s="229"/>
      <c r="D47" s="229"/>
      <c r="E47" s="229"/>
      <c r="F47" s="230"/>
      <c r="G47" s="612" t="s">
        <v>311</v>
      </c>
      <c r="H47" s="612"/>
      <c r="I47" s="612"/>
      <c r="J47" s="612"/>
      <c r="K47" s="612"/>
      <c r="L47" s="612"/>
      <c r="M47" s="612"/>
      <c r="N47" s="612"/>
      <c r="O47" s="612"/>
      <c r="P47" s="612"/>
      <c r="Q47" s="612"/>
      <c r="R47" s="612"/>
      <c r="S47" s="612"/>
      <c r="T47" s="612"/>
      <c r="U47" s="612"/>
      <c r="V47" s="612"/>
      <c r="W47" s="612"/>
      <c r="X47" s="612"/>
      <c r="Y47" s="612"/>
      <c r="Z47" s="612"/>
      <c r="AA47" s="678"/>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7"/>
      <c r="B48" s="673"/>
      <c r="C48" s="229"/>
      <c r="D48" s="229"/>
      <c r="E48" s="229"/>
      <c r="F48" s="230"/>
      <c r="G48" s="99"/>
      <c r="H48" s="99"/>
      <c r="I48" s="99"/>
      <c r="J48" s="99"/>
      <c r="K48" s="99"/>
      <c r="L48" s="99"/>
      <c r="M48" s="99"/>
      <c r="N48" s="99"/>
      <c r="O48" s="99"/>
      <c r="P48" s="99"/>
      <c r="Q48" s="99"/>
      <c r="R48" s="99"/>
      <c r="S48" s="99"/>
      <c r="T48" s="99"/>
      <c r="U48" s="99"/>
      <c r="V48" s="99"/>
      <c r="W48" s="99"/>
      <c r="X48" s="99"/>
      <c r="Y48" s="99"/>
      <c r="Z48" s="99"/>
      <c r="AA48" s="217"/>
      <c r="AB48" s="23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1.75" hidden="1" customHeight="1" x14ac:dyDescent="0.15">
      <c r="A49" s="227"/>
      <c r="B49" s="673"/>
      <c r="C49" s="229"/>
      <c r="D49" s="229"/>
      <c r="E49" s="229"/>
      <c r="F49" s="230"/>
      <c r="G49" s="329"/>
      <c r="H49" s="329"/>
      <c r="I49" s="329"/>
      <c r="J49" s="329"/>
      <c r="K49" s="329"/>
      <c r="L49" s="329"/>
      <c r="M49" s="329"/>
      <c r="N49" s="329"/>
      <c r="O49" s="329"/>
      <c r="P49" s="329"/>
      <c r="Q49" s="329"/>
      <c r="R49" s="329"/>
      <c r="S49" s="329"/>
      <c r="T49" s="329"/>
      <c r="U49" s="329"/>
      <c r="V49" s="329"/>
      <c r="W49" s="329"/>
      <c r="X49" s="329"/>
      <c r="Y49" s="329"/>
      <c r="Z49" s="329"/>
      <c r="AA49" s="330"/>
      <c r="AB49" s="605"/>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06"/>
    </row>
    <row r="50" spans="1:50" ht="23.25" hidden="1" customHeight="1" x14ac:dyDescent="0.15">
      <c r="A50" s="227"/>
      <c r="B50" s="673"/>
      <c r="C50" s="229"/>
      <c r="D50" s="229"/>
      <c r="E50" s="229"/>
      <c r="F50" s="230"/>
      <c r="G50" s="331"/>
      <c r="H50" s="331"/>
      <c r="I50" s="331"/>
      <c r="J50" s="331"/>
      <c r="K50" s="331"/>
      <c r="L50" s="331"/>
      <c r="M50" s="331"/>
      <c r="N50" s="331"/>
      <c r="O50" s="331"/>
      <c r="P50" s="331"/>
      <c r="Q50" s="331"/>
      <c r="R50" s="331"/>
      <c r="S50" s="331"/>
      <c r="T50" s="331"/>
      <c r="U50" s="331"/>
      <c r="V50" s="331"/>
      <c r="W50" s="331"/>
      <c r="X50" s="331"/>
      <c r="Y50" s="331"/>
      <c r="Z50" s="331"/>
      <c r="AA50" s="332"/>
      <c r="AB50" s="607"/>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08"/>
    </row>
    <row r="51" spans="1:50" ht="18" hidden="1" customHeight="1" x14ac:dyDescent="0.15">
      <c r="A51" s="227"/>
      <c r="B51" s="674"/>
      <c r="C51" s="231"/>
      <c r="D51" s="231"/>
      <c r="E51" s="231"/>
      <c r="F51" s="232"/>
      <c r="G51" s="333"/>
      <c r="H51" s="333"/>
      <c r="I51" s="333"/>
      <c r="J51" s="333"/>
      <c r="K51" s="333"/>
      <c r="L51" s="333"/>
      <c r="M51" s="333"/>
      <c r="N51" s="333"/>
      <c r="O51" s="333"/>
      <c r="P51" s="333"/>
      <c r="Q51" s="333"/>
      <c r="R51" s="333"/>
      <c r="S51" s="333"/>
      <c r="T51" s="333"/>
      <c r="U51" s="333"/>
      <c r="V51" s="333"/>
      <c r="W51" s="333"/>
      <c r="X51" s="333"/>
      <c r="Y51" s="333"/>
      <c r="Z51" s="333"/>
      <c r="AA51" s="334"/>
      <c r="AB51" s="609"/>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10"/>
    </row>
    <row r="52" spans="1:50" ht="18.75" hidden="1" customHeight="1" x14ac:dyDescent="0.15">
      <c r="A52" s="227"/>
      <c r="B52" s="229" t="s">
        <v>318</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4" t="s">
        <v>303</v>
      </c>
      <c r="AU52" s="265"/>
      <c r="AV52" s="265"/>
      <c r="AW52" s="265"/>
      <c r="AX52" s="266"/>
    </row>
    <row r="53" spans="1:50" ht="18.75" hidden="1" customHeight="1" x14ac:dyDescent="0.15">
      <c r="A53" s="227"/>
      <c r="B53" s="229"/>
      <c r="C53" s="229"/>
      <c r="D53" s="229"/>
      <c r="E53" s="229"/>
      <c r="F53" s="230"/>
      <c r="G53" s="216"/>
      <c r="H53" s="99"/>
      <c r="I53" s="99"/>
      <c r="J53" s="99"/>
      <c r="K53" s="99"/>
      <c r="L53" s="99"/>
      <c r="M53" s="99"/>
      <c r="N53" s="99"/>
      <c r="O53" s="217"/>
      <c r="P53" s="234"/>
      <c r="Q53" s="99"/>
      <c r="R53" s="99"/>
      <c r="S53" s="99"/>
      <c r="T53" s="99"/>
      <c r="U53" s="99"/>
      <c r="V53" s="99"/>
      <c r="W53" s="99"/>
      <c r="X53" s="217"/>
      <c r="Y53" s="238"/>
      <c r="Z53" s="239"/>
      <c r="AA53" s="240"/>
      <c r="AB53" s="244"/>
      <c r="AC53" s="245"/>
      <c r="AD53" s="246"/>
      <c r="AE53" s="234"/>
      <c r="AF53" s="99"/>
      <c r="AG53" s="99"/>
      <c r="AH53" s="99"/>
      <c r="AI53" s="217"/>
      <c r="AJ53" s="234"/>
      <c r="AK53" s="99"/>
      <c r="AL53" s="99"/>
      <c r="AM53" s="99"/>
      <c r="AN53" s="217"/>
      <c r="AO53" s="234"/>
      <c r="AP53" s="99"/>
      <c r="AQ53" s="99"/>
      <c r="AR53" s="99"/>
      <c r="AS53" s="217"/>
      <c r="AT53" s="58"/>
      <c r="AU53" s="101" t="s">
        <v>415</v>
      </c>
      <c r="AV53" s="101"/>
      <c r="AW53" s="99" t="s">
        <v>355</v>
      </c>
      <c r="AX53" s="100"/>
    </row>
    <row r="54" spans="1:50" ht="22.5" hidden="1" customHeight="1" x14ac:dyDescent="0.15">
      <c r="A54" s="227"/>
      <c r="B54" s="229"/>
      <c r="C54" s="229"/>
      <c r="D54" s="229"/>
      <c r="E54" s="229"/>
      <c r="F54" s="230"/>
      <c r="G54" s="267" t="s">
        <v>407</v>
      </c>
      <c r="H54" s="188"/>
      <c r="I54" s="188"/>
      <c r="J54" s="188"/>
      <c r="K54" s="188"/>
      <c r="L54" s="188"/>
      <c r="M54" s="188"/>
      <c r="N54" s="188"/>
      <c r="O54" s="189"/>
      <c r="P54" s="247" t="s">
        <v>407</v>
      </c>
      <c r="Q54" s="248"/>
      <c r="R54" s="248"/>
      <c r="S54" s="248"/>
      <c r="T54" s="248"/>
      <c r="U54" s="248"/>
      <c r="V54" s="248"/>
      <c r="W54" s="248"/>
      <c r="X54" s="249"/>
      <c r="Y54" s="254" t="s">
        <v>86</v>
      </c>
      <c r="Z54" s="255"/>
      <c r="AA54" s="256"/>
      <c r="AB54" s="361"/>
      <c r="AC54" s="218"/>
      <c r="AD54" s="218"/>
      <c r="AE54" s="84" t="s">
        <v>403</v>
      </c>
      <c r="AF54" s="85"/>
      <c r="AG54" s="85"/>
      <c r="AH54" s="85"/>
      <c r="AI54" s="86"/>
      <c r="AJ54" s="84" t="s">
        <v>404</v>
      </c>
      <c r="AK54" s="85"/>
      <c r="AL54" s="85"/>
      <c r="AM54" s="85"/>
      <c r="AN54" s="86"/>
      <c r="AO54" s="84" t="s">
        <v>407</v>
      </c>
      <c r="AP54" s="85"/>
      <c r="AQ54" s="85"/>
      <c r="AR54" s="85"/>
      <c r="AS54" s="86"/>
      <c r="AT54" s="219"/>
      <c r="AU54" s="219"/>
      <c r="AV54" s="219"/>
      <c r="AW54" s="219"/>
      <c r="AX54" s="220"/>
    </row>
    <row r="55" spans="1:50" ht="22.5" hidden="1" customHeight="1" x14ac:dyDescent="0.15">
      <c r="A55" s="227"/>
      <c r="B55" s="229"/>
      <c r="C55" s="229"/>
      <c r="D55" s="229"/>
      <c r="E55" s="229"/>
      <c r="F55" s="230"/>
      <c r="G55" s="268"/>
      <c r="H55" s="269"/>
      <c r="I55" s="269"/>
      <c r="J55" s="269"/>
      <c r="K55" s="269"/>
      <c r="L55" s="269"/>
      <c r="M55" s="269"/>
      <c r="N55" s="269"/>
      <c r="O55" s="270"/>
      <c r="P55" s="250"/>
      <c r="Q55" s="250"/>
      <c r="R55" s="250"/>
      <c r="S55" s="250"/>
      <c r="T55" s="250"/>
      <c r="U55" s="250"/>
      <c r="V55" s="250"/>
      <c r="W55" s="250"/>
      <c r="X55" s="251"/>
      <c r="Y55" s="221" t="s">
        <v>65</v>
      </c>
      <c r="Z55" s="222"/>
      <c r="AA55" s="223"/>
      <c r="AB55" s="646"/>
      <c r="AC55" s="224"/>
      <c r="AD55" s="224"/>
      <c r="AE55" s="84" t="s">
        <v>404</v>
      </c>
      <c r="AF55" s="85"/>
      <c r="AG55" s="85"/>
      <c r="AH55" s="85"/>
      <c r="AI55" s="86"/>
      <c r="AJ55" s="84" t="s">
        <v>404</v>
      </c>
      <c r="AK55" s="85"/>
      <c r="AL55" s="85"/>
      <c r="AM55" s="85"/>
      <c r="AN55" s="86"/>
      <c r="AO55" s="84" t="s">
        <v>407</v>
      </c>
      <c r="AP55" s="85"/>
      <c r="AQ55" s="85"/>
      <c r="AR55" s="85"/>
      <c r="AS55" s="86"/>
      <c r="AT55" s="84" t="s">
        <v>407</v>
      </c>
      <c r="AU55" s="85"/>
      <c r="AV55" s="85"/>
      <c r="AW55" s="85"/>
      <c r="AX55" s="87"/>
    </row>
    <row r="56" spans="1:50" ht="22.5" hidden="1" customHeight="1" x14ac:dyDescent="0.15">
      <c r="A56" s="227"/>
      <c r="B56" s="231"/>
      <c r="C56" s="231"/>
      <c r="D56" s="231"/>
      <c r="E56" s="231"/>
      <c r="F56" s="232"/>
      <c r="G56" s="271"/>
      <c r="H56" s="190"/>
      <c r="I56" s="190"/>
      <c r="J56" s="190"/>
      <c r="K56" s="190"/>
      <c r="L56" s="190"/>
      <c r="M56" s="190"/>
      <c r="N56" s="190"/>
      <c r="O56" s="191"/>
      <c r="P56" s="252"/>
      <c r="Q56" s="252"/>
      <c r="R56" s="252"/>
      <c r="S56" s="252"/>
      <c r="T56" s="252"/>
      <c r="U56" s="252"/>
      <c r="V56" s="252"/>
      <c r="W56" s="252"/>
      <c r="X56" s="253"/>
      <c r="Y56" s="225" t="s">
        <v>15</v>
      </c>
      <c r="Z56" s="222"/>
      <c r="AA56" s="223"/>
      <c r="AB56" s="226" t="s">
        <v>16</v>
      </c>
      <c r="AC56" s="226"/>
      <c r="AD56" s="226"/>
      <c r="AE56" s="84" t="s">
        <v>404</v>
      </c>
      <c r="AF56" s="85"/>
      <c r="AG56" s="85"/>
      <c r="AH56" s="85"/>
      <c r="AI56" s="86"/>
      <c r="AJ56" s="84" t="s">
        <v>404</v>
      </c>
      <c r="AK56" s="85"/>
      <c r="AL56" s="85"/>
      <c r="AM56" s="85"/>
      <c r="AN56" s="86"/>
      <c r="AO56" s="84" t="s">
        <v>407</v>
      </c>
      <c r="AP56" s="85"/>
      <c r="AQ56" s="85"/>
      <c r="AR56" s="85"/>
      <c r="AS56" s="86"/>
      <c r="AT56" s="261"/>
      <c r="AU56" s="262"/>
      <c r="AV56" s="262"/>
      <c r="AW56" s="262"/>
      <c r="AX56" s="263"/>
    </row>
    <row r="57" spans="1:50" ht="18.75" hidden="1" customHeight="1" x14ac:dyDescent="0.15">
      <c r="A57" s="227"/>
      <c r="B57" s="229" t="s">
        <v>318</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4" t="s">
        <v>303</v>
      </c>
      <c r="AU57" s="265"/>
      <c r="AV57" s="265"/>
      <c r="AW57" s="265"/>
      <c r="AX57" s="266"/>
    </row>
    <row r="58" spans="1:50" ht="18.75" hidden="1" customHeight="1" x14ac:dyDescent="0.15">
      <c r="A58" s="227"/>
      <c r="B58" s="229"/>
      <c r="C58" s="229"/>
      <c r="D58" s="229"/>
      <c r="E58" s="229"/>
      <c r="F58" s="230"/>
      <c r="G58" s="216"/>
      <c r="H58" s="99"/>
      <c r="I58" s="99"/>
      <c r="J58" s="99"/>
      <c r="K58" s="99"/>
      <c r="L58" s="99"/>
      <c r="M58" s="99"/>
      <c r="N58" s="99"/>
      <c r="O58" s="217"/>
      <c r="P58" s="234"/>
      <c r="Q58" s="99"/>
      <c r="R58" s="99"/>
      <c r="S58" s="99"/>
      <c r="T58" s="99"/>
      <c r="U58" s="99"/>
      <c r="V58" s="99"/>
      <c r="W58" s="99"/>
      <c r="X58" s="217"/>
      <c r="Y58" s="238"/>
      <c r="Z58" s="239"/>
      <c r="AA58" s="240"/>
      <c r="AB58" s="244"/>
      <c r="AC58" s="245"/>
      <c r="AD58" s="246"/>
      <c r="AE58" s="234"/>
      <c r="AF58" s="99"/>
      <c r="AG58" s="99"/>
      <c r="AH58" s="99"/>
      <c r="AI58" s="217"/>
      <c r="AJ58" s="234"/>
      <c r="AK58" s="99"/>
      <c r="AL58" s="99"/>
      <c r="AM58" s="99"/>
      <c r="AN58" s="217"/>
      <c r="AO58" s="234"/>
      <c r="AP58" s="99"/>
      <c r="AQ58" s="99"/>
      <c r="AR58" s="99"/>
      <c r="AS58" s="217"/>
      <c r="AT58" s="58"/>
      <c r="AU58" s="101"/>
      <c r="AV58" s="101"/>
      <c r="AW58" s="99" t="s">
        <v>355</v>
      </c>
      <c r="AX58" s="100"/>
    </row>
    <row r="59" spans="1:50" ht="22.5" hidden="1" customHeight="1" x14ac:dyDescent="0.15">
      <c r="A59" s="227"/>
      <c r="B59" s="229"/>
      <c r="C59" s="229"/>
      <c r="D59" s="229"/>
      <c r="E59" s="229"/>
      <c r="F59" s="230"/>
      <c r="G59" s="267"/>
      <c r="H59" s="188"/>
      <c r="I59" s="188"/>
      <c r="J59" s="188"/>
      <c r="K59" s="188"/>
      <c r="L59" s="188"/>
      <c r="M59" s="188"/>
      <c r="N59" s="188"/>
      <c r="O59" s="189"/>
      <c r="P59" s="247"/>
      <c r="Q59" s="248"/>
      <c r="R59" s="248"/>
      <c r="S59" s="248"/>
      <c r="T59" s="248"/>
      <c r="U59" s="248"/>
      <c r="V59" s="248"/>
      <c r="W59" s="248"/>
      <c r="X59" s="249"/>
      <c r="Y59" s="254" t="s">
        <v>86</v>
      </c>
      <c r="Z59" s="255"/>
      <c r="AA59" s="256"/>
      <c r="AB59" s="218"/>
      <c r="AC59" s="218"/>
      <c r="AD59" s="218"/>
      <c r="AE59" s="84"/>
      <c r="AF59" s="85"/>
      <c r="AG59" s="85"/>
      <c r="AH59" s="85"/>
      <c r="AI59" s="86"/>
      <c r="AJ59" s="84"/>
      <c r="AK59" s="85"/>
      <c r="AL59" s="85"/>
      <c r="AM59" s="85"/>
      <c r="AN59" s="86"/>
      <c r="AO59" s="84"/>
      <c r="AP59" s="85"/>
      <c r="AQ59" s="85"/>
      <c r="AR59" s="85"/>
      <c r="AS59" s="86"/>
      <c r="AT59" s="219"/>
      <c r="AU59" s="219"/>
      <c r="AV59" s="219"/>
      <c r="AW59" s="219"/>
      <c r="AX59" s="220"/>
    </row>
    <row r="60" spans="1:50" ht="22.5" hidden="1" customHeight="1" x14ac:dyDescent="0.15">
      <c r="A60" s="227"/>
      <c r="B60" s="229"/>
      <c r="C60" s="229"/>
      <c r="D60" s="229"/>
      <c r="E60" s="229"/>
      <c r="F60" s="230"/>
      <c r="G60" s="268"/>
      <c r="H60" s="269"/>
      <c r="I60" s="269"/>
      <c r="J60" s="269"/>
      <c r="K60" s="269"/>
      <c r="L60" s="269"/>
      <c r="M60" s="269"/>
      <c r="N60" s="269"/>
      <c r="O60" s="270"/>
      <c r="P60" s="250"/>
      <c r="Q60" s="250"/>
      <c r="R60" s="250"/>
      <c r="S60" s="250"/>
      <c r="T60" s="250"/>
      <c r="U60" s="250"/>
      <c r="V60" s="250"/>
      <c r="W60" s="250"/>
      <c r="X60" s="251"/>
      <c r="Y60" s="221" t="s">
        <v>65</v>
      </c>
      <c r="Z60" s="222"/>
      <c r="AA60" s="223"/>
      <c r="AB60" s="224"/>
      <c r="AC60" s="224"/>
      <c r="AD60" s="224"/>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7"/>
      <c r="B61" s="231"/>
      <c r="C61" s="231"/>
      <c r="D61" s="231"/>
      <c r="E61" s="231"/>
      <c r="F61" s="232"/>
      <c r="G61" s="271"/>
      <c r="H61" s="190"/>
      <c r="I61" s="190"/>
      <c r="J61" s="190"/>
      <c r="K61" s="190"/>
      <c r="L61" s="190"/>
      <c r="M61" s="190"/>
      <c r="N61" s="190"/>
      <c r="O61" s="191"/>
      <c r="P61" s="252"/>
      <c r="Q61" s="252"/>
      <c r="R61" s="252"/>
      <c r="S61" s="252"/>
      <c r="T61" s="252"/>
      <c r="U61" s="252"/>
      <c r="V61" s="252"/>
      <c r="W61" s="252"/>
      <c r="X61" s="253"/>
      <c r="Y61" s="225" t="s">
        <v>15</v>
      </c>
      <c r="Z61" s="222"/>
      <c r="AA61" s="223"/>
      <c r="AB61" s="226" t="s">
        <v>16</v>
      </c>
      <c r="AC61" s="226"/>
      <c r="AD61" s="226"/>
      <c r="AE61" s="84"/>
      <c r="AF61" s="85"/>
      <c r="AG61" s="85"/>
      <c r="AH61" s="85"/>
      <c r="AI61" s="86"/>
      <c r="AJ61" s="84"/>
      <c r="AK61" s="85"/>
      <c r="AL61" s="85"/>
      <c r="AM61" s="85"/>
      <c r="AN61" s="86"/>
      <c r="AO61" s="84"/>
      <c r="AP61" s="85"/>
      <c r="AQ61" s="85"/>
      <c r="AR61" s="85"/>
      <c r="AS61" s="86"/>
      <c r="AT61" s="261"/>
      <c r="AU61" s="262"/>
      <c r="AV61" s="262"/>
      <c r="AW61" s="262"/>
      <c r="AX61" s="263"/>
    </row>
    <row r="62" spans="1:50" ht="18.75" hidden="1" customHeight="1" x14ac:dyDescent="0.15">
      <c r="A62" s="227"/>
      <c r="B62" s="229" t="s">
        <v>318</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4" t="s">
        <v>303</v>
      </c>
      <c r="AU62" s="265"/>
      <c r="AV62" s="265"/>
      <c r="AW62" s="265"/>
      <c r="AX62" s="266"/>
    </row>
    <row r="63" spans="1:50" ht="18.75" hidden="1" customHeight="1" x14ac:dyDescent="0.15">
      <c r="A63" s="227"/>
      <c r="B63" s="229"/>
      <c r="C63" s="229"/>
      <c r="D63" s="229"/>
      <c r="E63" s="229"/>
      <c r="F63" s="230"/>
      <c r="G63" s="216"/>
      <c r="H63" s="99"/>
      <c r="I63" s="99"/>
      <c r="J63" s="99"/>
      <c r="K63" s="99"/>
      <c r="L63" s="99"/>
      <c r="M63" s="99"/>
      <c r="N63" s="99"/>
      <c r="O63" s="217"/>
      <c r="P63" s="234"/>
      <c r="Q63" s="99"/>
      <c r="R63" s="99"/>
      <c r="S63" s="99"/>
      <c r="T63" s="99"/>
      <c r="U63" s="99"/>
      <c r="V63" s="99"/>
      <c r="W63" s="99"/>
      <c r="X63" s="217"/>
      <c r="Y63" s="238"/>
      <c r="Z63" s="239"/>
      <c r="AA63" s="240"/>
      <c r="AB63" s="244"/>
      <c r="AC63" s="245"/>
      <c r="AD63" s="246"/>
      <c r="AE63" s="234"/>
      <c r="AF63" s="99"/>
      <c r="AG63" s="99"/>
      <c r="AH63" s="99"/>
      <c r="AI63" s="217"/>
      <c r="AJ63" s="234"/>
      <c r="AK63" s="99"/>
      <c r="AL63" s="99"/>
      <c r="AM63" s="99"/>
      <c r="AN63" s="217"/>
      <c r="AO63" s="234"/>
      <c r="AP63" s="99"/>
      <c r="AQ63" s="99"/>
      <c r="AR63" s="99"/>
      <c r="AS63" s="217"/>
      <c r="AT63" s="58"/>
      <c r="AU63" s="101"/>
      <c r="AV63" s="101"/>
      <c r="AW63" s="99" t="s">
        <v>355</v>
      </c>
      <c r="AX63" s="100"/>
    </row>
    <row r="64" spans="1:50" ht="22.5" hidden="1" customHeight="1" x14ac:dyDescent="0.15">
      <c r="A64" s="227"/>
      <c r="B64" s="229"/>
      <c r="C64" s="229"/>
      <c r="D64" s="229"/>
      <c r="E64" s="229"/>
      <c r="F64" s="230"/>
      <c r="G64" s="267"/>
      <c r="H64" s="188"/>
      <c r="I64" s="188"/>
      <c r="J64" s="188"/>
      <c r="K64" s="188"/>
      <c r="L64" s="188"/>
      <c r="M64" s="188"/>
      <c r="N64" s="188"/>
      <c r="O64" s="189"/>
      <c r="P64" s="247"/>
      <c r="Q64" s="248"/>
      <c r="R64" s="248"/>
      <c r="S64" s="248"/>
      <c r="T64" s="248"/>
      <c r="U64" s="248"/>
      <c r="V64" s="248"/>
      <c r="W64" s="248"/>
      <c r="X64" s="249"/>
      <c r="Y64" s="254" t="s">
        <v>86</v>
      </c>
      <c r="Z64" s="255"/>
      <c r="AA64" s="256"/>
      <c r="AB64" s="218"/>
      <c r="AC64" s="218"/>
      <c r="AD64" s="218"/>
      <c r="AE64" s="84"/>
      <c r="AF64" s="85"/>
      <c r="AG64" s="85"/>
      <c r="AH64" s="85"/>
      <c r="AI64" s="86"/>
      <c r="AJ64" s="84"/>
      <c r="AK64" s="85"/>
      <c r="AL64" s="85"/>
      <c r="AM64" s="85"/>
      <c r="AN64" s="86"/>
      <c r="AO64" s="84"/>
      <c r="AP64" s="85"/>
      <c r="AQ64" s="85"/>
      <c r="AR64" s="85"/>
      <c r="AS64" s="86"/>
      <c r="AT64" s="219"/>
      <c r="AU64" s="219"/>
      <c r="AV64" s="219"/>
      <c r="AW64" s="219"/>
      <c r="AX64" s="220"/>
    </row>
    <row r="65" spans="1:60" ht="22.5" hidden="1" customHeight="1" x14ac:dyDescent="0.15">
      <c r="A65" s="227"/>
      <c r="B65" s="229"/>
      <c r="C65" s="229"/>
      <c r="D65" s="229"/>
      <c r="E65" s="229"/>
      <c r="F65" s="230"/>
      <c r="G65" s="268"/>
      <c r="H65" s="269"/>
      <c r="I65" s="269"/>
      <c r="J65" s="269"/>
      <c r="K65" s="269"/>
      <c r="L65" s="269"/>
      <c r="M65" s="269"/>
      <c r="N65" s="269"/>
      <c r="O65" s="270"/>
      <c r="P65" s="250"/>
      <c r="Q65" s="250"/>
      <c r="R65" s="250"/>
      <c r="S65" s="250"/>
      <c r="T65" s="250"/>
      <c r="U65" s="250"/>
      <c r="V65" s="250"/>
      <c r="W65" s="250"/>
      <c r="X65" s="251"/>
      <c r="Y65" s="221" t="s">
        <v>65</v>
      </c>
      <c r="Z65" s="222"/>
      <c r="AA65" s="223"/>
      <c r="AB65" s="224"/>
      <c r="AC65" s="224"/>
      <c r="AD65" s="224"/>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8"/>
      <c r="B66" s="231"/>
      <c r="C66" s="231"/>
      <c r="D66" s="231"/>
      <c r="E66" s="231"/>
      <c r="F66" s="232"/>
      <c r="G66" s="271"/>
      <c r="H66" s="190"/>
      <c r="I66" s="190"/>
      <c r="J66" s="190"/>
      <c r="K66" s="190"/>
      <c r="L66" s="190"/>
      <c r="M66" s="190"/>
      <c r="N66" s="190"/>
      <c r="O66" s="191"/>
      <c r="P66" s="252"/>
      <c r="Q66" s="252"/>
      <c r="R66" s="252"/>
      <c r="S66" s="252"/>
      <c r="T66" s="252"/>
      <c r="U66" s="252"/>
      <c r="V66" s="252"/>
      <c r="W66" s="252"/>
      <c r="X66" s="253"/>
      <c r="Y66" s="225" t="s">
        <v>15</v>
      </c>
      <c r="Z66" s="222"/>
      <c r="AA66" s="223"/>
      <c r="AB66" s="226" t="s">
        <v>16</v>
      </c>
      <c r="AC66" s="226"/>
      <c r="AD66" s="226"/>
      <c r="AE66" s="84"/>
      <c r="AF66" s="85"/>
      <c r="AG66" s="85"/>
      <c r="AH66" s="85"/>
      <c r="AI66" s="86"/>
      <c r="AJ66" s="84"/>
      <c r="AK66" s="85"/>
      <c r="AL66" s="85"/>
      <c r="AM66" s="85"/>
      <c r="AN66" s="86"/>
      <c r="AO66" s="84"/>
      <c r="AP66" s="85"/>
      <c r="AQ66" s="85"/>
      <c r="AR66" s="85"/>
      <c r="AS66" s="86"/>
      <c r="AT66" s="261"/>
      <c r="AU66" s="262"/>
      <c r="AV66" s="262"/>
      <c r="AW66" s="262"/>
      <c r="AX66" s="263"/>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1" t="s">
        <v>12</v>
      </c>
      <c r="AC67" s="112"/>
      <c r="AD67" s="162"/>
      <c r="AE67" s="647" t="s">
        <v>69</v>
      </c>
      <c r="AF67" s="109"/>
      <c r="AG67" s="109"/>
      <c r="AH67" s="109"/>
      <c r="AI67" s="109"/>
      <c r="AJ67" s="647" t="s">
        <v>70</v>
      </c>
      <c r="AK67" s="109"/>
      <c r="AL67" s="109"/>
      <c r="AM67" s="109"/>
      <c r="AN67" s="109"/>
      <c r="AO67" s="647" t="s">
        <v>71</v>
      </c>
      <c r="AP67" s="109"/>
      <c r="AQ67" s="109"/>
      <c r="AR67" s="109"/>
      <c r="AS67" s="109"/>
      <c r="AT67" s="167" t="s">
        <v>74</v>
      </c>
      <c r="AU67" s="168"/>
      <c r="AV67" s="168"/>
      <c r="AW67" s="168"/>
      <c r="AX67" s="169"/>
    </row>
    <row r="68" spans="1:60" ht="22.5" customHeight="1" x14ac:dyDescent="0.15">
      <c r="A68" s="178"/>
      <c r="B68" s="179"/>
      <c r="C68" s="179"/>
      <c r="D68" s="179"/>
      <c r="E68" s="179"/>
      <c r="F68" s="180"/>
      <c r="G68" s="247" t="s">
        <v>391</v>
      </c>
      <c r="H68" s="188"/>
      <c r="I68" s="188"/>
      <c r="J68" s="188"/>
      <c r="K68" s="188"/>
      <c r="L68" s="188"/>
      <c r="M68" s="188"/>
      <c r="N68" s="188"/>
      <c r="O68" s="188"/>
      <c r="P68" s="188"/>
      <c r="Q68" s="188"/>
      <c r="R68" s="188"/>
      <c r="S68" s="188"/>
      <c r="T68" s="188"/>
      <c r="U68" s="188"/>
      <c r="V68" s="188"/>
      <c r="W68" s="188"/>
      <c r="X68" s="189"/>
      <c r="Y68" s="325" t="s">
        <v>66</v>
      </c>
      <c r="Z68" s="326"/>
      <c r="AA68" s="327"/>
      <c r="AB68" s="195" t="s">
        <v>392</v>
      </c>
      <c r="AC68" s="196"/>
      <c r="AD68" s="197"/>
      <c r="AE68" s="84">
        <v>10</v>
      </c>
      <c r="AF68" s="85"/>
      <c r="AG68" s="85"/>
      <c r="AH68" s="85"/>
      <c r="AI68" s="86"/>
      <c r="AJ68" s="84">
        <v>4</v>
      </c>
      <c r="AK68" s="85"/>
      <c r="AL68" s="85"/>
      <c r="AM68" s="85"/>
      <c r="AN68" s="86"/>
      <c r="AO68" s="84">
        <v>6</v>
      </c>
      <c r="AP68" s="85"/>
      <c r="AQ68" s="85"/>
      <c r="AR68" s="85"/>
      <c r="AS68" s="86"/>
      <c r="AT68" s="198"/>
      <c r="AU68" s="198"/>
      <c r="AV68" s="198"/>
      <c r="AW68" s="198"/>
      <c r="AX68" s="199"/>
      <c r="AY68" s="10"/>
      <c r="AZ68" s="10"/>
      <c r="BA68" s="10"/>
      <c r="BB68" s="10"/>
      <c r="BC68" s="10"/>
    </row>
    <row r="69" spans="1:60" ht="22.5"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6"/>
      <c r="AA69" s="147"/>
      <c r="AB69" s="203" t="s">
        <v>392</v>
      </c>
      <c r="AC69" s="204"/>
      <c r="AD69" s="205"/>
      <c r="AE69" s="84" t="s">
        <v>393</v>
      </c>
      <c r="AF69" s="85"/>
      <c r="AG69" s="85"/>
      <c r="AH69" s="85"/>
      <c r="AI69" s="86"/>
      <c r="AJ69" s="84" t="s">
        <v>393</v>
      </c>
      <c r="AK69" s="85"/>
      <c r="AL69" s="85"/>
      <c r="AM69" s="85"/>
      <c r="AN69" s="86"/>
      <c r="AO69" s="84">
        <v>14</v>
      </c>
      <c r="AP69" s="85"/>
      <c r="AQ69" s="85"/>
      <c r="AR69" s="85"/>
      <c r="AS69" s="86"/>
      <c r="AT69" s="84">
        <v>7</v>
      </c>
      <c r="AU69" s="85"/>
      <c r="AV69" s="85"/>
      <c r="AW69" s="85"/>
      <c r="AX69" s="87"/>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1" t="s">
        <v>12</v>
      </c>
      <c r="AC70" s="112"/>
      <c r="AD70" s="162"/>
      <c r="AE70" s="166" t="s">
        <v>69</v>
      </c>
      <c r="AF70" s="161"/>
      <c r="AG70" s="161"/>
      <c r="AH70" s="161"/>
      <c r="AI70" s="187"/>
      <c r="AJ70" s="166" t="s">
        <v>70</v>
      </c>
      <c r="AK70" s="161"/>
      <c r="AL70" s="161"/>
      <c r="AM70" s="161"/>
      <c r="AN70" s="187"/>
      <c r="AO70" s="166" t="s">
        <v>71</v>
      </c>
      <c r="AP70" s="161"/>
      <c r="AQ70" s="161"/>
      <c r="AR70" s="161"/>
      <c r="AS70" s="187"/>
      <c r="AT70" s="167" t="s">
        <v>74</v>
      </c>
      <c r="AU70" s="168"/>
      <c r="AV70" s="168"/>
      <c r="AW70" s="168"/>
      <c r="AX70" s="169"/>
    </row>
    <row r="71" spans="1:60" ht="22.5" hidden="1" customHeight="1" x14ac:dyDescent="0.15">
      <c r="A71" s="178"/>
      <c r="B71" s="179"/>
      <c r="C71" s="179"/>
      <c r="D71" s="179"/>
      <c r="E71" s="179"/>
      <c r="F71" s="180"/>
      <c r="G71" s="188"/>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4"/>
      <c r="AF71" s="85"/>
      <c r="AG71" s="85"/>
      <c r="AH71" s="85"/>
      <c r="AI71" s="86"/>
      <c r="AJ71" s="84"/>
      <c r="AK71" s="85"/>
      <c r="AL71" s="85"/>
      <c r="AM71" s="85"/>
      <c r="AN71" s="86"/>
      <c r="AO71" s="84"/>
      <c r="AP71" s="85"/>
      <c r="AQ71" s="85"/>
      <c r="AR71" s="85"/>
      <c r="AS71" s="86"/>
      <c r="AT71" s="198"/>
      <c r="AU71" s="198"/>
      <c r="AV71" s="198"/>
      <c r="AW71" s="198"/>
      <c r="AX71" s="199"/>
      <c r="AY71" s="10"/>
      <c r="AZ71" s="10"/>
      <c r="BA71" s="10"/>
      <c r="BB71" s="10"/>
      <c r="BC71" s="10"/>
    </row>
    <row r="72" spans="1:60" ht="22.5" hidden="1"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1" t="s">
        <v>12</v>
      </c>
      <c r="AC73" s="112"/>
      <c r="AD73" s="162"/>
      <c r="AE73" s="166" t="s">
        <v>69</v>
      </c>
      <c r="AF73" s="161"/>
      <c r="AG73" s="161"/>
      <c r="AH73" s="161"/>
      <c r="AI73" s="187"/>
      <c r="AJ73" s="166" t="s">
        <v>70</v>
      </c>
      <c r="AK73" s="161"/>
      <c r="AL73" s="161"/>
      <c r="AM73" s="161"/>
      <c r="AN73" s="187"/>
      <c r="AO73" s="166" t="s">
        <v>71</v>
      </c>
      <c r="AP73" s="161"/>
      <c r="AQ73" s="161"/>
      <c r="AR73" s="161"/>
      <c r="AS73" s="187"/>
      <c r="AT73" s="167" t="s">
        <v>74</v>
      </c>
      <c r="AU73" s="168"/>
      <c r="AV73" s="168"/>
      <c r="AW73" s="168"/>
      <c r="AX73" s="169"/>
    </row>
    <row r="74" spans="1:60" ht="22.5" hidden="1" customHeight="1" x14ac:dyDescent="0.15">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4"/>
      <c r="AF74" s="85"/>
      <c r="AG74" s="85"/>
      <c r="AH74" s="85"/>
      <c r="AI74" s="86"/>
      <c r="AJ74" s="84"/>
      <c r="AK74" s="85"/>
      <c r="AL74" s="85"/>
      <c r="AM74" s="85"/>
      <c r="AN74" s="86"/>
      <c r="AO74" s="84"/>
      <c r="AP74" s="85"/>
      <c r="AQ74" s="85"/>
      <c r="AR74" s="85"/>
      <c r="AS74" s="86"/>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1" t="s">
        <v>12</v>
      </c>
      <c r="AC76" s="112"/>
      <c r="AD76" s="162"/>
      <c r="AE76" s="166" t="s">
        <v>69</v>
      </c>
      <c r="AF76" s="161"/>
      <c r="AG76" s="161"/>
      <c r="AH76" s="161"/>
      <c r="AI76" s="187"/>
      <c r="AJ76" s="166" t="s">
        <v>70</v>
      </c>
      <c r="AK76" s="161"/>
      <c r="AL76" s="161"/>
      <c r="AM76" s="161"/>
      <c r="AN76" s="187"/>
      <c r="AO76" s="166" t="s">
        <v>71</v>
      </c>
      <c r="AP76" s="161"/>
      <c r="AQ76" s="161"/>
      <c r="AR76" s="161"/>
      <c r="AS76" s="187"/>
      <c r="AT76" s="167" t="s">
        <v>74</v>
      </c>
      <c r="AU76" s="168"/>
      <c r="AV76" s="168"/>
      <c r="AW76" s="168"/>
      <c r="AX76" s="169"/>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4"/>
      <c r="AF77" s="85"/>
      <c r="AG77" s="85"/>
      <c r="AH77" s="85"/>
      <c r="AI77" s="86"/>
      <c r="AJ77" s="84"/>
      <c r="AK77" s="85"/>
      <c r="AL77" s="85"/>
      <c r="AM77" s="85"/>
      <c r="AN77" s="86"/>
      <c r="AO77" s="84"/>
      <c r="AP77" s="85"/>
      <c r="AQ77" s="85"/>
      <c r="AR77" s="85"/>
      <c r="AS77" s="86"/>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1" t="s">
        <v>12</v>
      </c>
      <c r="AC79" s="112"/>
      <c r="AD79" s="162"/>
      <c r="AE79" s="166" t="s">
        <v>69</v>
      </c>
      <c r="AF79" s="161"/>
      <c r="AG79" s="161"/>
      <c r="AH79" s="161"/>
      <c r="AI79" s="187"/>
      <c r="AJ79" s="166" t="s">
        <v>70</v>
      </c>
      <c r="AK79" s="161"/>
      <c r="AL79" s="161"/>
      <c r="AM79" s="161"/>
      <c r="AN79" s="187"/>
      <c r="AO79" s="166" t="s">
        <v>71</v>
      </c>
      <c r="AP79" s="161"/>
      <c r="AQ79" s="161"/>
      <c r="AR79" s="161"/>
      <c r="AS79" s="187"/>
      <c r="AT79" s="167" t="s">
        <v>74</v>
      </c>
      <c r="AU79" s="168"/>
      <c r="AV79" s="168"/>
      <c r="AW79" s="168"/>
      <c r="AX79" s="169"/>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430</v>
      </c>
      <c r="H83" s="135"/>
      <c r="I83" s="135"/>
      <c r="J83" s="135"/>
      <c r="K83" s="135"/>
      <c r="L83" s="135"/>
      <c r="M83" s="135"/>
      <c r="N83" s="135"/>
      <c r="O83" s="135"/>
      <c r="P83" s="135"/>
      <c r="Q83" s="135"/>
      <c r="R83" s="135"/>
      <c r="S83" s="135"/>
      <c r="T83" s="135"/>
      <c r="U83" s="135"/>
      <c r="V83" s="135"/>
      <c r="W83" s="135"/>
      <c r="X83" s="135"/>
      <c r="Y83" s="137" t="s">
        <v>17</v>
      </c>
      <c r="Z83" s="138"/>
      <c r="AA83" s="139"/>
      <c r="AB83" s="172" t="s">
        <v>394</v>
      </c>
      <c r="AC83" s="141"/>
      <c r="AD83" s="142"/>
      <c r="AE83" s="143">
        <v>408</v>
      </c>
      <c r="AF83" s="144"/>
      <c r="AG83" s="144"/>
      <c r="AH83" s="144"/>
      <c r="AI83" s="144"/>
      <c r="AJ83" s="143">
        <v>582</v>
      </c>
      <c r="AK83" s="144"/>
      <c r="AL83" s="144"/>
      <c r="AM83" s="144"/>
      <c r="AN83" s="144"/>
      <c r="AO83" s="143">
        <v>5</v>
      </c>
      <c r="AP83" s="144"/>
      <c r="AQ83" s="144"/>
      <c r="AR83" s="144"/>
      <c r="AS83" s="144"/>
      <c r="AT83" s="84">
        <v>28</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431</v>
      </c>
      <c r="AC84" s="149"/>
      <c r="AD84" s="150"/>
      <c r="AE84" s="173" t="s">
        <v>429</v>
      </c>
      <c r="AF84" s="149"/>
      <c r="AG84" s="149"/>
      <c r="AH84" s="149"/>
      <c r="AI84" s="150"/>
      <c r="AJ84" s="174" t="s">
        <v>395</v>
      </c>
      <c r="AK84" s="149"/>
      <c r="AL84" s="149"/>
      <c r="AM84" s="149"/>
      <c r="AN84" s="150"/>
      <c r="AO84" s="174" t="s">
        <v>428</v>
      </c>
      <c r="AP84" s="149"/>
      <c r="AQ84" s="149"/>
      <c r="AR84" s="149"/>
      <c r="AS84" s="150"/>
      <c r="AT84" s="174" t="s">
        <v>405</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8" t="s">
        <v>77</v>
      </c>
      <c r="B97" s="369"/>
      <c r="C97" s="341" t="s">
        <v>19</v>
      </c>
      <c r="D97" s="342"/>
      <c r="E97" s="342"/>
      <c r="F97" s="342"/>
      <c r="G97" s="342"/>
      <c r="H97" s="342"/>
      <c r="I97" s="342"/>
      <c r="J97" s="342"/>
      <c r="K97" s="343"/>
      <c r="L97" s="400" t="s">
        <v>76</v>
      </c>
      <c r="M97" s="400"/>
      <c r="N97" s="400"/>
      <c r="O97" s="400"/>
      <c r="P97" s="400"/>
      <c r="Q97" s="400"/>
      <c r="R97" s="401" t="s">
        <v>73</v>
      </c>
      <c r="S97" s="402"/>
      <c r="T97" s="402"/>
      <c r="U97" s="402"/>
      <c r="V97" s="402"/>
      <c r="W97" s="402"/>
      <c r="X97" s="403"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404"/>
    </row>
    <row r="98" spans="1:50" ht="28.5" customHeight="1" x14ac:dyDescent="0.15">
      <c r="A98" s="370"/>
      <c r="B98" s="371"/>
      <c r="C98" s="405" t="s">
        <v>417</v>
      </c>
      <c r="D98" s="406"/>
      <c r="E98" s="406"/>
      <c r="F98" s="406"/>
      <c r="G98" s="406"/>
      <c r="H98" s="406"/>
      <c r="I98" s="406"/>
      <c r="J98" s="406"/>
      <c r="K98" s="407"/>
      <c r="L98" s="62"/>
      <c r="M98" s="63"/>
      <c r="N98" s="63"/>
      <c r="O98" s="63"/>
      <c r="P98" s="63"/>
      <c r="Q98" s="64"/>
      <c r="R98" s="62"/>
      <c r="S98" s="63"/>
      <c r="T98" s="63"/>
      <c r="U98" s="63"/>
      <c r="V98" s="63"/>
      <c r="W98" s="64"/>
      <c r="X98" s="661" t="s">
        <v>437</v>
      </c>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3"/>
    </row>
    <row r="99" spans="1:50" ht="28.5" customHeight="1" x14ac:dyDescent="0.15">
      <c r="A99" s="370"/>
      <c r="B99" s="371"/>
      <c r="C99" s="152" t="s">
        <v>418</v>
      </c>
      <c r="D99" s="153"/>
      <c r="E99" s="153"/>
      <c r="F99" s="153"/>
      <c r="G99" s="153"/>
      <c r="H99" s="153"/>
      <c r="I99" s="153"/>
      <c r="J99" s="153"/>
      <c r="K99" s="154"/>
      <c r="L99" s="62">
        <v>198</v>
      </c>
      <c r="M99" s="63"/>
      <c r="N99" s="63"/>
      <c r="O99" s="63"/>
      <c r="P99" s="63"/>
      <c r="Q99" s="64"/>
      <c r="R99" s="62">
        <v>278</v>
      </c>
      <c r="S99" s="63"/>
      <c r="T99" s="63"/>
      <c r="U99" s="63"/>
      <c r="V99" s="63"/>
      <c r="W99" s="64"/>
      <c r="X99" s="664"/>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6"/>
    </row>
    <row r="100" spans="1:50" ht="23.1" customHeight="1" x14ac:dyDescent="0.15">
      <c r="A100" s="370"/>
      <c r="B100" s="371"/>
      <c r="C100" s="152"/>
      <c r="D100" s="153"/>
      <c r="E100" s="153"/>
      <c r="F100" s="153"/>
      <c r="G100" s="153"/>
      <c r="H100" s="153"/>
      <c r="I100" s="153"/>
      <c r="J100" s="153"/>
      <c r="K100" s="154"/>
      <c r="L100" s="62"/>
      <c r="M100" s="63"/>
      <c r="N100" s="63"/>
      <c r="O100" s="63"/>
      <c r="P100" s="63"/>
      <c r="Q100" s="64"/>
      <c r="R100" s="62"/>
      <c r="S100" s="63"/>
      <c r="T100" s="63"/>
      <c r="U100" s="63"/>
      <c r="V100" s="63"/>
      <c r="W100" s="64"/>
      <c r="X100" s="664"/>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6"/>
    </row>
    <row r="101" spans="1:50" ht="23.1" hidden="1" customHeight="1" x14ac:dyDescent="0.15">
      <c r="A101" s="370"/>
      <c r="B101" s="371"/>
      <c r="C101" s="152"/>
      <c r="D101" s="153"/>
      <c r="E101" s="153"/>
      <c r="F101" s="153"/>
      <c r="G101" s="153"/>
      <c r="H101" s="153"/>
      <c r="I101" s="153"/>
      <c r="J101" s="153"/>
      <c r="K101" s="154"/>
      <c r="L101" s="62"/>
      <c r="M101" s="63"/>
      <c r="N101" s="63"/>
      <c r="O101" s="63"/>
      <c r="P101" s="63"/>
      <c r="Q101" s="64"/>
      <c r="R101" s="62"/>
      <c r="S101" s="63"/>
      <c r="T101" s="63"/>
      <c r="U101" s="63"/>
      <c r="V101" s="63"/>
      <c r="W101" s="64"/>
      <c r="X101" s="664"/>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665"/>
      <c r="AX101" s="666"/>
    </row>
    <row r="102" spans="1:50" ht="23.1" hidden="1" customHeight="1" x14ac:dyDescent="0.15">
      <c r="A102" s="370"/>
      <c r="B102" s="371"/>
      <c r="C102" s="152"/>
      <c r="D102" s="153"/>
      <c r="E102" s="153"/>
      <c r="F102" s="153"/>
      <c r="G102" s="153"/>
      <c r="H102" s="153"/>
      <c r="I102" s="153"/>
      <c r="J102" s="153"/>
      <c r="K102" s="154"/>
      <c r="L102" s="62"/>
      <c r="M102" s="63"/>
      <c r="N102" s="63"/>
      <c r="O102" s="63"/>
      <c r="P102" s="63"/>
      <c r="Q102" s="64"/>
      <c r="R102" s="62"/>
      <c r="S102" s="63"/>
      <c r="T102" s="63"/>
      <c r="U102" s="63"/>
      <c r="V102" s="63"/>
      <c r="W102" s="64"/>
      <c r="X102" s="664"/>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6"/>
    </row>
    <row r="103" spans="1:50" ht="23.1" hidden="1" customHeight="1" x14ac:dyDescent="0.15">
      <c r="A103" s="370"/>
      <c r="B103" s="371"/>
      <c r="C103" s="374"/>
      <c r="D103" s="375"/>
      <c r="E103" s="375"/>
      <c r="F103" s="375"/>
      <c r="G103" s="375"/>
      <c r="H103" s="375"/>
      <c r="I103" s="375"/>
      <c r="J103" s="375"/>
      <c r="K103" s="376"/>
      <c r="L103" s="62"/>
      <c r="M103" s="63"/>
      <c r="N103" s="63"/>
      <c r="O103" s="63"/>
      <c r="P103" s="63"/>
      <c r="Q103" s="64"/>
      <c r="R103" s="62"/>
      <c r="S103" s="63"/>
      <c r="T103" s="63"/>
      <c r="U103" s="63"/>
      <c r="V103" s="63"/>
      <c r="W103" s="64"/>
      <c r="X103" s="664"/>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665"/>
      <c r="AU103" s="665"/>
      <c r="AV103" s="665"/>
      <c r="AW103" s="665"/>
      <c r="AX103" s="666"/>
    </row>
    <row r="104" spans="1:50" ht="21" customHeight="1" thickBot="1" x14ac:dyDescent="0.2">
      <c r="A104" s="372"/>
      <c r="B104" s="373"/>
      <c r="C104" s="362" t="s">
        <v>22</v>
      </c>
      <c r="D104" s="363"/>
      <c r="E104" s="363"/>
      <c r="F104" s="363"/>
      <c r="G104" s="363"/>
      <c r="H104" s="363"/>
      <c r="I104" s="363"/>
      <c r="J104" s="363"/>
      <c r="K104" s="364"/>
      <c r="L104" s="365">
        <f>SUM(L98:Q103)</f>
        <v>198</v>
      </c>
      <c r="M104" s="366"/>
      <c r="N104" s="366"/>
      <c r="O104" s="366"/>
      <c r="P104" s="366"/>
      <c r="Q104" s="367"/>
      <c r="R104" s="365">
        <f>SUM(R98:W103)</f>
        <v>278</v>
      </c>
      <c r="S104" s="366"/>
      <c r="T104" s="366"/>
      <c r="U104" s="366"/>
      <c r="V104" s="366"/>
      <c r="W104" s="367"/>
      <c r="X104" s="667"/>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61.5" customHeight="1" x14ac:dyDescent="0.15">
      <c r="A108" s="299" t="s">
        <v>312</v>
      </c>
      <c r="B108" s="300"/>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5" t="s">
        <v>388</v>
      </c>
      <c r="AE108" s="596"/>
      <c r="AF108" s="596"/>
      <c r="AG108" s="592" t="s">
        <v>420</v>
      </c>
      <c r="AH108" s="593"/>
      <c r="AI108" s="593"/>
      <c r="AJ108" s="593"/>
      <c r="AK108" s="593"/>
      <c r="AL108" s="593"/>
      <c r="AM108" s="593"/>
      <c r="AN108" s="593"/>
      <c r="AO108" s="593"/>
      <c r="AP108" s="593"/>
      <c r="AQ108" s="593"/>
      <c r="AR108" s="593"/>
      <c r="AS108" s="593"/>
      <c r="AT108" s="593"/>
      <c r="AU108" s="593"/>
      <c r="AV108" s="593"/>
      <c r="AW108" s="593"/>
      <c r="AX108" s="594"/>
    </row>
    <row r="109" spans="1:50" ht="52.5" customHeight="1" x14ac:dyDescent="0.15">
      <c r="A109" s="301"/>
      <c r="B109" s="302"/>
      <c r="C109" s="416" t="s">
        <v>44</v>
      </c>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09"/>
      <c r="AD109" s="429" t="s">
        <v>389</v>
      </c>
      <c r="AE109" s="430"/>
      <c r="AF109" s="430"/>
      <c r="AG109" s="296" t="s">
        <v>421</v>
      </c>
      <c r="AH109" s="297"/>
      <c r="AI109" s="297"/>
      <c r="AJ109" s="297"/>
      <c r="AK109" s="297"/>
      <c r="AL109" s="297"/>
      <c r="AM109" s="297"/>
      <c r="AN109" s="297"/>
      <c r="AO109" s="297"/>
      <c r="AP109" s="297"/>
      <c r="AQ109" s="297"/>
      <c r="AR109" s="297"/>
      <c r="AS109" s="297"/>
      <c r="AT109" s="297"/>
      <c r="AU109" s="297"/>
      <c r="AV109" s="297"/>
      <c r="AW109" s="297"/>
      <c r="AX109" s="298"/>
    </row>
    <row r="110" spans="1:50" ht="55.5" customHeight="1" x14ac:dyDescent="0.15">
      <c r="A110" s="303"/>
      <c r="B110" s="304"/>
      <c r="C110" s="418" t="s">
        <v>314</v>
      </c>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20"/>
      <c r="AD110" s="574" t="s">
        <v>389</v>
      </c>
      <c r="AE110" s="575"/>
      <c r="AF110" s="575"/>
      <c r="AG110" s="520" t="s">
        <v>422</v>
      </c>
      <c r="AH110" s="190"/>
      <c r="AI110" s="190"/>
      <c r="AJ110" s="190"/>
      <c r="AK110" s="190"/>
      <c r="AL110" s="190"/>
      <c r="AM110" s="190"/>
      <c r="AN110" s="190"/>
      <c r="AO110" s="190"/>
      <c r="AP110" s="190"/>
      <c r="AQ110" s="190"/>
      <c r="AR110" s="190"/>
      <c r="AS110" s="190"/>
      <c r="AT110" s="190"/>
      <c r="AU110" s="190"/>
      <c r="AV110" s="190"/>
      <c r="AW110" s="190"/>
      <c r="AX110" s="521"/>
    </row>
    <row r="111" spans="1:50" ht="29.25" customHeight="1" x14ac:dyDescent="0.15">
      <c r="A111" s="539" t="s">
        <v>46</v>
      </c>
      <c r="B111" s="579"/>
      <c r="C111" s="421"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576" t="s">
        <v>389</v>
      </c>
      <c r="AE111" s="577"/>
      <c r="AF111" s="577"/>
      <c r="AG111" s="293" t="s">
        <v>401</v>
      </c>
      <c r="AH111" s="294"/>
      <c r="AI111" s="294"/>
      <c r="AJ111" s="294"/>
      <c r="AK111" s="294"/>
      <c r="AL111" s="294"/>
      <c r="AM111" s="294"/>
      <c r="AN111" s="294"/>
      <c r="AO111" s="294"/>
      <c r="AP111" s="294"/>
      <c r="AQ111" s="294"/>
      <c r="AR111" s="294"/>
      <c r="AS111" s="294"/>
      <c r="AT111" s="294"/>
      <c r="AU111" s="294"/>
      <c r="AV111" s="294"/>
      <c r="AW111" s="294"/>
      <c r="AX111" s="295"/>
    </row>
    <row r="112" spans="1:50" ht="36" customHeight="1" x14ac:dyDescent="0.15">
      <c r="A112" s="580"/>
      <c r="B112" s="581"/>
      <c r="C112" s="408" t="s">
        <v>49</v>
      </c>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29" t="s">
        <v>388</v>
      </c>
      <c r="AE112" s="430"/>
      <c r="AF112" s="430"/>
      <c r="AG112" s="296" t="s">
        <v>419</v>
      </c>
      <c r="AH112" s="297"/>
      <c r="AI112" s="297"/>
      <c r="AJ112" s="297"/>
      <c r="AK112" s="297"/>
      <c r="AL112" s="297"/>
      <c r="AM112" s="297"/>
      <c r="AN112" s="297"/>
      <c r="AO112" s="297"/>
      <c r="AP112" s="297"/>
      <c r="AQ112" s="297"/>
      <c r="AR112" s="297"/>
      <c r="AS112" s="297"/>
      <c r="AT112" s="297"/>
      <c r="AU112" s="297"/>
      <c r="AV112" s="297"/>
      <c r="AW112" s="297"/>
      <c r="AX112" s="298"/>
    </row>
    <row r="113" spans="1:64" ht="36" customHeight="1" x14ac:dyDescent="0.15">
      <c r="A113" s="580"/>
      <c r="B113" s="581"/>
      <c r="C113" s="495" t="s">
        <v>315</v>
      </c>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29" t="s">
        <v>388</v>
      </c>
      <c r="AE113" s="430"/>
      <c r="AF113" s="430"/>
      <c r="AG113" s="296" t="s">
        <v>410</v>
      </c>
      <c r="AH113" s="297"/>
      <c r="AI113" s="297"/>
      <c r="AJ113" s="297"/>
      <c r="AK113" s="297"/>
      <c r="AL113" s="297"/>
      <c r="AM113" s="297"/>
      <c r="AN113" s="297"/>
      <c r="AO113" s="297"/>
      <c r="AP113" s="297"/>
      <c r="AQ113" s="297"/>
      <c r="AR113" s="297"/>
      <c r="AS113" s="297"/>
      <c r="AT113" s="297"/>
      <c r="AU113" s="297"/>
      <c r="AV113" s="297"/>
      <c r="AW113" s="297"/>
      <c r="AX113" s="298"/>
    </row>
    <row r="114" spans="1:64" ht="39" customHeight="1" x14ac:dyDescent="0.15">
      <c r="A114" s="580"/>
      <c r="B114" s="581"/>
      <c r="C114" s="408" t="s">
        <v>45</v>
      </c>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29" t="s">
        <v>390</v>
      </c>
      <c r="AE114" s="430"/>
      <c r="AF114" s="430"/>
      <c r="AG114" s="296"/>
      <c r="AH114" s="297"/>
      <c r="AI114" s="297"/>
      <c r="AJ114" s="297"/>
      <c r="AK114" s="297"/>
      <c r="AL114" s="297"/>
      <c r="AM114" s="297"/>
      <c r="AN114" s="297"/>
      <c r="AO114" s="297"/>
      <c r="AP114" s="297"/>
      <c r="AQ114" s="297"/>
      <c r="AR114" s="297"/>
      <c r="AS114" s="297"/>
      <c r="AT114" s="297"/>
      <c r="AU114" s="297"/>
      <c r="AV114" s="297"/>
      <c r="AW114" s="297"/>
      <c r="AX114" s="298"/>
    </row>
    <row r="115" spans="1:64" ht="51.75" customHeight="1" x14ac:dyDescent="0.15">
      <c r="A115" s="580"/>
      <c r="B115" s="581"/>
      <c r="C115" s="408" t="s">
        <v>50</v>
      </c>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81"/>
      <c r="AD115" s="429" t="s">
        <v>389</v>
      </c>
      <c r="AE115" s="430"/>
      <c r="AF115" s="430"/>
      <c r="AG115" s="296" t="s">
        <v>410</v>
      </c>
      <c r="AH115" s="297"/>
      <c r="AI115" s="297"/>
      <c r="AJ115" s="297"/>
      <c r="AK115" s="297"/>
      <c r="AL115" s="297"/>
      <c r="AM115" s="297"/>
      <c r="AN115" s="297"/>
      <c r="AO115" s="297"/>
      <c r="AP115" s="297"/>
      <c r="AQ115" s="297"/>
      <c r="AR115" s="297"/>
      <c r="AS115" s="297"/>
      <c r="AT115" s="297"/>
      <c r="AU115" s="297"/>
      <c r="AV115" s="297"/>
      <c r="AW115" s="297"/>
      <c r="AX115" s="298"/>
    </row>
    <row r="116" spans="1:64" ht="51" customHeight="1" x14ac:dyDescent="0.15">
      <c r="A116" s="580"/>
      <c r="B116" s="581"/>
      <c r="C116" s="408" t="s">
        <v>55</v>
      </c>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81"/>
      <c r="AD116" s="429" t="s">
        <v>383</v>
      </c>
      <c r="AE116" s="430"/>
      <c r="AF116" s="430"/>
      <c r="AG116" s="358" t="s">
        <v>411</v>
      </c>
      <c r="AH116" s="359"/>
      <c r="AI116" s="359"/>
      <c r="AJ116" s="359"/>
      <c r="AK116" s="359"/>
      <c r="AL116" s="359"/>
      <c r="AM116" s="359"/>
      <c r="AN116" s="359"/>
      <c r="AO116" s="359"/>
      <c r="AP116" s="359"/>
      <c r="AQ116" s="359"/>
      <c r="AR116" s="359"/>
      <c r="AS116" s="359"/>
      <c r="AT116" s="359"/>
      <c r="AU116" s="359"/>
      <c r="AV116" s="359"/>
      <c r="AW116" s="359"/>
      <c r="AX116" s="360"/>
      <c r="BI116" s="10"/>
      <c r="BJ116" s="10"/>
      <c r="BK116" s="10"/>
      <c r="BL116" s="10"/>
    </row>
    <row r="117" spans="1:64" ht="40.5" customHeight="1" x14ac:dyDescent="0.15">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429" t="s">
        <v>390</v>
      </c>
      <c r="AE117" s="430"/>
      <c r="AF117" s="430"/>
      <c r="AG117" s="590"/>
      <c r="AH117" s="427"/>
      <c r="AI117" s="427"/>
      <c r="AJ117" s="427"/>
      <c r="AK117" s="427"/>
      <c r="AL117" s="427"/>
      <c r="AM117" s="427"/>
      <c r="AN117" s="427"/>
      <c r="AO117" s="427"/>
      <c r="AP117" s="427"/>
      <c r="AQ117" s="427"/>
      <c r="AR117" s="427"/>
      <c r="AS117" s="427"/>
      <c r="AT117" s="427"/>
      <c r="AU117" s="427"/>
      <c r="AV117" s="427"/>
      <c r="AW117" s="427"/>
      <c r="AX117" s="591"/>
      <c r="BG117" s="10"/>
      <c r="BH117" s="10"/>
      <c r="BI117" s="10"/>
      <c r="BJ117" s="10"/>
    </row>
    <row r="118" spans="1:64" ht="53.25" customHeight="1" x14ac:dyDescent="0.15">
      <c r="A118" s="539" t="s">
        <v>47</v>
      </c>
      <c r="B118" s="579"/>
      <c r="C118" s="624" t="s">
        <v>81</v>
      </c>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6"/>
      <c r="AD118" s="576" t="s">
        <v>383</v>
      </c>
      <c r="AE118" s="577"/>
      <c r="AF118" s="627"/>
      <c r="AG118" s="293" t="s">
        <v>427</v>
      </c>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x14ac:dyDescent="0.15">
      <c r="A119" s="580"/>
      <c r="B119" s="581"/>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7" t="s">
        <v>390</v>
      </c>
      <c r="AE119" s="598"/>
      <c r="AF119" s="598"/>
      <c r="AG119" s="296"/>
      <c r="AH119" s="297"/>
      <c r="AI119" s="297"/>
      <c r="AJ119" s="297"/>
      <c r="AK119" s="297"/>
      <c r="AL119" s="297"/>
      <c r="AM119" s="297"/>
      <c r="AN119" s="297"/>
      <c r="AO119" s="297"/>
      <c r="AP119" s="297"/>
      <c r="AQ119" s="297"/>
      <c r="AR119" s="297"/>
      <c r="AS119" s="297"/>
      <c r="AT119" s="297"/>
      <c r="AU119" s="297"/>
      <c r="AV119" s="297"/>
      <c r="AW119" s="297"/>
      <c r="AX119" s="298"/>
    </row>
    <row r="120" spans="1:64" ht="51" customHeight="1" x14ac:dyDescent="0.15">
      <c r="A120" s="580"/>
      <c r="B120" s="581"/>
      <c r="C120" s="408" t="s">
        <v>51</v>
      </c>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578" t="s">
        <v>408</v>
      </c>
      <c r="AE120" s="430"/>
      <c r="AF120" s="430"/>
      <c r="AG120" s="296" t="s">
        <v>412</v>
      </c>
      <c r="AH120" s="297"/>
      <c r="AI120" s="297"/>
      <c r="AJ120" s="297"/>
      <c r="AK120" s="297"/>
      <c r="AL120" s="297"/>
      <c r="AM120" s="297"/>
      <c r="AN120" s="297"/>
      <c r="AO120" s="297"/>
      <c r="AP120" s="297"/>
      <c r="AQ120" s="297"/>
      <c r="AR120" s="297"/>
      <c r="AS120" s="297"/>
      <c r="AT120" s="297"/>
      <c r="AU120" s="297"/>
      <c r="AV120" s="297"/>
      <c r="AW120" s="297"/>
      <c r="AX120" s="298"/>
    </row>
    <row r="121" spans="1:64" ht="39.75" customHeight="1" x14ac:dyDescent="0.15">
      <c r="A121" s="582"/>
      <c r="B121" s="583"/>
      <c r="C121" s="408" t="s">
        <v>52</v>
      </c>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29" t="s">
        <v>389</v>
      </c>
      <c r="AE121" s="430"/>
      <c r="AF121" s="430"/>
      <c r="AG121" s="520" t="s">
        <v>413</v>
      </c>
      <c r="AH121" s="190"/>
      <c r="AI121" s="190"/>
      <c r="AJ121" s="190"/>
      <c r="AK121" s="190"/>
      <c r="AL121" s="190"/>
      <c r="AM121" s="190"/>
      <c r="AN121" s="190"/>
      <c r="AO121" s="190"/>
      <c r="AP121" s="190"/>
      <c r="AQ121" s="190"/>
      <c r="AR121" s="190"/>
      <c r="AS121" s="190"/>
      <c r="AT121" s="190"/>
      <c r="AU121" s="190"/>
      <c r="AV121" s="190"/>
      <c r="AW121" s="190"/>
      <c r="AX121" s="521"/>
    </row>
    <row r="122" spans="1:64" ht="33.6" customHeight="1" x14ac:dyDescent="0.15">
      <c r="A122" s="614" t="s">
        <v>80</v>
      </c>
      <c r="B122" s="615"/>
      <c r="C122" s="431" t="s">
        <v>316</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2"/>
      <c r="AD122" s="429" t="s">
        <v>390</v>
      </c>
      <c r="AE122" s="430"/>
      <c r="AF122" s="430"/>
      <c r="AG122" s="566"/>
      <c r="AH122" s="188"/>
      <c r="AI122" s="188"/>
      <c r="AJ122" s="188"/>
      <c r="AK122" s="188"/>
      <c r="AL122" s="188"/>
      <c r="AM122" s="188"/>
      <c r="AN122" s="188"/>
      <c r="AO122" s="188"/>
      <c r="AP122" s="188"/>
      <c r="AQ122" s="188"/>
      <c r="AR122" s="188"/>
      <c r="AS122" s="188"/>
      <c r="AT122" s="188"/>
      <c r="AU122" s="188"/>
      <c r="AV122" s="188"/>
      <c r="AW122" s="188"/>
      <c r="AX122" s="567"/>
    </row>
    <row r="123" spans="1:64" ht="15.75" customHeight="1" x14ac:dyDescent="0.15">
      <c r="A123" s="616"/>
      <c r="B123" s="617"/>
      <c r="C123" s="641" t="s">
        <v>87</v>
      </c>
      <c r="D123" s="642"/>
      <c r="E123" s="642"/>
      <c r="F123" s="642"/>
      <c r="G123" s="642"/>
      <c r="H123" s="642"/>
      <c r="I123" s="642"/>
      <c r="J123" s="642"/>
      <c r="K123" s="642"/>
      <c r="L123" s="642"/>
      <c r="M123" s="642"/>
      <c r="N123" s="642"/>
      <c r="O123" s="643"/>
      <c r="P123" s="635" t="s">
        <v>0</v>
      </c>
      <c r="Q123" s="644"/>
      <c r="R123" s="644"/>
      <c r="S123" s="645"/>
      <c r="T123" s="634" t="s">
        <v>30</v>
      </c>
      <c r="U123" s="635"/>
      <c r="V123" s="635"/>
      <c r="W123" s="635"/>
      <c r="X123" s="635"/>
      <c r="Y123" s="635"/>
      <c r="Z123" s="635"/>
      <c r="AA123" s="635"/>
      <c r="AB123" s="635"/>
      <c r="AC123" s="635"/>
      <c r="AD123" s="635"/>
      <c r="AE123" s="635"/>
      <c r="AF123" s="636"/>
      <c r="AG123" s="568"/>
      <c r="AH123" s="269"/>
      <c r="AI123" s="269"/>
      <c r="AJ123" s="269"/>
      <c r="AK123" s="269"/>
      <c r="AL123" s="269"/>
      <c r="AM123" s="269"/>
      <c r="AN123" s="269"/>
      <c r="AO123" s="269"/>
      <c r="AP123" s="269"/>
      <c r="AQ123" s="269"/>
      <c r="AR123" s="269"/>
      <c r="AS123" s="269"/>
      <c r="AT123" s="269"/>
      <c r="AU123" s="269"/>
      <c r="AV123" s="269"/>
      <c r="AW123" s="269"/>
      <c r="AX123" s="569"/>
    </row>
    <row r="124" spans="1:64" ht="26.25" customHeight="1" x14ac:dyDescent="0.15">
      <c r="A124" s="616"/>
      <c r="B124" s="617"/>
      <c r="C124" s="628"/>
      <c r="D124" s="629"/>
      <c r="E124" s="629"/>
      <c r="F124" s="629"/>
      <c r="G124" s="629"/>
      <c r="H124" s="629"/>
      <c r="I124" s="629"/>
      <c r="J124" s="629"/>
      <c r="K124" s="629"/>
      <c r="L124" s="629"/>
      <c r="M124" s="629"/>
      <c r="N124" s="629"/>
      <c r="O124" s="630"/>
      <c r="P124" s="637"/>
      <c r="Q124" s="637"/>
      <c r="R124" s="637"/>
      <c r="S124" s="638"/>
      <c r="T124" s="622"/>
      <c r="U124" s="297"/>
      <c r="V124" s="297"/>
      <c r="W124" s="297"/>
      <c r="X124" s="297"/>
      <c r="Y124" s="297"/>
      <c r="Z124" s="297"/>
      <c r="AA124" s="297"/>
      <c r="AB124" s="297"/>
      <c r="AC124" s="297"/>
      <c r="AD124" s="297"/>
      <c r="AE124" s="297"/>
      <c r="AF124" s="623"/>
      <c r="AG124" s="568"/>
      <c r="AH124" s="269"/>
      <c r="AI124" s="269"/>
      <c r="AJ124" s="269"/>
      <c r="AK124" s="269"/>
      <c r="AL124" s="269"/>
      <c r="AM124" s="269"/>
      <c r="AN124" s="269"/>
      <c r="AO124" s="269"/>
      <c r="AP124" s="269"/>
      <c r="AQ124" s="269"/>
      <c r="AR124" s="269"/>
      <c r="AS124" s="269"/>
      <c r="AT124" s="269"/>
      <c r="AU124" s="269"/>
      <c r="AV124" s="269"/>
      <c r="AW124" s="269"/>
      <c r="AX124" s="569"/>
    </row>
    <row r="125" spans="1:64" ht="26.25" customHeight="1" x14ac:dyDescent="0.15">
      <c r="A125" s="618"/>
      <c r="B125" s="619"/>
      <c r="C125" s="631"/>
      <c r="D125" s="632"/>
      <c r="E125" s="632"/>
      <c r="F125" s="632"/>
      <c r="G125" s="632"/>
      <c r="H125" s="632"/>
      <c r="I125" s="632"/>
      <c r="J125" s="632"/>
      <c r="K125" s="632"/>
      <c r="L125" s="632"/>
      <c r="M125" s="632"/>
      <c r="N125" s="632"/>
      <c r="O125" s="633"/>
      <c r="P125" s="639"/>
      <c r="Q125" s="639"/>
      <c r="R125" s="639"/>
      <c r="S125" s="640"/>
      <c r="T125" s="426"/>
      <c r="U125" s="427"/>
      <c r="V125" s="427"/>
      <c r="W125" s="427"/>
      <c r="X125" s="427"/>
      <c r="Y125" s="427"/>
      <c r="Z125" s="427"/>
      <c r="AA125" s="427"/>
      <c r="AB125" s="427"/>
      <c r="AC125" s="427"/>
      <c r="AD125" s="427"/>
      <c r="AE125" s="427"/>
      <c r="AF125" s="428"/>
      <c r="AG125" s="570"/>
      <c r="AH125" s="190"/>
      <c r="AI125" s="190"/>
      <c r="AJ125" s="190"/>
      <c r="AK125" s="190"/>
      <c r="AL125" s="190"/>
      <c r="AM125" s="190"/>
      <c r="AN125" s="190"/>
      <c r="AO125" s="190"/>
      <c r="AP125" s="190"/>
      <c r="AQ125" s="190"/>
      <c r="AR125" s="190"/>
      <c r="AS125" s="190"/>
      <c r="AT125" s="190"/>
      <c r="AU125" s="190"/>
      <c r="AV125" s="190"/>
      <c r="AW125" s="190"/>
      <c r="AX125" s="521"/>
    </row>
    <row r="126" spans="1:64" ht="57" customHeight="1" x14ac:dyDescent="0.15">
      <c r="A126" s="539" t="s">
        <v>58</v>
      </c>
      <c r="B126" s="540"/>
      <c r="C126" s="384" t="s">
        <v>64</v>
      </c>
      <c r="D126" s="562"/>
      <c r="E126" s="562"/>
      <c r="F126" s="563"/>
      <c r="G126" s="533" t="s">
        <v>414</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6.75" customHeight="1" thickBot="1" x14ac:dyDescent="0.2">
      <c r="A127" s="541"/>
      <c r="B127" s="542"/>
      <c r="C127" s="353" t="s">
        <v>68</v>
      </c>
      <c r="D127" s="354"/>
      <c r="E127" s="354"/>
      <c r="F127" s="355"/>
      <c r="G127" s="356" t="s">
        <v>426</v>
      </c>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7"/>
    </row>
    <row r="128" spans="1:64" ht="21" customHeight="1" x14ac:dyDescent="0.15">
      <c r="A128" s="350" t="s">
        <v>40</v>
      </c>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102" customHeight="1" thickBot="1" x14ac:dyDescent="0.2">
      <c r="A129" s="561" t="s">
        <v>436</v>
      </c>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102" customHeight="1" thickBot="1" x14ac:dyDescent="0.2">
      <c r="A131" s="536" t="s">
        <v>307</v>
      </c>
      <c r="B131" s="537"/>
      <c r="C131" s="537"/>
      <c r="D131" s="537"/>
      <c r="E131" s="538"/>
      <c r="F131" s="555" t="s">
        <v>433</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102" customHeight="1" thickBot="1" x14ac:dyDescent="0.2">
      <c r="A133" s="423" t="s">
        <v>435</v>
      </c>
      <c r="B133" s="424"/>
      <c r="C133" s="424"/>
      <c r="D133" s="424"/>
      <c r="E133" s="425"/>
      <c r="F133" s="558" t="s">
        <v>434</v>
      </c>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102" customHeight="1" thickBot="1" x14ac:dyDescent="0.2">
      <c r="A135" s="599" t="s">
        <v>425</v>
      </c>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x14ac:dyDescent="0.15">
      <c r="A137" s="396" t="s">
        <v>224</v>
      </c>
      <c r="B137" s="397"/>
      <c r="C137" s="397"/>
      <c r="D137" s="397"/>
      <c r="E137" s="397"/>
      <c r="F137" s="397"/>
      <c r="G137" s="410" t="s">
        <v>387</v>
      </c>
      <c r="H137" s="411"/>
      <c r="I137" s="411"/>
      <c r="J137" s="411"/>
      <c r="K137" s="411"/>
      <c r="L137" s="411"/>
      <c r="M137" s="411"/>
      <c r="N137" s="411"/>
      <c r="O137" s="411"/>
      <c r="P137" s="412"/>
      <c r="Q137" s="397" t="s">
        <v>225</v>
      </c>
      <c r="R137" s="397"/>
      <c r="S137" s="397"/>
      <c r="T137" s="397"/>
      <c r="U137" s="397"/>
      <c r="V137" s="397"/>
      <c r="W137" s="410" t="s">
        <v>387</v>
      </c>
      <c r="X137" s="411"/>
      <c r="Y137" s="411"/>
      <c r="Z137" s="411"/>
      <c r="AA137" s="411"/>
      <c r="AB137" s="411"/>
      <c r="AC137" s="411"/>
      <c r="AD137" s="411"/>
      <c r="AE137" s="411"/>
      <c r="AF137" s="412"/>
      <c r="AG137" s="397" t="s">
        <v>226</v>
      </c>
      <c r="AH137" s="397"/>
      <c r="AI137" s="397"/>
      <c r="AJ137" s="397"/>
      <c r="AK137" s="397"/>
      <c r="AL137" s="397"/>
      <c r="AM137" s="393">
        <v>115</v>
      </c>
      <c r="AN137" s="394"/>
      <c r="AO137" s="394"/>
      <c r="AP137" s="394"/>
      <c r="AQ137" s="394"/>
      <c r="AR137" s="394"/>
      <c r="AS137" s="394"/>
      <c r="AT137" s="394"/>
      <c r="AU137" s="394"/>
      <c r="AV137" s="395"/>
      <c r="AW137" s="12"/>
      <c r="AX137" s="13"/>
    </row>
    <row r="138" spans="1:50" ht="19.899999999999999" customHeight="1" thickBot="1" x14ac:dyDescent="0.2">
      <c r="A138" s="398" t="s">
        <v>227</v>
      </c>
      <c r="B138" s="399"/>
      <c r="C138" s="399"/>
      <c r="D138" s="399"/>
      <c r="E138" s="399"/>
      <c r="F138" s="399"/>
      <c r="G138" s="413">
        <v>167</v>
      </c>
      <c r="H138" s="414"/>
      <c r="I138" s="414"/>
      <c r="J138" s="414"/>
      <c r="K138" s="414"/>
      <c r="L138" s="414"/>
      <c r="M138" s="414"/>
      <c r="N138" s="414"/>
      <c r="O138" s="414"/>
      <c r="P138" s="415"/>
      <c r="Q138" s="399" t="s">
        <v>228</v>
      </c>
      <c r="R138" s="399"/>
      <c r="S138" s="399"/>
      <c r="T138" s="399"/>
      <c r="U138" s="399"/>
      <c r="V138" s="399"/>
      <c r="W138" s="413">
        <v>195</v>
      </c>
      <c r="X138" s="414"/>
      <c r="Y138" s="414"/>
      <c r="Z138" s="414"/>
      <c r="AA138" s="414"/>
      <c r="AB138" s="414"/>
      <c r="AC138" s="414"/>
      <c r="AD138" s="414"/>
      <c r="AE138" s="414"/>
      <c r="AF138" s="415"/>
      <c r="AG138" s="564"/>
      <c r="AH138" s="565"/>
      <c r="AI138" s="565"/>
      <c r="AJ138" s="565"/>
      <c r="AK138" s="565"/>
      <c r="AL138" s="565"/>
      <c r="AM138" s="602"/>
      <c r="AN138" s="603"/>
      <c r="AO138" s="603"/>
      <c r="AP138" s="603"/>
      <c r="AQ138" s="603"/>
      <c r="AR138" s="603"/>
      <c r="AS138" s="603"/>
      <c r="AT138" s="603"/>
      <c r="AU138" s="603"/>
      <c r="AV138" s="604"/>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5" t="s">
        <v>34</v>
      </c>
      <c r="B178" s="526"/>
      <c r="C178" s="526"/>
      <c r="D178" s="526"/>
      <c r="E178" s="526"/>
      <c r="F178" s="527"/>
      <c r="G178" s="380" t="s">
        <v>396</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378</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117"/>
      <c r="B179" s="528"/>
      <c r="C179" s="528"/>
      <c r="D179" s="528"/>
      <c r="E179" s="528"/>
      <c r="F179" s="529"/>
      <c r="G179" s="384" t="s">
        <v>19</v>
      </c>
      <c r="H179" s="385"/>
      <c r="I179" s="385"/>
      <c r="J179" s="385"/>
      <c r="K179" s="385"/>
      <c r="L179" s="386" t="s">
        <v>20</v>
      </c>
      <c r="M179" s="385"/>
      <c r="N179" s="385"/>
      <c r="O179" s="385"/>
      <c r="P179" s="385"/>
      <c r="Q179" s="385"/>
      <c r="R179" s="385"/>
      <c r="S179" s="385"/>
      <c r="T179" s="385"/>
      <c r="U179" s="385"/>
      <c r="V179" s="385"/>
      <c r="W179" s="385"/>
      <c r="X179" s="387"/>
      <c r="Y179" s="388" t="s">
        <v>21</v>
      </c>
      <c r="Z179" s="389"/>
      <c r="AA179" s="389"/>
      <c r="AB179" s="390"/>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8" t="s">
        <v>21</v>
      </c>
      <c r="AV179" s="389"/>
      <c r="AW179" s="389"/>
      <c r="AX179" s="391"/>
    </row>
    <row r="180" spans="1:50" ht="24.75" customHeight="1" x14ac:dyDescent="0.15">
      <c r="A180" s="117"/>
      <c r="B180" s="528"/>
      <c r="C180" s="528"/>
      <c r="D180" s="528"/>
      <c r="E180" s="528"/>
      <c r="F180" s="529"/>
      <c r="G180" s="88" t="s">
        <v>397</v>
      </c>
      <c r="H180" s="89"/>
      <c r="I180" s="89"/>
      <c r="J180" s="89"/>
      <c r="K180" s="90"/>
      <c r="L180" s="91" t="s">
        <v>398</v>
      </c>
      <c r="M180" s="92"/>
      <c r="N180" s="92"/>
      <c r="O180" s="92"/>
      <c r="P180" s="92"/>
      <c r="Q180" s="92"/>
      <c r="R180" s="92"/>
      <c r="S180" s="92"/>
      <c r="T180" s="92"/>
      <c r="U180" s="92"/>
      <c r="V180" s="92"/>
      <c r="W180" s="92"/>
      <c r="X180" s="93"/>
      <c r="Y180" s="94">
        <v>28</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2"/>
    </row>
    <row r="181" spans="1:50" ht="24.75" customHeight="1" x14ac:dyDescent="0.15">
      <c r="A181" s="117"/>
      <c r="B181" s="528"/>
      <c r="C181" s="528"/>
      <c r="D181" s="528"/>
      <c r="E181" s="528"/>
      <c r="F181" s="52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28</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8"/>
      <c r="C191" s="528"/>
      <c r="D191" s="528"/>
      <c r="E191" s="528"/>
      <c r="F191" s="529"/>
      <c r="G191" s="380" t="s">
        <v>366</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360</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117"/>
      <c r="B192" s="528"/>
      <c r="C192" s="528"/>
      <c r="D192" s="528"/>
      <c r="E192" s="528"/>
      <c r="F192" s="529"/>
      <c r="G192" s="384" t="s">
        <v>19</v>
      </c>
      <c r="H192" s="385"/>
      <c r="I192" s="385"/>
      <c r="J192" s="385"/>
      <c r="K192" s="385"/>
      <c r="L192" s="386" t="s">
        <v>20</v>
      </c>
      <c r="M192" s="385"/>
      <c r="N192" s="385"/>
      <c r="O192" s="385"/>
      <c r="P192" s="385"/>
      <c r="Q192" s="385"/>
      <c r="R192" s="385"/>
      <c r="S192" s="385"/>
      <c r="T192" s="385"/>
      <c r="U192" s="385"/>
      <c r="V192" s="385"/>
      <c r="W192" s="385"/>
      <c r="X192" s="387"/>
      <c r="Y192" s="388" t="s">
        <v>21</v>
      </c>
      <c r="Z192" s="389"/>
      <c r="AA192" s="389"/>
      <c r="AB192" s="390"/>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8" t="s">
        <v>21</v>
      </c>
      <c r="AV192" s="389"/>
      <c r="AW192" s="389"/>
      <c r="AX192" s="391"/>
    </row>
    <row r="193" spans="1:50" ht="24.75" customHeight="1" x14ac:dyDescent="0.15">
      <c r="A193" s="117"/>
      <c r="B193" s="528"/>
      <c r="C193" s="528"/>
      <c r="D193" s="528"/>
      <c r="E193" s="528"/>
      <c r="F193" s="529"/>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2"/>
    </row>
    <row r="194" spans="1:50" ht="24.75" customHeight="1" x14ac:dyDescent="0.15">
      <c r="A194" s="117"/>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8"/>
      <c r="C204" s="528"/>
      <c r="D204" s="528"/>
      <c r="E204" s="528"/>
      <c r="F204" s="529"/>
      <c r="G204" s="380" t="s">
        <v>361</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362</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117"/>
      <c r="B205" s="528"/>
      <c r="C205" s="528"/>
      <c r="D205" s="528"/>
      <c r="E205" s="528"/>
      <c r="F205" s="529"/>
      <c r="G205" s="384" t="s">
        <v>19</v>
      </c>
      <c r="H205" s="385"/>
      <c r="I205" s="385"/>
      <c r="J205" s="385"/>
      <c r="K205" s="385"/>
      <c r="L205" s="386" t="s">
        <v>20</v>
      </c>
      <c r="M205" s="385"/>
      <c r="N205" s="385"/>
      <c r="O205" s="385"/>
      <c r="P205" s="385"/>
      <c r="Q205" s="385"/>
      <c r="R205" s="385"/>
      <c r="S205" s="385"/>
      <c r="T205" s="385"/>
      <c r="U205" s="385"/>
      <c r="V205" s="385"/>
      <c r="W205" s="385"/>
      <c r="X205" s="387"/>
      <c r="Y205" s="388" t="s">
        <v>21</v>
      </c>
      <c r="Z205" s="389"/>
      <c r="AA205" s="389"/>
      <c r="AB205" s="390"/>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8" t="s">
        <v>21</v>
      </c>
      <c r="AV205" s="389"/>
      <c r="AW205" s="389"/>
      <c r="AX205" s="391"/>
    </row>
    <row r="206" spans="1:50" ht="24.75" customHeight="1" x14ac:dyDescent="0.15">
      <c r="A206" s="117"/>
      <c r="B206" s="528"/>
      <c r="C206" s="528"/>
      <c r="D206" s="528"/>
      <c r="E206" s="528"/>
      <c r="F206" s="52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2"/>
    </row>
    <row r="207" spans="1:50" ht="24.75" customHeight="1" x14ac:dyDescent="0.15">
      <c r="A207" s="117"/>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8"/>
      <c r="C217" s="528"/>
      <c r="D217" s="528"/>
      <c r="E217" s="528"/>
      <c r="F217" s="529"/>
      <c r="G217" s="380" t="s">
        <v>363</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364</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117"/>
      <c r="B218" s="528"/>
      <c r="C218" s="528"/>
      <c r="D218" s="528"/>
      <c r="E218" s="528"/>
      <c r="F218" s="529"/>
      <c r="G218" s="384" t="s">
        <v>19</v>
      </c>
      <c r="H218" s="385"/>
      <c r="I218" s="385"/>
      <c r="J218" s="385"/>
      <c r="K218" s="385"/>
      <c r="L218" s="386" t="s">
        <v>20</v>
      </c>
      <c r="M218" s="385"/>
      <c r="N218" s="385"/>
      <c r="O218" s="385"/>
      <c r="P218" s="385"/>
      <c r="Q218" s="385"/>
      <c r="R218" s="385"/>
      <c r="S218" s="385"/>
      <c r="T218" s="385"/>
      <c r="U218" s="385"/>
      <c r="V218" s="385"/>
      <c r="W218" s="385"/>
      <c r="X218" s="387"/>
      <c r="Y218" s="388" t="s">
        <v>21</v>
      </c>
      <c r="Z218" s="389"/>
      <c r="AA218" s="389"/>
      <c r="AB218" s="390"/>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8" t="s">
        <v>21</v>
      </c>
      <c r="AV218" s="389"/>
      <c r="AW218" s="389"/>
      <c r="AX218" s="391"/>
    </row>
    <row r="219" spans="1:50" ht="24.75" customHeight="1" x14ac:dyDescent="0.15">
      <c r="A219" s="117"/>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2"/>
    </row>
    <row r="220" spans="1:50" ht="24.75" customHeight="1" x14ac:dyDescent="0.15">
      <c r="A220" s="117"/>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14.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399</v>
      </c>
      <c r="D236" s="104"/>
      <c r="E236" s="104"/>
      <c r="F236" s="104"/>
      <c r="G236" s="104"/>
      <c r="H236" s="104"/>
      <c r="I236" s="104"/>
      <c r="J236" s="104"/>
      <c r="K236" s="104"/>
      <c r="L236" s="104"/>
      <c r="M236" s="108" t="s">
        <v>400</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28</v>
      </c>
      <c r="AL236" s="106"/>
      <c r="AM236" s="106"/>
      <c r="AN236" s="106"/>
      <c r="AO236" s="106"/>
      <c r="AP236" s="107"/>
      <c r="AQ236" s="108" t="s">
        <v>393</v>
      </c>
      <c r="AR236" s="104"/>
      <c r="AS236" s="104"/>
      <c r="AT236" s="104"/>
      <c r="AU236" s="105" t="s">
        <v>393</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5" t="s">
        <v>323</v>
      </c>
      <c r="B497" s="676"/>
      <c r="C497" s="676"/>
      <c r="D497" s="676"/>
      <c r="E497" s="676"/>
      <c r="F497" s="676"/>
      <c r="G497" s="676"/>
      <c r="H497" s="676"/>
      <c r="I497" s="676"/>
      <c r="J497" s="676"/>
      <c r="K497" s="676"/>
      <c r="L497" s="676"/>
      <c r="M497" s="676"/>
      <c r="N497" s="676"/>
      <c r="O497" s="676"/>
      <c r="P497" s="676"/>
      <c r="Q497" s="676"/>
      <c r="R497" s="676"/>
      <c r="S497" s="676"/>
      <c r="T497" s="676"/>
      <c r="U497" s="676"/>
      <c r="V497" s="676"/>
      <c r="W497" s="676"/>
      <c r="X497" s="676"/>
      <c r="Y497" s="676"/>
      <c r="Z497" s="676"/>
      <c r="AA497" s="676"/>
      <c r="AB497" s="676"/>
      <c r="AC497" s="676"/>
      <c r="AD497" s="676"/>
      <c r="AE497" s="676"/>
      <c r="AF497" s="676"/>
      <c r="AG497" s="676"/>
      <c r="AH497" s="676"/>
      <c r="AI497" s="676"/>
      <c r="AJ497" s="676"/>
      <c r="AK497" s="67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27"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30" sqref="A3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383</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383</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383</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2015-09-04T06:46:46Z</cp:lastPrinted>
  <dcterms:created xsi:type="dcterms:W3CDTF">2012-03-13T00:50:25Z</dcterms:created>
  <dcterms:modified xsi:type="dcterms:W3CDTF">2015-09-04T06:46:50Z</dcterms:modified>
</cp:coreProperties>
</file>