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25725"/>
</workbook>
</file>

<file path=xl/calcChain.xml><?xml version="1.0" encoding="utf-8"?>
<calcChain xmlns="http://schemas.openxmlformats.org/spreadsheetml/2006/main">
  <c r="AS2" i="3"/>
  <c r="AR18" l="1"/>
  <c r="AK18"/>
  <c r="AD18"/>
  <c r="W18"/>
  <c r="P18"/>
  <c r="AD20" l="1"/>
  <c r="H37" i="4" l="1"/>
  <c r="H36"/>
  <c r="H35"/>
  <c r="H34"/>
  <c r="H33"/>
  <c r="H32"/>
  <c r="H31"/>
  <c r="H30"/>
  <c r="H29"/>
  <c r="H28"/>
  <c r="H27"/>
  <c r="H26"/>
  <c r="H25"/>
  <c r="H24"/>
  <c r="C24"/>
  <c r="H23"/>
  <c r="C23"/>
  <c r="H22"/>
  <c r="C22"/>
  <c r="H21"/>
  <c r="C21"/>
  <c r="H20"/>
  <c r="C20"/>
  <c r="H19"/>
  <c r="C19"/>
  <c r="H18"/>
  <c r="C18"/>
  <c r="H17"/>
  <c r="C17"/>
  <c r="H16"/>
  <c r="C16"/>
  <c r="H15"/>
  <c r="C15"/>
  <c r="H14"/>
  <c r="C14"/>
  <c r="H13"/>
  <c r="C13"/>
  <c r="H12"/>
  <c r="C12"/>
  <c r="M11"/>
  <c r="H11"/>
  <c r="C11"/>
  <c r="M10"/>
  <c r="H10"/>
  <c r="C10"/>
  <c r="M9"/>
  <c r="H9"/>
  <c r="C9"/>
  <c r="R8"/>
  <c r="M8"/>
  <c r="H8"/>
  <c r="C8"/>
  <c r="R7"/>
  <c r="M7"/>
  <c r="H7"/>
  <c r="C7"/>
  <c r="R6"/>
  <c r="M6"/>
  <c r="H6"/>
  <c r="C6"/>
  <c r="R5"/>
  <c r="M5"/>
  <c r="H5"/>
  <c r="C5"/>
  <c r="R4"/>
  <c r="M4"/>
  <c r="H4"/>
  <c r="C4"/>
  <c r="R3"/>
  <c r="M3"/>
  <c r="H3"/>
  <c r="C3"/>
  <c r="R2"/>
  <c r="S2" s="1"/>
  <c r="M2"/>
  <c r="N2" s="1"/>
  <c r="H2"/>
  <c r="I2" s="1"/>
  <c r="C2"/>
  <c r="D2" s="1"/>
  <c r="AU229" i="3"/>
  <c r="Y229"/>
  <c r="AU216"/>
  <c r="Y216"/>
  <c r="AU203"/>
  <c r="Y203"/>
  <c r="AU190"/>
  <c r="Y190"/>
  <c r="R104"/>
  <c r="L104"/>
  <c r="W20"/>
  <c r="P20"/>
  <c r="AV2"/>
  <c r="I3" i="4" l="1"/>
  <c r="I4" s="1"/>
  <c r="I5" s="1"/>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N3"/>
  <c r="N4" s="1"/>
  <c r="S3"/>
  <c r="S4"/>
  <c r="S5" s="1"/>
  <c r="S6" s="1"/>
  <c r="S7" s="1"/>
  <c r="S8" s="1"/>
  <c r="N5"/>
  <c r="N6" s="1"/>
  <c r="N7" s="1"/>
  <c r="N8" s="1"/>
  <c r="N9" s="1"/>
  <c r="N10" s="1"/>
  <c r="N11" s="1"/>
  <c r="D3"/>
  <c r="D4" s="1"/>
  <c r="D5" s="1"/>
  <c r="D6" s="1"/>
  <c r="D7" s="1"/>
  <c r="D8" s="1"/>
  <c r="D9" s="1"/>
  <c r="D10" s="1"/>
  <c r="D11" s="1"/>
  <c r="D12" s="1"/>
  <c r="D13" s="1"/>
  <c r="D14" s="1"/>
  <c r="D15" s="1"/>
  <c r="D16" s="1"/>
  <c r="D17" s="1"/>
  <c r="D18" s="1"/>
  <c r="D19" s="1"/>
  <c r="D20" s="1"/>
  <c r="D21" s="1"/>
  <c r="D22" s="1"/>
  <c r="D23" s="1"/>
  <c r="D24" s="1"/>
  <c r="P10" l="1"/>
  <c r="G11" i="3" s="1"/>
  <c r="K13" i="4"/>
  <c r="AE8" i="3" s="1"/>
  <c r="F39" i="4"/>
  <c r="G6" i="3" s="1"/>
  <c r="A26" i="4"/>
  <c r="G8" i="3" s="1"/>
</calcChain>
</file>

<file path=xl/sharedStrings.xml><?xml version="1.0" encoding="utf-8"?>
<sst xmlns="http://schemas.openxmlformats.org/spreadsheetml/2006/main" count="766" uniqueCount="452">
  <si>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</si>
  <si>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</si>
  <si>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</si>
  <si>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</si>
  <si>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</si>
  <si>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</si>
  <si>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</si>
  <si>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</si>
  <si>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</si>
  <si>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</si>
  <si>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</si>
  <si>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</si>
  <si>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</si>
  <si>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</si>
  <si>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</si>
  <si>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</si>
  <si>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</si>
  <si>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</si>
  <si>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</si>
  <si>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</si>
  <si>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</si>
  <si>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</si>
  <si>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</si>
  <si>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</si>
  <si>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</si>
  <si>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</si>
  <si>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</si>
  <si>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</si>
  <si>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</si>
  <si>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</si>
  <si>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</si>
  <si>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</si>
  <si>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</si>
  <si>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</si>
  <si>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</si>
  <si>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</si>
  <si>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</si>
  <si>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</si>
  <si>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</si>
  <si>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</si>
  <si>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</si>
  <si>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</si>
  <si>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</si>
  <si>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</si>
  <si>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</si>
  <si>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</si>
  <si>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</si>
  <si>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</si>
  <si>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</si>
  <si>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</si>
  <si>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</si>
  <si>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</si>
  <si>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</si>
  <si>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</si>
  <si>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</si>
  <si>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</si>
  <si>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</si>
  <si>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</si>
  <si>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</si>
  <si>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</si>
  <si>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</si>
  <si>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</si>
  <si>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</si>
  <si>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</si>
  <si>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</si>
  <si>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</si>
  <si>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</si>
  <si>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</si>
  <si>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</si>
  <si>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</si>
  <si>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</si>
  <si>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</si>
  <si>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</si>
  <si>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</si>
  <si>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</si>
  <si>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</si>
  <si>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</si>
  <si>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</si>
  <si>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</si>
  <si>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</si>
  <si>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</si>
  <si>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</si>
  <si>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</si>
  <si>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</si>
  <si>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</si>
  <si>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</si>
  <si>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</si>
  <si>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</si>
  <si>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</si>
  <si>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</si>
  <si>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</si>
  <si>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</si>
  <si>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</si>
  <si>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</si>
  <si>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</si>
  <si>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</si>
  <si>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</si>
  <si>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</si>
  <si>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</si>
  <si>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</si>
  <si>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</si>
  <si>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</si>
  <si>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</si>
  <si>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</si>
  <si>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</si>
  <si>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</si>
  <si>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</si>
  <si>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</si>
  <si>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</si>
  <si>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</si>
  <si>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</si>
  <si>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</si>
  <si>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</si>
  <si>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</si>
  <si>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</si>
  <si>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</si>
  <si>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</si>
  <si>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</si>
  <si>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</si>
  <si>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</si>
  <si>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</si>
  <si>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</si>
  <si>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</si>
  <si>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</si>
  <si>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</si>
  <si>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</si>
  <si>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</si>
  <si>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</si>
  <si>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</si>
  <si>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</si>
  <si>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</si>
  <si>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</si>
  <si>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</si>
  <si>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</si>
  <si>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</si>
  <si>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</si>
  <si>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</si>
  <si>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</si>
  <si>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</si>
  <si>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</si>
  <si>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</si>
  <si>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</si>
  <si>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</si>
  <si>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</si>
  <si>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</si>
  <si>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</si>
  <si>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</si>
  <si>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</si>
  <si>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</si>
  <si>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</si>
  <si>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</si>
  <si>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</si>
  <si>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</si>
  <si>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</si>
  <si>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</si>
  <si>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</si>
  <si>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</si>
  <si>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</si>
  <si>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</si>
  <si>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</si>
  <si>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</si>
  <si>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</si>
  <si>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</si>
  <si>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</si>
  <si>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</si>
  <si>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</si>
  <si>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</si>
  <si>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</si>
  <si>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</si>
  <si>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</si>
  <si>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</si>
  <si>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</si>
  <si>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</si>
  <si>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</si>
  <si>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</si>
  <si>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</si>
  <si>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</si>
  <si>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</si>
  <si>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</si>
  <si>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</si>
  <si>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</si>
  <si>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</si>
  <si>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</si>
  <si>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</si>
  <si>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</si>
  <si>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</si>
  <si>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</si>
  <si>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</si>
  <si>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</si>
  <si>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</si>
  <si>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</si>
  <si>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</si>
  <si>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</si>
  <si>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</si>
  <si>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</si>
  <si>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</si>
  <si>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</si>
  <si>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</si>
  <si>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</si>
  <si>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</si>
  <si>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</si>
  <si>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</si>
  <si>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</si>
  <si>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</si>
  <si>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</si>
  <si>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</si>
  <si>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</si>
  <si>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</si>
  <si>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</si>
  <si>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</si>
  <si>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</si>
  <si>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</si>
  <si>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</si>
  <si>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</si>
  <si>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</si>
  <si>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</si>
  <si>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</si>
  <si>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</si>
  <si>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</si>
  <si>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</si>
  <si>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</si>
  <si>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</si>
  <si>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</si>
  <si>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</si>
  <si>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</si>
  <si>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</si>
  <si>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</si>
  <si>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</si>
  <si>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</si>
  <si>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</si>
  <si>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</si>
  <si>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</si>
  <si>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</si>
  <si>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</si>
  <si>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</si>
  <si>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</si>
  <si>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</si>
  <si>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</si>
  <si>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</si>
  <si>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</si>
  <si>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</si>
  <si>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</si>
  <si>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</si>
  <si>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</si>
  <si>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</si>
  <si>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</si>
  <si>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</si>
  <si>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</si>
  <si>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</si>
  <si>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</si>
  <si>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</si>
  <si>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</si>
  <si>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</si>
  <si>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</si>
  <si>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</si>
  <si>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</si>
  <si>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</si>
  <si>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</si>
  <si>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</si>
  <si>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</si>
  <si>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</si>
  <si>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</si>
  <si>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</si>
  <si>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</si>
  <si>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</si>
  <si>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</si>
  <si>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</si>
  <si>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</si>
  <si>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</si>
  <si>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</si>
  <si>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</si>
  <si>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</si>
  <si>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</si>
  <si>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</si>
  <si>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</si>
  <si>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</si>
  <si>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</si>
  <si>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</si>
  <si>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</si>
  <si>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</si>
  <si>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</si>
  <si>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</si>
  <si>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</si>
  <si>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</si>
  <si>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</si>
  <si>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</si>
  <si>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</si>
  <si>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</si>
  <si>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</si>
  <si>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</si>
  <si>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</si>
  <si>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</si>
  <si>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</si>
  <si>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</si>
  <si>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</si>
  <si>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</si>
  <si>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</si>
  <si>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</si>
  <si>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</si>
  <si>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</si>
  <si>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</si>
  <si>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</si>
  <si>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</si>
  <si>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</si>
  <si>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</si>
  <si>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</si>
  <si>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</si>
  <si>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</si>
  <si>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</si>
  <si>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</si>
  <si>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</si>
  <si>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</si>
  <si>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</si>
  <si>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</si>
  <si>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</si>
  <si>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</si>
  <si>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</si>
  <si>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</si>
  <si>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</si>
  <si>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</si>
  <si>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</si>
  <si>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</si>
  <si>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</si>
  <si>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</si>
  <si>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</si>
  <si>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</si>
  <si>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</si>
  <si>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</si>
  <si>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</si>
  <si>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</si>
  <si>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</si>
  <si>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</si>
  <si>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</si>
  <si>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</si>
  <si>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</si>
  <si>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</si>
  <si>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</si>
  <si>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</si>
  <si>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</si>
  <si>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</si>
  <si>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</si>
  <si>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</si>
  <si>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</si>
  <si>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</si>
  <si>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</si>
  <si>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</si>
  <si>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</si>
  <si>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</si>
  <si>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</si>
  <si>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</si>
  <si>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</si>
  <si>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</si>
  <si>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</si>
  <si>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</si>
  <si>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</si>
  <si>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</si>
  <si>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</si>
  <si>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</si>
  <si>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</si>
  <si>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</si>
  <si>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</si>
  <si>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</si>
  <si>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</si>
  <si>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</si>
  <si>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</si>
  <si>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</si>
  <si>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</si>
  <si>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</si>
  <si>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</si>
  <si>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</si>
  <si>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</si>
  <si>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</si>
  <si>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</si>
  <si>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</si>
  <si>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</si>
  <si>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</si>
  <si>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</si>
  <si>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</si>
  <si>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</si>
  <si>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</si>
  <si>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</si>
  <si>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</si>
  <si>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</si>
  <si>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</si>
  <si>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</si>
  <si>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</si>
  <si>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</si>
  <si>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</si>
  <si>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</si>
  <si>
    <t>木材加工流通施設等復旧対策事業</t>
    <phoneticPr fontId="5"/>
  </si>
  <si>
    <t>新26-021</t>
    <phoneticPr fontId="5"/>
  </si>
  <si>
    <t>新26-013</t>
    <phoneticPr fontId="5"/>
  </si>
  <si>
    <t>森林・林業基本法（第24条、第25条）</t>
    <rPh sb="0" eb="2">
      <t>シンリン</t>
    </rPh>
    <rPh sb="3" eb="5">
      <t>リンギョウ</t>
    </rPh>
    <rPh sb="5" eb="8">
      <t>キホンホウ</t>
    </rPh>
    <rPh sb="9" eb="10">
      <t>ダイ</t>
    </rPh>
    <rPh sb="12" eb="13">
      <t>ジョウ</t>
    </rPh>
    <rPh sb="14" eb="15">
      <t>ダイ</t>
    </rPh>
    <rPh sb="17" eb="18">
      <t>ジョウ</t>
    </rPh>
    <phoneticPr fontId="5"/>
  </si>
  <si>
    <t>東日本大震災からの復興の基本方針
（平成23年7月29日東日本大震災復興対策本部）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rPh sb="28" eb="29">
      <t>ヒガシ</t>
    </rPh>
    <rPh sb="29" eb="31">
      <t>ニホン</t>
    </rPh>
    <rPh sb="31" eb="34">
      <t>ダイシンサイ</t>
    </rPh>
    <rPh sb="34" eb="36">
      <t>フッコウ</t>
    </rPh>
    <rPh sb="36" eb="38">
      <t>タイサク</t>
    </rPh>
    <rPh sb="38" eb="40">
      <t>ホンブ</t>
    </rPh>
    <phoneticPr fontId="5"/>
  </si>
  <si>
    <t>　被災した木材加工流通施設の復旧・整備等を支援し、木材等の安定的な生産、供給体制を再建する。また、地域の主要産業である林業・木材産業の活動を再開すること等により、地域住民の雇用・生活の場を確保する。</t>
    <phoneticPr fontId="5"/>
  </si>
  <si>
    <t>木材加工流通施設の復旧等
　　　被災した合板工場等の施設整備（点検修理・復旧等）を支援する。
　　　　補助率：１／２</t>
    <phoneticPr fontId="5"/>
  </si>
  <si>
    <t>復旧した木材加工施設における雇用人数</t>
    <rPh sb="0" eb="2">
      <t>フッキュウ</t>
    </rPh>
    <rPh sb="4" eb="6">
      <t>モクザイ</t>
    </rPh>
    <rPh sb="6" eb="8">
      <t>カコウ</t>
    </rPh>
    <rPh sb="8" eb="10">
      <t>シセツ</t>
    </rPh>
    <rPh sb="14" eb="16">
      <t>コヨウ</t>
    </rPh>
    <rPh sb="16" eb="18">
      <t>ニンズウ</t>
    </rPh>
    <phoneticPr fontId="5"/>
  </si>
  <si>
    <t>（参考指標）
木材の加工・供給能力の復旧</t>
    <rPh sb="1" eb="3">
      <t>サンコウ</t>
    </rPh>
    <rPh sb="3" eb="5">
      <t>シヒョウ</t>
    </rPh>
    <rPh sb="7" eb="9">
      <t>モクザイ</t>
    </rPh>
    <rPh sb="10" eb="12">
      <t>カコウ</t>
    </rPh>
    <rPh sb="13" eb="15">
      <t>キョウキュウ</t>
    </rPh>
    <rPh sb="15" eb="17">
      <t>ノウリョク</t>
    </rPh>
    <rPh sb="18" eb="20">
      <t>フッキュウ</t>
    </rPh>
    <phoneticPr fontId="5"/>
  </si>
  <si>
    <t>人</t>
    <rPh sb="0" eb="1">
      <t>ニン</t>
    </rPh>
    <phoneticPr fontId="5"/>
  </si>
  <si>
    <t>千m3</t>
    <rPh sb="0" eb="1">
      <t>セン</t>
    </rPh>
    <phoneticPr fontId="5"/>
  </si>
  <si>
    <t>木材加工流通施設の復旧</t>
    <phoneticPr fontId="5"/>
  </si>
  <si>
    <t>施設</t>
    <rPh sb="0" eb="2">
      <t>シセツ</t>
    </rPh>
    <phoneticPr fontId="5"/>
  </si>
  <si>
    <t>木材加工流通施設の復旧
補助金総額／施設数　　　　　　　　　　　　　　</t>
    <rPh sb="0" eb="2">
      <t>モクザイ</t>
    </rPh>
    <rPh sb="2" eb="4">
      <t>カコウ</t>
    </rPh>
    <rPh sb="4" eb="6">
      <t>リュウツウ</t>
    </rPh>
    <rPh sb="6" eb="8">
      <t>シセツ</t>
    </rPh>
    <rPh sb="9" eb="11">
      <t>フッキュウ</t>
    </rPh>
    <rPh sb="12" eb="15">
      <t>ホジョキン</t>
    </rPh>
    <rPh sb="15" eb="17">
      <t>ソウガク</t>
    </rPh>
    <rPh sb="18" eb="21">
      <t>シセツスウ</t>
    </rPh>
    <phoneticPr fontId="5"/>
  </si>
  <si>
    <t>千円</t>
    <rPh sb="0" eb="2">
      <t>センエン</t>
    </rPh>
    <phoneticPr fontId="5"/>
  </si>
  <si>
    <t>-</t>
    <phoneticPr fontId="5"/>
  </si>
  <si>
    <t>-</t>
    <phoneticPr fontId="5"/>
  </si>
  <si>
    <t>3,107,500千円
÷1施設</t>
    <rPh sb="9" eb="11">
      <t>センエン</t>
    </rPh>
    <rPh sb="14" eb="16">
      <t>シセツ</t>
    </rPh>
    <phoneticPr fontId="5"/>
  </si>
  <si>
    <t>143,400千円
÷2施設</t>
    <rPh sb="7" eb="9">
      <t>センエン</t>
    </rPh>
    <rPh sb="12" eb="14">
      <t>シセツ</t>
    </rPh>
    <phoneticPr fontId="5"/>
  </si>
  <si>
    <t>補助金</t>
    <rPh sb="0" eb="3">
      <t>ホジョキン</t>
    </rPh>
    <phoneticPr fontId="5"/>
  </si>
  <si>
    <t>-</t>
    <phoneticPr fontId="5"/>
  </si>
  <si>
    <t>　　　　　　-</t>
    <phoneticPr fontId="5"/>
  </si>
  <si>
    <t xml:space="preserve">            -</t>
    <phoneticPr fontId="5"/>
  </si>
  <si>
    <t>復興に必要な木材を安定的に供給することを目的としており、優先度の高い事業である。</t>
    <rPh sb="0" eb="2">
      <t>フッコウ</t>
    </rPh>
    <rPh sb="3" eb="5">
      <t>ヒツヨウ</t>
    </rPh>
    <rPh sb="6" eb="8">
      <t>モクザイ</t>
    </rPh>
    <rPh sb="9" eb="12">
      <t>アンテイテキ</t>
    </rPh>
    <rPh sb="13" eb="15">
      <t>キョウキュウ</t>
    </rPh>
    <rPh sb="20" eb="22">
      <t>モクテキ</t>
    </rPh>
    <rPh sb="28" eb="31">
      <t>ユウセンド</t>
    </rPh>
    <rPh sb="32" eb="33">
      <t>タカ</t>
    </rPh>
    <rPh sb="34" eb="36">
      <t>ジギョウ</t>
    </rPh>
    <phoneticPr fontId="5"/>
  </si>
  <si>
    <t>震災により被災した木材加工流通施設の復旧等を図り、地域経済の再生と雇用の創出に寄与する。</t>
    <rPh sb="0" eb="2">
      <t>シンサイ</t>
    </rPh>
    <rPh sb="5" eb="7">
      <t>ヒサイ</t>
    </rPh>
    <rPh sb="9" eb="11">
      <t>モクザイ</t>
    </rPh>
    <rPh sb="11" eb="13">
      <t>カコウ</t>
    </rPh>
    <rPh sb="13" eb="15">
      <t>リュウツウ</t>
    </rPh>
    <rPh sb="15" eb="17">
      <t>シセツ</t>
    </rPh>
    <rPh sb="18" eb="20">
      <t>フッキュウ</t>
    </rPh>
    <rPh sb="20" eb="21">
      <t>トウ</t>
    </rPh>
    <rPh sb="22" eb="23">
      <t>ハカ</t>
    </rPh>
    <rPh sb="25" eb="27">
      <t>チイキ</t>
    </rPh>
    <rPh sb="27" eb="29">
      <t>ケイザイ</t>
    </rPh>
    <rPh sb="30" eb="32">
      <t>サイセイ</t>
    </rPh>
    <rPh sb="33" eb="35">
      <t>コヨウ</t>
    </rPh>
    <rPh sb="36" eb="38">
      <t>ソウシュツ</t>
    </rPh>
    <rPh sb="39" eb="41">
      <t>キヨ</t>
    </rPh>
    <phoneticPr fontId="5"/>
  </si>
  <si>
    <t>本事業は、震災により被災した木材加工流通施設の復旧等を図ることにより、復興に必要な木材を安定的に供給することを目的としており、優先度の高い事業となっている。</t>
    <phoneticPr fontId="5"/>
  </si>
  <si>
    <t>適切な執行に努めて参りたい。</t>
    <phoneticPr fontId="5"/>
  </si>
  <si>
    <t>-</t>
    <phoneticPr fontId="5"/>
  </si>
  <si>
    <t>-</t>
    <phoneticPr fontId="5"/>
  </si>
  <si>
    <t>A.都道府県（岩手県）</t>
    <rPh sb="2" eb="6">
      <t>トドウフケン</t>
    </rPh>
    <rPh sb="7" eb="9">
      <t>イワテ</t>
    </rPh>
    <rPh sb="9" eb="10">
      <t>ケン</t>
    </rPh>
    <phoneticPr fontId="5"/>
  </si>
  <si>
    <t>農林水産省へ移替え</t>
    <rPh sb="0" eb="2">
      <t>ノウリン</t>
    </rPh>
    <rPh sb="2" eb="5">
      <t>スイサンショウ</t>
    </rPh>
    <rPh sb="6" eb="7">
      <t>ウツ</t>
    </rPh>
    <rPh sb="7" eb="8">
      <t>ガ</t>
    </rPh>
    <phoneticPr fontId="5"/>
  </si>
  <si>
    <t>木材加工流通施設復旧対策</t>
    <rPh sb="0" eb="2">
      <t>モクザイ</t>
    </rPh>
    <rPh sb="2" eb="4">
      <t>カコウ</t>
    </rPh>
    <rPh sb="4" eb="6">
      <t>リュウツウ</t>
    </rPh>
    <rPh sb="6" eb="8">
      <t>シセツ</t>
    </rPh>
    <rPh sb="8" eb="10">
      <t>フッキュウ</t>
    </rPh>
    <rPh sb="10" eb="12">
      <t>タイサク</t>
    </rPh>
    <phoneticPr fontId="5"/>
  </si>
  <si>
    <r>
      <t>【公募・補助】１</t>
    </r>
    <r>
      <rPr>
        <sz val="12"/>
        <color indexed="8"/>
        <rFont val="ＭＳ Ｐゴシック"/>
        <family val="3"/>
        <charset val="128"/>
      </rPr>
      <t>県</t>
    </r>
    <rPh sb="1" eb="3">
      <t>コウボ</t>
    </rPh>
    <rPh sb="4" eb="6">
      <t>ホジョ</t>
    </rPh>
    <rPh sb="8" eb="9">
      <t>ケン</t>
    </rPh>
    <phoneticPr fontId="5"/>
  </si>
  <si>
    <r>
      <t>【公募・補助】１</t>
    </r>
    <r>
      <rPr>
        <sz val="12"/>
        <color indexed="8"/>
        <rFont val="ＭＳ Ｐゴシック"/>
        <family val="3"/>
        <charset val="128"/>
      </rPr>
      <t>法人</t>
    </r>
    <rPh sb="1" eb="3">
      <t>コウボ</t>
    </rPh>
    <rPh sb="4" eb="6">
      <t>ホジョ</t>
    </rPh>
    <rPh sb="8" eb="10">
      <t>ホウジン</t>
    </rPh>
    <phoneticPr fontId="5"/>
  </si>
  <si>
    <t>不用額１９１百万円（交付せず）</t>
    <rPh sb="10" eb="12">
      <t>コウフ</t>
    </rPh>
    <phoneticPr fontId="5"/>
  </si>
  <si>
    <t>農林水産省
３，２９９百万円</t>
    <rPh sb="0" eb="2">
      <t>ノウリン</t>
    </rPh>
    <rPh sb="2" eb="5">
      <t>スイサンショウ</t>
    </rPh>
    <rPh sb="11" eb="13">
      <t>ヒャクマン</t>
    </rPh>
    <rPh sb="13" eb="14">
      <t>エン</t>
    </rPh>
    <phoneticPr fontId="5"/>
  </si>
  <si>
    <t>復興庁
３，２９９百万円</t>
    <rPh sb="0" eb="2">
      <t>フッコウ</t>
    </rPh>
    <rPh sb="2" eb="3">
      <t>チョウ</t>
    </rPh>
    <rPh sb="9" eb="11">
      <t>ヒャクマン</t>
    </rPh>
    <rPh sb="11" eb="12">
      <t>エン</t>
    </rPh>
    <phoneticPr fontId="5"/>
  </si>
  <si>
    <t>事業費</t>
    <rPh sb="0" eb="3">
      <t>ジギョウヒ</t>
    </rPh>
    <phoneticPr fontId="5"/>
  </si>
  <si>
    <t>合・単板加工施設装置等の購入及び設置費用として支出</t>
    <rPh sb="0" eb="1">
      <t>ゴウ</t>
    </rPh>
    <rPh sb="2" eb="3">
      <t>タン</t>
    </rPh>
    <rPh sb="3" eb="4">
      <t>ハン</t>
    </rPh>
    <rPh sb="4" eb="6">
      <t>カコウ</t>
    </rPh>
    <rPh sb="6" eb="8">
      <t>シセツ</t>
    </rPh>
    <rPh sb="8" eb="10">
      <t>ソウチ</t>
    </rPh>
    <rPh sb="10" eb="11">
      <t>トウ</t>
    </rPh>
    <rPh sb="12" eb="14">
      <t>コウニュウ</t>
    </rPh>
    <rPh sb="14" eb="15">
      <t>オヨ</t>
    </rPh>
    <rPh sb="16" eb="18">
      <t>セッチ</t>
    </rPh>
    <rPh sb="18" eb="20">
      <t>ヒヨウ</t>
    </rPh>
    <rPh sb="23" eb="25">
      <t>シシュツ</t>
    </rPh>
    <phoneticPr fontId="5"/>
  </si>
  <si>
    <t>補助金</t>
    <rPh sb="0" eb="3">
      <t>ホジョキン</t>
    </rPh>
    <phoneticPr fontId="5"/>
  </si>
  <si>
    <t>木材加工流通施設等復旧対策整備費補助金</t>
    <rPh sb="0" eb="2">
      <t>モクザイ</t>
    </rPh>
    <rPh sb="2" eb="4">
      <t>カコウ</t>
    </rPh>
    <rPh sb="4" eb="6">
      <t>リュウツウ</t>
    </rPh>
    <rPh sb="6" eb="8">
      <t>シセツ</t>
    </rPh>
    <rPh sb="8" eb="9">
      <t>トウ</t>
    </rPh>
    <rPh sb="9" eb="11">
      <t>フッキュウ</t>
    </rPh>
    <rPh sb="11" eb="13">
      <t>タイサク</t>
    </rPh>
    <rPh sb="13" eb="16">
      <t>セイビヒ</t>
    </rPh>
    <rPh sb="16" eb="19">
      <t>ホジョキン</t>
    </rPh>
    <phoneticPr fontId="5"/>
  </si>
  <si>
    <r>
      <rPr>
        <sz val="18"/>
        <color indexed="8"/>
        <rFont val="ＭＳ Ｐゴシック"/>
        <family val="3"/>
        <charset val="128"/>
      </rPr>
      <t>B　事業実施主体
（森林組合、素材生産業者、木材加工業者、林業等の組織する団体等からなる協議会等の構成員）</t>
    </r>
    <r>
      <rPr>
        <sz val="16"/>
        <color indexed="8"/>
        <rFont val="ＭＳ Ｐゴシック"/>
        <family val="3"/>
        <charset val="128"/>
      </rPr>
      <t xml:space="preserve">
</t>
    </r>
    <r>
      <rPr>
        <sz val="18"/>
        <color indexed="8"/>
        <rFont val="ＭＳ Ｐゴシック"/>
        <family val="3"/>
        <charset val="128"/>
      </rPr>
      <t>３，１０８百万円</t>
    </r>
    <rPh sb="2" eb="4">
      <t>ジギョウ</t>
    </rPh>
    <rPh sb="4" eb="6">
      <t>ジッシ</t>
    </rPh>
    <rPh sb="6" eb="8">
      <t>シュタイ</t>
    </rPh>
    <rPh sb="10" eb="12">
      <t>シンリン</t>
    </rPh>
    <rPh sb="12" eb="14">
      <t>クミアイ</t>
    </rPh>
    <rPh sb="15" eb="17">
      <t>ソザイ</t>
    </rPh>
    <rPh sb="17" eb="19">
      <t>セイサン</t>
    </rPh>
    <rPh sb="19" eb="21">
      <t>ギョウシャ</t>
    </rPh>
    <rPh sb="22" eb="24">
      <t>モクザイ</t>
    </rPh>
    <rPh sb="24" eb="26">
      <t>カコウ</t>
    </rPh>
    <rPh sb="26" eb="28">
      <t>ギョウシャ</t>
    </rPh>
    <rPh sb="29" eb="32">
      <t>リンギョウナド</t>
    </rPh>
    <rPh sb="33" eb="35">
      <t>ソシキ</t>
    </rPh>
    <rPh sb="37" eb="39">
      <t>ダンタイ</t>
    </rPh>
    <rPh sb="39" eb="40">
      <t>トウ</t>
    </rPh>
    <rPh sb="44" eb="48">
      <t>キョウギカイナド</t>
    </rPh>
    <rPh sb="49" eb="52">
      <t>コウセイイン</t>
    </rPh>
    <rPh sb="59" eb="61">
      <t>ヒャクマン</t>
    </rPh>
    <rPh sb="61" eb="62">
      <t>エン</t>
    </rPh>
    <phoneticPr fontId="5"/>
  </si>
  <si>
    <t>B.　K株式会社</t>
    <rPh sb="4" eb="8">
      <t>カブシキガイシャ</t>
    </rPh>
    <phoneticPr fontId="5"/>
  </si>
  <si>
    <t>岩手県</t>
    <rPh sb="0" eb="2">
      <t>イワテ</t>
    </rPh>
    <rPh sb="2" eb="3">
      <t>ケン</t>
    </rPh>
    <phoneticPr fontId="5"/>
  </si>
  <si>
    <t>合・単板加工施設装置等の購入及び設置費用として支出</t>
    <phoneticPr fontId="5"/>
  </si>
  <si>
    <t>K　株式会社（岩手県）</t>
    <rPh sb="2" eb="6">
      <t>カブシキガイシャ</t>
    </rPh>
    <rPh sb="7" eb="10">
      <t>イワテケン</t>
    </rPh>
    <phoneticPr fontId="5"/>
  </si>
  <si>
    <t>A　都道府県
３，１０８百万円</t>
    <rPh sb="2" eb="6">
      <t>トドウフケン</t>
    </rPh>
    <rPh sb="12" eb="14">
      <t>ヒャクマン</t>
    </rPh>
    <rPh sb="14" eb="15">
      <t>エン</t>
    </rPh>
    <phoneticPr fontId="5"/>
  </si>
  <si>
    <t>経済的・効率性の見地から、事業計画の妥当性を確認している。</t>
    <rPh sb="0" eb="2">
      <t>ケイザイ</t>
    </rPh>
    <rPh sb="2" eb="3">
      <t>テキ</t>
    </rPh>
    <rPh sb="4" eb="7">
      <t>コウリツセイ</t>
    </rPh>
    <rPh sb="8" eb="10">
      <t>ケンチ</t>
    </rPh>
    <rPh sb="13" eb="15">
      <t>ジギョウ</t>
    </rPh>
    <rPh sb="15" eb="17">
      <t>ケイカク</t>
    </rPh>
    <rPh sb="18" eb="21">
      <t>ダトウセイ</t>
    </rPh>
    <rPh sb="22" eb="24">
      <t>カクニン</t>
    </rPh>
    <phoneticPr fontId="5"/>
  </si>
  <si>
    <t>合理的となっている。</t>
    <rPh sb="0" eb="3">
      <t>ゴウリテキ</t>
    </rPh>
    <phoneticPr fontId="5"/>
  </si>
  <si>
    <t>事業の目的を達成するために必要最小限の設備費用となっている。</t>
    <rPh sb="0" eb="2">
      <t>ジギョウ</t>
    </rPh>
    <rPh sb="3" eb="5">
      <t>モクテキ</t>
    </rPh>
    <rPh sb="6" eb="8">
      <t>タッセイ</t>
    </rPh>
    <rPh sb="13" eb="15">
      <t>ヒツヨウ</t>
    </rPh>
    <rPh sb="15" eb="18">
      <t>サイショウゲン</t>
    </rPh>
    <rPh sb="19" eb="21">
      <t>セツビ</t>
    </rPh>
    <rPh sb="21" eb="23">
      <t>ヒヨウ</t>
    </rPh>
    <phoneticPr fontId="5"/>
  </si>
  <si>
    <t>本格稼動に向けて順調に生産を開始している。</t>
    <rPh sb="0" eb="2">
      <t>ホンカク</t>
    </rPh>
    <rPh sb="2" eb="4">
      <t>カドウ</t>
    </rPh>
    <rPh sb="5" eb="6">
      <t>ム</t>
    </rPh>
    <rPh sb="8" eb="10">
      <t>ジュンチョウ</t>
    </rPh>
    <rPh sb="11" eb="13">
      <t>セイサン</t>
    </rPh>
    <rPh sb="14" eb="16">
      <t>カイシ</t>
    </rPh>
    <phoneticPr fontId="5"/>
  </si>
  <si>
    <t>沿岸の合板工場が被災したことにより失われた原木供給先の受け皿として妥当である。</t>
    <rPh sb="0" eb="2">
      <t>エンガン</t>
    </rPh>
    <rPh sb="3" eb="5">
      <t>ゴウハン</t>
    </rPh>
    <rPh sb="5" eb="7">
      <t>コウジョウ</t>
    </rPh>
    <rPh sb="8" eb="10">
      <t>ヒサイ</t>
    </rPh>
    <rPh sb="17" eb="18">
      <t>ウシナ</t>
    </rPh>
    <rPh sb="21" eb="23">
      <t>ゲンボク</t>
    </rPh>
    <rPh sb="23" eb="25">
      <t>キョウキュウ</t>
    </rPh>
    <rPh sb="25" eb="26">
      <t>サキ</t>
    </rPh>
    <rPh sb="27" eb="28">
      <t>ウ</t>
    </rPh>
    <rPh sb="29" eb="30">
      <t>ザラ</t>
    </rPh>
    <rPh sb="33" eb="35">
      <t>ダトウ</t>
    </rPh>
    <phoneticPr fontId="5"/>
  </si>
  <si>
    <t>関係要綱・要領に則り妥当である。</t>
    <rPh sb="0" eb="2">
      <t>カンケイ</t>
    </rPh>
    <rPh sb="2" eb="4">
      <t>ヨウコウ</t>
    </rPh>
    <rPh sb="5" eb="7">
      <t>ヨウリョウ</t>
    </rPh>
    <rPh sb="8" eb="9">
      <t>ノット</t>
    </rPh>
    <rPh sb="10" eb="12">
      <t>ダトウ</t>
    </rPh>
    <phoneticPr fontId="5"/>
  </si>
  <si>
    <t>上記の事情から、他に委ねることができない事業である。</t>
    <rPh sb="0" eb="2">
      <t>ジョウキ</t>
    </rPh>
    <rPh sb="3" eb="5">
      <t>ジジョウ</t>
    </rPh>
    <rPh sb="8" eb="9">
      <t>ホカ</t>
    </rPh>
    <rPh sb="10" eb="11">
      <t>ユダ</t>
    </rPh>
    <rPh sb="20" eb="22">
      <t>ジギョウ</t>
    </rPh>
    <phoneticPr fontId="5"/>
  </si>
  <si>
    <t>見込みどおりの木材供給体制を構築し、順調に生産を開始している。</t>
    <rPh sb="0" eb="2">
      <t>ミコ</t>
    </rPh>
    <rPh sb="7" eb="9">
      <t>モクザイ</t>
    </rPh>
    <rPh sb="9" eb="11">
      <t>キョウキュウ</t>
    </rPh>
    <rPh sb="11" eb="13">
      <t>タイセイ</t>
    </rPh>
    <rPh sb="14" eb="16">
      <t>コウチク</t>
    </rPh>
    <rPh sb="18" eb="20">
      <t>ジュンチョウ</t>
    </rPh>
    <rPh sb="21" eb="23">
      <t>セイサン</t>
    </rPh>
    <rPh sb="24" eb="26">
      <t>カイシ</t>
    </rPh>
    <phoneticPr fontId="5"/>
  </si>
  <si>
    <t>事業最終年度の目標に向かって、順調に雇用が確保されている。</t>
    <rPh sb="0" eb="2">
      <t>ジギョウ</t>
    </rPh>
    <rPh sb="2" eb="4">
      <t>サイシュウ</t>
    </rPh>
    <rPh sb="4" eb="6">
      <t>ネンド</t>
    </rPh>
    <rPh sb="7" eb="9">
      <t>モクヒョウ</t>
    </rPh>
    <rPh sb="10" eb="11">
      <t>ム</t>
    </rPh>
    <rPh sb="15" eb="17">
      <t>ジュンチョウ</t>
    </rPh>
    <rPh sb="18" eb="20">
      <t>コヨウ</t>
    </rPh>
    <rPh sb="21" eb="23">
      <t>カクホ</t>
    </rPh>
    <phoneticPr fontId="5"/>
  </si>
  <si>
    <t>事業最終年度に復旧した木材加工施設における雇用人数を69人確保する。</t>
    <rPh sb="0" eb="2">
      <t>ジギョウ</t>
    </rPh>
    <rPh sb="2" eb="4">
      <t>サイシュウ</t>
    </rPh>
    <rPh sb="4" eb="6">
      <t>ネンド</t>
    </rPh>
    <rPh sb="7" eb="9">
      <t>フッキュウ</t>
    </rPh>
    <rPh sb="11" eb="13">
      <t>モクザイ</t>
    </rPh>
    <rPh sb="13" eb="15">
      <t>カコウ</t>
    </rPh>
    <rPh sb="15" eb="17">
      <t>シセツ</t>
    </rPh>
    <rPh sb="21" eb="23">
      <t>コヨウ</t>
    </rPh>
    <rPh sb="23" eb="25">
      <t>ニンズウ</t>
    </rPh>
    <rPh sb="28" eb="29">
      <t>ニン</t>
    </rPh>
    <rPh sb="29" eb="31">
      <t>カクホ</t>
    </rPh>
    <phoneticPr fontId="5"/>
  </si>
  <si>
    <t>事業最終年度に木材の加工・供給能力を70千m3まで復旧する。</t>
    <rPh sb="0" eb="2">
      <t>ジギョウ</t>
    </rPh>
    <rPh sb="2" eb="4">
      <t>サイシュウ</t>
    </rPh>
    <rPh sb="4" eb="6">
      <t>ネンド</t>
    </rPh>
    <rPh sb="7" eb="9">
      <t>モクザイ</t>
    </rPh>
    <rPh sb="10" eb="12">
      <t>カコウ</t>
    </rPh>
    <rPh sb="13" eb="15">
      <t>キョウキュウ</t>
    </rPh>
    <rPh sb="15" eb="17">
      <t>ノウリョク</t>
    </rPh>
    <rPh sb="20" eb="21">
      <t>セン</t>
    </rPh>
    <rPh sb="25" eb="27">
      <t>フッキュウ</t>
    </rPh>
    <phoneticPr fontId="5"/>
  </si>
  <si>
    <t>不用額は、平成25年度中の完成が危ぶまれた宮城県の加工工場分として予算要求に盛り込んでいたものだが、結果的に平成25年度中に無事完成したため、不用となったもの。</t>
    <rPh sb="0" eb="2">
      <t>フヨウ</t>
    </rPh>
    <rPh sb="2" eb="3">
      <t>ガク</t>
    </rPh>
    <rPh sb="5" eb="7">
      <t>ヘイセイ</t>
    </rPh>
    <rPh sb="9" eb="11">
      <t>ネンド</t>
    </rPh>
    <rPh sb="11" eb="12">
      <t>チュウ</t>
    </rPh>
    <rPh sb="13" eb="15">
      <t>カンセイ</t>
    </rPh>
    <rPh sb="16" eb="17">
      <t>アヤ</t>
    </rPh>
    <rPh sb="21" eb="24">
      <t>ミヤギケン</t>
    </rPh>
    <rPh sb="25" eb="27">
      <t>カコウ</t>
    </rPh>
    <rPh sb="27" eb="29">
      <t>コウジョウ</t>
    </rPh>
    <rPh sb="29" eb="30">
      <t>ブン</t>
    </rPh>
    <rPh sb="33" eb="35">
      <t>ヨサン</t>
    </rPh>
    <rPh sb="35" eb="37">
      <t>ヨウキュウ</t>
    </rPh>
    <rPh sb="38" eb="39">
      <t>モ</t>
    </rPh>
    <rPh sb="40" eb="41">
      <t>コ</t>
    </rPh>
    <rPh sb="50" eb="53">
      <t>ケッカテキ</t>
    </rPh>
    <rPh sb="54" eb="56">
      <t>ヘイセイ</t>
    </rPh>
    <rPh sb="58" eb="60">
      <t>ネンド</t>
    </rPh>
    <rPh sb="60" eb="61">
      <t>チュウ</t>
    </rPh>
    <rPh sb="62" eb="64">
      <t>ブジ</t>
    </rPh>
    <rPh sb="64" eb="66">
      <t>カンセイ</t>
    </rPh>
    <rPh sb="71" eb="73">
      <t>フヨウ</t>
    </rPh>
    <phoneticPr fontId="5"/>
  </si>
  <si>
    <t>引き続き、適切な進捗管理、効率的な執行に努めること。</t>
    <phoneticPr fontId="5"/>
  </si>
  <si>
    <t>現状通り</t>
  </si>
  <si>
    <t>被災した木材加工流通施設の復旧・整備等を支援し、木材等の安定的な生産、供給体制を再建することを目的とした復興に資する必要性の高い事業である。引き続き効率性に留意しつつ予算の執行を進めること。</t>
    <phoneticPr fontId="5"/>
  </si>
  <si>
    <t>　引き続き効率的・効果的な予算の執行に努めていく。</t>
    <phoneticPr fontId="5"/>
  </si>
</sst>
</file>

<file path=xl/styles.xml><?xml version="1.0" encoding="utf-8"?>
<styleSheet xmlns="http://schemas.openxmlformats.org/spreadsheetml/2006/main">
  <numFmts count="5">
    <numFmt numFmtId="176" formatCode="#,##0_ "/>
    <numFmt numFmtId="177" formatCode="#,##0;&quot;▲ &quot;#,##0"/>
    <numFmt numFmtId="178" formatCode="00"/>
    <numFmt numFmtId="179" formatCode="0000"/>
    <numFmt numFmtId="180" formatCode="0;&quot;▲ &quot;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indexed="8"/>
      <name val="ＭＳ Ｐゴシック"/>
      <family val="3"/>
      <charset val="128"/>
    </font>
    <font>
      <sz val="11"/>
      <color theme="1"/>
      <name val="ＭＳ Ｐゴシック"/>
      <family val="3"/>
      <charset val="128"/>
    </font>
    <font>
      <sz val="16"/>
      <color theme="1"/>
      <name val="ＭＳ Ｐゴシック"/>
      <family val="3"/>
      <charset val="128"/>
    </font>
    <font>
      <sz val="18"/>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top"/>
      <protection locked="0"/>
    </xf>
    <xf numFmtId="0" fontId="34" fillId="0" borderId="0" xfId="0" applyFont="1" applyFill="1" applyProtection="1">
      <alignment vertical="center"/>
      <protection locked="0"/>
    </xf>
    <xf numFmtId="0" fontId="31" fillId="0" borderId="0" xfId="1" applyFont="1" applyFill="1" applyBorder="1" applyAlignment="1" applyProtection="1">
      <protection locked="0"/>
    </xf>
    <xf numFmtId="0" fontId="31" fillId="0" borderId="2" xfId="1" applyFont="1" applyFill="1" applyBorder="1" applyAlignment="1" applyProtection="1">
      <alignment vertical="top"/>
      <protection locked="0"/>
    </xf>
    <xf numFmtId="0" fontId="30" fillId="0" borderId="84" xfId="1" applyFont="1" applyFill="1" applyBorder="1" applyAlignment="1" applyProtection="1">
      <alignment vertical="top"/>
      <protection locked="0"/>
    </xf>
    <xf numFmtId="0" fontId="31" fillId="0" borderId="84"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29" fillId="0" borderId="83" xfId="1" applyFont="1" applyFill="1" applyBorder="1" applyAlignment="1" applyProtection="1">
      <alignment horizontal="center" vertical="center" wrapText="1"/>
      <protection locked="0"/>
    </xf>
    <xf numFmtId="0" fontId="29" fillId="0" borderId="84" xfId="1" applyFont="1" applyFill="1" applyBorder="1" applyAlignment="1" applyProtection="1">
      <alignment horizontal="center" vertical="center"/>
      <protection locked="0"/>
    </xf>
    <xf numFmtId="0" fontId="29" fillId="0" borderId="132" xfId="1" applyFont="1" applyFill="1" applyBorder="1" applyAlignment="1" applyProtection="1">
      <alignment horizontal="center" vertical="center"/>
      <protection locked="0"/>
    </xf>
    <xf numFmtId="0" fontId="29" fillId="0" borderId="70" xfId="1" applyFont="1" applyFill="1" applyBorder="1" applyAlignment="1" applyProtection="1">
      <alignment horizontal="center" vertical="center"/>
      <protection locked="0"/>
    </xf>
    <xf numFmtId="0" fontId="29" fillId="0" borderId="7" xfId="1" applyFont="1" applyFill="1" applyBorder="1" applyAlignment="1" applyProtection="1">
      <alignment horizontal="center" vertical="center"/>
      <protection locked="0"/>
    </xf>
    <xf numFmtId="0" fontId="29" fillId="0" borderId="8"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top"/>
      <protection locked="0"/>
    </xf>
    <xf numFmtId="0" fontId="32" fillId="0" borderId="7" xfId="1" applyFont="1" applyFill="1" applyBorder="1" applyAlignment="1" applyProtection="1">
      <protection locked="0"/>
    </xf>
    <xf numFmtId="0" fontId="37" fillId="0" borderId="83" xfId="1" applyFont="1" applyFill="1" applyBorder="1" applyAlignment="1" applyProtection="1">
      <alignment horizontal="center" vertical="center" wrapText="1"/>
      <protection locked="0"/>
    </xf>
    <xf numFmtId="0" fontId="35" fillId="0" borderId="84" xfId="1" applyFont="1" applyFill="1" applyBorder="1" applyAlignment="1" applyProtection="1">
      <alignment horizontal="center" vertical="center"/>
      <protection locked="0"/>
    </xf>
    <xf numFmtId="0" fontId="35" fillId="0" borderId="132" xfId="1" applyFont="1" applyFill="1" applyBorder="1" applyAlignment="1" applyProtection="1">
      <alignment horizontal="center" vertical="center"/>
      <protection locked="0"/>
    </xf>
    <xf numFmtId="0" fontId="35" fillId="0" borderId="3" xfId="1" applyFont="1" applyFill="1" applyBorder="1" applyAlignment="1" applyProtection="1">
      <alignment horizontal="center" vertical="center"/>
      <protection locked="0"/>
    </xf>
    <xf numFmtId="0" fontId="35" fillId="0" borderId="0" xfId="1" applyFont="1" applyFill="1" applyBorder="1" applyAlignment="1" applyProtection="1">
      <alignment horizontal="center" vertical="center"/>
      <protection locked="0"/>
    </xf>
    <xf numFmtId="0" fontId="35" fillId="0" borderId="2" xfId="1" applyFont="1" applyFill="1" applyBorder="1" applyAlignment="1" applyProtection="1">
      <alignment horizontal="center" vertical="center"/>
      <protection locked="0"/>
    </xf>
    <xf numFmtId="0" fontId="35" fillId="0" borderId="70" xfId="1" applyFont="1" applyFill="1" applyBorder="1" applyAlignment="1" applyProtection="1">
      <alignment horizontal="center" vertical="center"/>
      <protection locked="0"/>
    </xf>
    <xf numFmtId="0" fontId="35" fillId="0" borderId="7" xfId="1" applyFont="1" applyFill="1" applyBorder="1" applyAlignment="1" applyProtection="1">
      <alignment horizontal="center" vertical="center"/>
      <protection locked="0"/>
    </xf>
    <xf numFmtId="0" fontId="35" fillId="0" borderId="8"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8">
    <cellStyle name="パーセント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147</xdr:row>
      <xdr:rowOff>40822</xdr:rowOff>
    </xdr:from>
    <xdr:to>
      <xdr:col>25</xdr:col>
      <xdr:colOff>1</xdr:colOff>
      <xdr:row>148</xdr:row>
      <xdr:rowOff>0</xdr:rowOff>
    </xdr:to>
    <xdr:cxnSp macro="">
      <xdr:nvCxnSpPr>
        <xdr:cNvPr id="99" name="直線矢印コネクタ 98"/>
        <xdr:cNvCxnSpPr/>
      </xdr:nvCxnSpPr>
      <xdr:spPr>
        <a:xfrm>
          <a:off x="5600700" y="35083297"/>
          <a:ext cx="1" cy="6259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198234</xdr:colOff>
      <xdr:row>150</xdr:row>
      <xdr:rowOff>13608</xdr:rowOff>
    </xdr:from>
    <xdr:to>
      <xdr:col>25</xdr:col>
      <xdr:colOff>13608</xdr:colOff>
      <xdr:row>153</xdr:row>
      <xdr:rowOff>36</xdr:rowOff>
    </xdr:to>
    <xdr:cxnSp macro="">
      <xdr:nvCxnSpPr>
        <xdr:cNvPr id="100" name="直線矢印コネクタ 99"/>
        <xdr:cNvCxnSpPr/>
      </xdr:nvCxnSpPr>
      <xdr:spPr>
        <a:xfrm>
          <a:off x="5598909" y="37056333"/>
          <a:ext cx="15399" cy="18533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190501</xdr:colOff>
      <xdr:row>142</xdr:row>
      <xdr:rowOff>42430</xdr:rowOff>
    </xdr:from>
    <xdr:to>
      <xdr:col>35</xdr:col>
      <xdr:colOff>33421</xdr:colOff>
      <xdr:row>142</xdr:row>
      <xdr:rowOff>623455</xdr:rowOff>
    </xdr:to>
    <xdr:sp macro="" textlink="">
      <xdr:nvSpPr>
        <xdr:cNvPr id="101" name="大かっこ 100"/>
        <xdr:cNvSpPr/>
      </xdr:nvSpPr>
      <xdr:spPr>
        <a:xfrm>
          <a:off x="3790951" y="31751155"/>
          <a:ext cx="384342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5195</xdr:colOff>
      <xdr:row>143</xdr:row>
      <xdr:rowOff>4430</xdr:rowOff>
    </xdr:from>
    <xdr:to>
      <xdr:col>25</xdr:col>
      <xdr:colOff>5582</xdr:colOff>
      <xdr:row>143</xdr:row>
      <xdr:rowOff>661955</xdr:rowOff>
    </xdr:to>
    <xdr:cxnSp macro="">
      <xdr:nvCxnSpPr>
        <xdr:cNvPr id="102" name="直線矢印コネクタ 101"/>
        <xdr:cNvCxnSpPr/>
      </xdr:nvCxnSpPr>
      <xdr:spPr>
        <a:xfrm flipH="1">
          <a:off x="5605895" y="32379905"/>
          <a:ext cx="387" cy="6575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156</xdr:row>
      <xdr:rowOff>67236</xdr:rowOff>
    </xdr:from>
    <xdr:to>
      <xdr:col>34</xdr:col>
      <xdr:colOff>22412</xdr:colOff>
      <xdr:row>156</xdr:row>
      <xdr:rowOff>286148</xdr:rowOff>
    </xdr:to>
    <xdr:sp macro="" textlink="">
      <xdr:nvSpPr>
        <xdr:cNvPr id="103" name="大かっこ 102"/>
        <xdr:cNvSpPr/>
      </xdr:nvSpPr>
      <xdr:spPr>
        <a:xfrm>
          <a:off x="3417794" y="41080765"/>
          <a:ext cx="3462618" cy="218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0</xdr:colOff>
      <xdr:row>147</xdr:row>
      <xdr:rowOff>27215</xdr:rowOff>
    </xdr:from>
    <xdr:to>
      <xdr:col>25</xdr:col>
      <xdr:colOff>1</xdr:colOff>
      <xdr:row>148</xdr:row>
      <xdr:rowOff>0</xdr:rowOff>
    </xdr:to>
    <xdr:cxnSp macro="">
      <xdr:nvCxnSpPr>
        <xdr:cNvPr id="104" name="直線矢印コネクタ 103"/>
        <xdr:cNvCxnSpPr/>
      </xdr:nvCxnSpPr>
      <xdr:spPr>
        <a:xfrm>
          <a:off x="5600700" y="35069690"/>
          <a:ext cx="1" cy="63953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13607</xdr:colOff>
      <xdr:row>153</xdr:row>
      <xdr:rowOff>36</xdr:rowOff>
    </xdr:from>
    <xdr:to>
      <xdr:col>25</xdr:col>
      <xdr:colOff>13607</xdr:colOff>
      <xdr:row>153</xdr:row>
      <xdr:rowOff>36</xdr:rowOff>
    </xdr:to>
    <xdr:cxnSp macro="">
      <xdr:nvCxnSpPr>
        <xdr:cNvPr id="105" name="直線矢印コネクタ 104"/>
        <xdr:cNvCxnSpPr/>
      </xdr:nvCxnSpPr>
      <xdr:spPr>
        <a:xfrm>
          <a:off x="5614307" y="38909661"/>
          <a:ext cx="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190501</xdr:colOff>
      <xdr:row>142</xdr:row>
      <xdr:rowOff>42430</xdr:rowOff>
    </xdr:from>
    <xdr:to>
      <xdr:col>35</xdr:col>
      <xdr:colOff>33421</xdr:colOff>
      <xdr:row>142</xdr:row>
      <xdr:rowOff>623455</xdr:rowOff>
    </xdr:to>
    <xdr:sp macro="" textlink="">
      <xdr:nvSpPr>
        <xdr:cNvPr id="106" name="大かっこ 105"/>
        <xdr:cNvSpPr/>
      </xdr:nvSpPr>
      <xdr:spPr>
        <a:xfrm>
          <a:off x="3790951" y="31751155"/>
          <a:ext cx="384342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5195</xdr:colOff>
      <xdr:row>143</xdr:row>
      <xdr:rowOff>4430</xdr:rowOff>
    </xdr:from>
    <xdr:to>
      <xdr:col>25</xdr:col>
      <xdr:colOff>5582</xdr:colOff>
      <xdr:row>143</xdr:row>
      <xdr:rowOff>661955</xdr:rowOff>
    </xdr:to>
    <xdr:cxnSp macro="">
      <xdr:nvCxnSpPr>
        <xdr:cNvPr id="107" name="直線矢印コネクタ 106"/>
        <xdr:cNvCxnSpPr/>
      </xdr:nvCxnSpPr>
      <xdr:spPr>
        <a:xfrm flipH="1">
          <a:off x="5605895" y="32379905"/>
          <a:ext cx="387" cy="6575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190499</xdr:colOff>
      <xdr:row>146</xdr:row>
      <xdr:rowOff>54429</xdr:rowOff>
    </xdr:from>
    <xdr:to>
      <xdr:col>34</xdr:col>
      <xdr:colOff>190499</xdr:colOff>
      <xdr:row>146</xdr:row>
      <xdr:rowOff>285750</xdr:rowOff>
    </xdr:to>
    <xdr:sp macro="" textlink="">
      <xdr:nvSpPr>
        <xdr:cNvPr id="108" name="大かっこ 107"/>
        <xdr:cNvSpPr/>
      </xdr:nvSpPr>
      <xdr:spPr>
        <a:xfrm>
          <a:off x="3790949" y="34430154"/>
          <a:ext cx="3800475" cy="231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BL497"/>
  <sheetViews>
    <sheetView tabSelected="1" view="pageBreakPreview" zoomScale="90" zoomScaleNormal="75" zoomScaleSheetLayoutView="9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4.25" customHeight="1">
      <c r="AP1" s="11"/>
      <c r="AQ1" s="11"/>
      <c r="AR1" s="11"/>
      <c r="AS1" s="11"/>
      <c r="AT1" s="11"/>
      <c r="AU1" s="11"/>
      <c r="AV1" s="11"/>
      <c r="AW1" s="2"/>
    </row>
    <row r="2" spans="1:50" ht="21.75" customHeight="1" thickBot="1">
      <c r="AJ2" s="495" t="s">
        <v>0</v>
      </c>
      <c r="AK2" s="495"/>
      <c r="AL2" s="495"/>
      <c r="AM2" s="495"/>
      <c r="AN2" s="495"/>
      <c r="AO2" s="495"/>
      <c r="AP2" s="495"/>
      <c r="AQ2" s="104" t="s">
        <v>378</v>
      </c>
      <c r="AR2" s="104"/>
      <c r="AS2" s="59" t="str">
        <f>IF(OR(AQ2="　", AQ2=""), "", "-")</f>
        <v/>
      </c>
      <c r="AT2" s="105">
        <v>168</v>
      </c>
      <c r="AU2" s="105"/>
      <c r="AV2" s="60" t="str">
        <f>IF(AW2="", "", "-")</f>
        <v/>
      </c>
      <c r="AW2" s="109"/>
      <c r="AX2" s="109"/>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380</v>
      </c>
      <c r="AK3" s="298"/>
      <c r="AL3" s="298"/>
      <c r="AM3" s="298"/>
      <c r="AN3" s="298"/>
      <c r="AO3" s="298"/>
      <c r="AP3" s="298"/>
      <c r="AQ3" s="298"/>
      <c r="AR3" s="298"/>
      <c r="AS3" s="298"/>
      <c r="AT3" s="298"/>
      <c r="AU3" s="298"/>
      <c r="AV3" s="298"/>
      <c r="AW3" s="298"/>
      <c r="AX3" s="36" t="s">
        <v>91</v>
      </c>
    </row>
    <row r="4" spans="1:50" ht="24.75" customHeight="1">
      <c r="A4" s="523" t="s">
        <v>30</v>
      </c>
      <c r="B4" s="524"/>
      <c r="C4" s="524"/>
      <c r="D4" s="524"/>
      <c r="E4" s="524"/>
      <c r="F4" s="524"/>
      <c r="G4" s="497" t="s">
        <v>389</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382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26" t="s">
        <v>97</v>
      </c>
      <c r="H5" s="327"/>
      <c r="I5" s="327"/>
      <c r="J5" s="327"/>
      <c r="K5" s="327"/>
      <c r="L5" s="327"/>
      <c r="M5" s="328" t="s">
        <v>92</v>
      </c>
      <c r="N5" s="329"/>
      <c r="O5" s="329"/>
      <c r="P5" s="329"/>
      <c r="Q5" s="329"/>
      <c r="R5" s="330"/>
      <c r="S5" s="331" t="s">
        <v>109</v>
      </c>
      <c r="T5" s="327"/>
      <c r="U5" s="327"/>
      <c r="V5" s="327"/>
      <c r="W5" s="327"/>
      <c r="X5" s="332"/>
      <c r="Y5" s="514" t="s">
        <v>3</v>
      </c>
      <c r="Z5" s="515"/>
      <c r="AA5" s="515"/>
      <c r="AB5" s="515"/>
      <c r="AC5" s="515"/>
      <c r="AD5" s="516"/>
      <c r="AE5" s="517" t="s">
        <v>386</v>
      </c>
      <c r="AF5" s="518"/>
      <c r="AG5" s="518"/>
      <c r="AH5" s="518"/>
      <c r="AI5" s="518"/>
      <c r="AJ5" s="518"/>
      <c r="AK5" s="518"/>
      <c r="AL5" s="518"/>
      <c r="AM5" s="518"/>
      <c r="AN5" s="518"/>
      <c r="AO5" s="518"/>
      <c r="AP5" s="519"/>
      <c r="AQ5" s="520" t="s">
        <v>387</v>
      </c>
      <c r="AR5" s="521"/>
      <c r="AS5" s="521"/>
      <c r="AT5" s="521"/>
      <c r="AU5" s="521"/>
      <c r="AV5" s="521"/>
      <c r="AW5" s="521"/>
      <c r="AX5" s="522"/>
    </row>
    <row r="6" spans="1:50" ht="39" customHeight="1">
      <c r="A6" s="525" t="s">
        <v>4</v>
      </c>
      <c r="B6" s="526"/>
      <c r="C6" s="526"/>
      <c r="D6" s="526"/>
      <c r="E6" s="526"/>
      <c r="F6" s="526"/>
      <c r="G6" s="527" t="str">
        <f>入力規則等!F39</f>
        <v>東日本大震災復興特別会計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385</v>
      </c>
      <c r="AF6" s="532"/>
      <c r="AG6" s="532"/>
      <c r="AH6" s="532"/>
      <c r="AI6" s="532"/>
      <c r="AJ6" s="532"/>
      <c r="AK6" s="532"/>
      <c r="AL6" s="532"/>
      <c r="AM6" s="532"/>
      <c r="AN6" s="532"/>
      <c r="AO6" s="532"/>
      <c r="AP6" s="532"/>
      <c r="AQ6" s="122"/>
      <c r="AR6" s="122"/>
      <c r="AS6" s="122"/>
      <c r="AT6" s="122"/>
      <c r="AU6" s="122"/>
      <c r="AV6" s="122"/>
      <c r="AW6" s="122"/>
      <c r="AX6" s="533"/>
    </row>
    <row r="7" spans="1:50" ht="49.5" customHeight="1">
      <c r="A7" s="453" t="s">
        <v>25</v>
      </c>
      <c r="B7" s="454"/>
      <c r="C7" s="454"/>
      <c r="D7" s="454"/>
      <c r="E7" s="454"/>
      <c r="F7" s="454"/>
      <c r="G7" s="455" t="s">
        <v>392</v>
      </c>
      <c r="H7" s="456"/>
      <c r="I7" s="456"/>
      <c r="J7" s="456"/>
      <c r="K7" s="456"/>
      <c r="L7" s="456"/>
      <c r="M7" s="456"/>
      <c r="N7" s="456"/>
      <c r="O7" s="456"/>
      <c r="P7" s="456"/>
      <c r="Q7" s="456"/>
      <c r="R7" s="456"/>
      <c r="S7" s="456"/>
      <c r="T7" s="456"/>
      <c r="U7" s="456"/>
      <c r="V7" s="457"/>
      <c r="W7" s="457"/>
      <c r="X7" s="457"/>
      <c r="Y7" s="458" t="s">
        <v>5</v>
      </c>
      <c r="Z7" s="383"/>
      <c r="AA7" s="383"/>
      <c r="AB7" s="383"/>
      <c r="AC7" s="383"/>
      <c r="AD7" s="385"/>
      <c r="AE7" s="459" t="s">
        <v>393</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4" t="s">
        <v>79</v>
      </c>
      <c r="Z8" s="534"/>
      <c r="AA8" s="534"/>
      <c r="AB8" s="534"/>
      <c r="AC8" s="534"/>
      <c r="AD8" s="534"/>
      <c r="AE8" s="488" t="str">
        <f>入力規則等!K13</f>
        <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394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c r="A10" s="462" t="s">
        <v>36</v>
      </c>
      <c r="B10" s="463"/>
      <c r="C10" s="463"/>
      <c r="D10" s="463"/>
      <c r="E10" s="463"/>
      <c r="F10" s="463"/>
      <c r="G10" s="491" t="s">
        <v>395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c r="A11" s="462" t="s">
        <v>6</v>
      </c>
      <c r="B11" s="463"/>
      <c r="C11" s="463"/>
      <c r="D11" s="463"/>
      <c r="E11" s="463"/>
      <c r="F11" s="464"/>
      <c r="G11" s="511" t="str">
        <f>入力規則等!P10</f>
        <v>補助</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3" t="s">
        <v>69</v>
      </c>
      <c r="Q12" s="119"/>
      <c r="R12" s="119"/>
      <c r="S12" s="119"/>
      <c r="T12" s="119"/>
      <c r="U12" s="119"/>
      <c r="V12" s="169"/>
      <c r="W12" s="173" t="s">
        <v>70</v>
      </c>
      <c r="X12" s="119"/>
      <c r="Y12" s="119"/>
      <c r="Z12" s="119"/>
      <c r="AA12" s="119"/>
      <c r="AB12" s="119"/>
      <c r="AC12" s="169"/>
      <c r="AD12" s="173" t="s">
        <v>71</v>
      </c>
      <c r="AE12" s="119"/>
      <c r="AF12" s="119"/>
      <c r="AG12" s="119"/>
      <c r="AH12" s="119"/>
      <c r="AI12" s="119"/>
      <c r="AJ12" s="169"/>
      <c r="AK12" s="173" t="s">
        <v>72</v>
      </c>
      <c r="AL12" s="119"/>
      <c r="AM12" s="119"/>
      <c r="AN12" s="119"/>
      <c r="AO12" s="119"/>
      <c r="AP12" s="119"/>
      <c r="AQ12" s="169"/>
      <c r="AR12" s="173" t="s">
        <v>73</v>
      </c>
      <c r="AS12" s="119"/>
      <c r="AT12" s="119"/>
      <c r="AU12" s="119"/>
      <c r="AV12" s="119"/>
      <c r="AW12" s="119"/>
      <c r="AX12" s="478"/>
    </row>
    <row r="13" spans="1:50" ht="21" customHeight="1">
      <c r="A13" s="468"/>
      <c r="B13" s="469"/>
      <c r="C13" s="469"/>
      <c r="D13" s="469"/>
      <c r="E13" s="469"/>
      <c r="F13" s="470"/>
      <c r="G13" s="479" t="s">
        <v>7</v>
      </c>
      <c r="H13" s="480"/>
      <c r="I13" s="485" t="s">
        <v>8</v>
      </c>
      <c r="J13" s="486"/>
      <c r="K13" s="486"/>
      <c r="L13" s="486"/>
      <c r="M13" s="486"/>
      <c r="N13" s="486"/>
      <c r="O13" s="487"/>
      <c r="P13" s="69" t="s">
        <v>383</v>
      </c>
      <c r="Q13" s="70"/>
      <c r="R13" s="70"/>
      <c r="S13" s="70"/>
      <c r="T13" s="70"/>
      <c r="U13" s="70"/>
      <c r="V13" s="71"/>
      <c r="W13" s="69" t="s">
        <v>383</v>
      </c>
      <c r="X13" s="70"/>
      <c r="Y13" s="70"/>
      <c r="Z13" s="70"/>
      <c r="AA13" s="70"/>
      <c r="AB13" s="70"/>
      <c r="AC13" s="71"/>
      <c r="AD13" s="69">
        <v>3299</v>
      </c>
      <c r="AE13" s="70"/>
      <c r="AF13" s="70"/>
      <c r="AG13" s="70"/>
      <c r="AH13" s="70"/>
      <c r="AI13" s="70"/>
      <c r="AJ13" s="71"/>
      <c r="AK13" s="69">
        <v>143</v>
      </c>
      <c r="AL13" s="70"/>
      <c r="AM13" s="70"/>
      <c r="AN13" s="70"/>
      <c r="AO13" s="70"/>
      <c r="AP13" s="70"/>
      <c r="AQ13" s="71"/>
      <c r="AR13" s="657">
        <v>143</v>
      </c>
      <c r="AS13" s="658"/>
      <c r="AT13" s="658"/>
      <c r="AU13" s="658"/>
      <c r="AV13" s="658"/>
      <c r="AW13" s="658"/>
      <c r="AX13" s="659"/>
    </row>
    <row r="14" spans="1:50" ht="21" customHeight="1">
      <c r="A14" s="468"/>
      <c r="B14" s="469"/>
      <c r="C14" s="469"/>
      <c r="D14" s="469"/>
      <c r="E14" s="469"/>
      <c r="F14" s="470"/>
      <c r="G14" s="481"/>
      <c r="H14" s="482"/>
      <c r="I14" s="342" t="s">
        <v>9</v>
      </c>
      <c r="J14" s="476"/>
      <c r="K14" s="476"/>
      <c r="L14" s="476"/>
      <c r="M14" s="476"/>
      <c r="N14" s="476"/>
      <c r="O14" s="477"/>
      <c r="P14" s="69" t="s">
        <v>383</v>
      </c>
      <c r="Q14" s="70"/>
      <c r="R14" s="70"/>
      <c r="S14" s="70"/>
      <c r="T14" s="70"/>
      <c r="U14" s="70"/>
      <c r="V14" s="71"/>
      <c r="W14" s="69" t="s">
        <v>383</v>
      </c>
      <c r="X14" s="70"/>
      <c r="Y14" s="70"/>
      <c r="Z14" s="70"/>
      <c r="AA14" s="70"/>
      <c r="AB14" s="70"/>
      <c r="AC14" s="71"/>
      <c r="AD14" s="69" t="s">
        <v>383</v>
      </c>
      <c r="AE14" s="70"/>
      <c r="AF14" s="70"/>
      <c r="AG14" s="70"/>
      <c r="AH14" s="70"/>
      <c r="AI14" s="70"/>
      <c r="AJ14" s="71"/>
      <c r="AK14" s="69" t="s">
        <v>383</v>
      </c>
      <c r="AL14" s="70"/>
      <c r="AM14" s="70"/>
      <c r="AN14" s="70"/>
      <c r="AO14" s="70"/>
      <c r="AP14" s="70"/>
      <c r="AQ14" s="71"/>
      <c r="AR14" s="655"/>
      <c r="AS14" s="655"/>
      <c r="AT14" s="655"/>
      <c r="AU14" s="655"/>
      <c r="AV14" s="655"/>
      <c r="AW14" s="655"/>
      <c r="AX14" s="656"/>
    </row>
    <row r="15" spans="1:50" ht="21" customHeight="1">
      <c r="A15" s="468"/>
      <c r="B15" s="469"/>
      <c r="C15" s="469"/>
      <c r="D15" s="469"/>
      <c r="E15" s="469"/>
      <c r="F15" s="470"/>
      <c r="G15" s="481"/>
      <c r="H15" s="482"/>
      <c r="I15" s="342" t="s">
        <v>62</v>
      </c>
      <c r="J15" s="343"/>
      <c r="K15" s="343"/>
      <c r="L15" s="343"/>
      <c r="M15" s="343"/>
      <c r="N15" s="343"/>
      <c r="O15" s="344"/>
      <c r="P15" s="69" t="s">
        <v>383</v>
      </c>
      <c r="Q15" s="70"/>
      <c r="R15" s="70"/>
      <c r="S15" s="70"/>
      <c r="T15" s="70"/>
      <c r="U15" s="70"/>
      <c r="V15" s="71"/>
      <c r="W15" s="69" t="s">
        <v>383</v>
      </c>
      <c r="X15" s="70"/>
      <c r="Y15" s="70"/>
      <c r="Z15" s="70"/>
      <c r="AA15" s="70"/>
      <c r="AB15" s="70"/>
      <c r="AC15" s="71"/>
      <c r="AD15" s="69" t="s">
        <v>383</v>
      </c>
      <c r="AE15" s="70"/>
      <c r="AF15" s="70"/>
      <c r="AG15" s="70"/>
      <c r="AH15" s="70"/>
      <c r="AI15" s="70"/>
      <c r="AJ15" s="71"/>
      <c r="AK15" s="69" t="s">
        <v>383</v>
      </c>
      <c r="AL15" s="70"/>
      <c r="AM15" s="70"/>
      <c r="AN15" s="70"/>
      <c r="AO15" s="70"/>
      <c r="AP15" s="70"/>
      <c r="AQ15" s="71"/>
      <c r="AR15" s="69"/>
      <c r="AS15" s="70"/>
      <c r="AT15" s="70"/>
      <c r="AU15" s="70"/>
      <c r="AV15" s="70"/>
      <c r="AW15" s="70"/>
      <c r="AX15" s="654"/>
    </row>
    <row r="16" spans="1:50" ht="21" customHeight="1">
      <c r="A16" s="468"/>
      <c r="B16" s="469"/>
      <c r="C16" s="469"/>
      <c r="D16" s="469"/>
      <c r="E16" s="469"/>
      <c r="F16" s="470"/>
      <c r="G16" s="481"/>
      <c r="H16" s="482"/>
      <c r="I16" s="342" t="s">
        <v>63</v>
      </c>
      <c r="J16" s="343"/>
      <c r="K16" s="343"/>
      <c r="L16" s="343"/>
      <c r="M16" s="343"/>
      <c r="N16" s="343"/>
      <c r="O16" s="344"/>
      <c r="P16" s="69" t="s">
        <v>383</v>
      </c>
      <c r="Q16" s="70"/>
      <c r="R16" s="70"/>
      <c r="S16" s="70"/>
      <c r="T16" s="70"/>
      <c r="U16" s="70"/>
      <c r="V16" s="71"/>
      <c r="W16" s="69" t="s">
        <v>383</v>
      </c>
      <c r="X16" s="70"/>
      <c r="Y16" s="70"/>
      <c r="Z16" s="70"/>
      <c r="AA16" s="70"/>
      <c r="AB16" s="70"/>
      <c r="AC16" s="71"/>
      <c r="AD16" s="69" t="s">
        <v>383</v>
      </c>
      <c r="AE16" s="70"/>
      <c r="AF16" s="70"/>
      <c r="AG16" s="70"/>
      <c r="AH16" s="70"/>
      <c r="AI16" s="70"/>
      <c r="AJ16" s="71"/>
      <c r="AK16" s="69" t="s">
        <v>383</v>
      </c>
      <c r="AL16" s="70"/>
      <c r="AM16" s="70"/>
      <c r="AN16" s="70"/>
      <c r="AO16" s="70"/>
      <c r="AP16" s="70"/>
      <c r="AQ16" s="71"/>
      <c r="AR16" s="448"/>
      <c r="AS16" s="449"/>
      <c r="AT16" s="449"/>
      <c r="AU16" s="449"/>
      <c r="AV16" s="449"/>
      <c r="AW16" s="449"/>
      <c r="AX16" s="450"/>
    </row>
    <row r="17" spans="1:50" ht="24.75" customHeight="1">
      <c r="A17" s="468"/>
      <c r="B17" s="469"/>
      <c r="C17" s="469"/>
      <c r="D17" s="469"/>
      <c r="E17" s="469"/>
      <c r="F17" s="470"/>
      <c r="G17" s="481"/>
      <c r="H17" s="482"/>
      <c r="I17" s="342" t="s">
        <v>61</v>
      </c>
      <c r="J17" s="476"/>
      <c r="K17" s="476"/>
      <c r="L17" s="476"/>
      <c r="M17" s="476"/>
      <c r="N17" s="476"/>
      <c r="O17" s="477"/>
      <c r="P17" s="69" t="s">
        <v>383</v>
      </c>
      <c r="Q17" s="70"/>
      <c r="R17" s="70"/>
      <c r="S17" s="70"/>
      <c r="T17" s="70"/>
      <c r="U17" s="70"/>
      <c r="V17" s="71"/>
      <c r="W17" s="69" t="s">
        <v>383</v>
      </c>
      <c r="X17" s="70"/>
      <c r="Y17" s="70"/>
      <c r="Z17" s="70"/>
      <c r="AA17" s="70"/>
      <c r="AB17" s="70"/>
      <c r="AC17" s="71"/>
      <c r="AD17" s="69" t="s">
        <v>383</v>
      </c>
      <c r="AE17" s="70"/>
      <c r="AF17" s="70"/>
      <c r="AG17" s="70"/>
      <c r="AH17" s="70"/>
      <c r="AI17" s="70"/>
      <c r="AJ17" s="71"/>
      <c r="AK17" s="69" t="s">
        <v>383</v>
      </c>
      <c r="AL17" s="70"/>
      <c r="AM17" s="70"/>
      <c r="AN17" s="70"/>
      <c r="AO17" s="70"/>
      <c r="AP17" s="70"/>
      <c r="AQ17" s="71"/>
      <c r="AR17" s="451"/>
      <c r="AS17" s="451"/>
      <c r="AT17" s="451"/>
      <c r="AU17" s="451"/>
      <c r="AV17" s="451"/>
      <c r="AW17" s="451"/>
      <c r="AX17" s="452"/>
    </row>
    <row r="18" spans="1:50" ht="24.75" customHeight="1">
      <c r="A18" s="468"/>
      <c r="B18" s="469"/>
      <c r="C18" s="469"/>
      <c r="D18" s="469"/>
      <c r="E18" s="469"/>
      <c r="F18" s="470"/>
      <c r="G18" s="483"/>
      <c r="H18" s="484"/>
      <c r="I18" s="345" t="s">
        <v>22</v>
      </c>
      <c r="J18" s="346"/>
      <c r="K18" s="346"/>
      <c r="L18" s="346"/>
      <c r="M18" s="346"/>
      <c r="N18" s="346"/>
      <c r="O18" s="347"/>
      <c r="P18" s="314">
        <f>SUM(P13:V17)</f>
        <v>0</v>
      </c>
      <c r="Q18" s="315"/>
      <c r="R18" s="315"/>
      <c r="S18" s="315"/>
      <c r="T18" s="315"/>
      <c r="U18" s="315"/>
      <c r="V18" s="316"/>
      <c r="W18" s="314">
        <f>SUM(W13:AC17)</f>
        <v>0</v>
      </c>
      <c r="X18" s="315"/>
      <c r="Y18" s="315"/>
      <c r="Z18" s="315"/>
      <c r="AA18" s="315"/>
      <c r="AB18" s="315"/>
      <c r="AC18" s="316"/>
      <c r="AD18" s="314">
        <f t="shared" ref="AD18" si="0">SUM(AD13:AJ17)</f>
        <v>3299</v>
      </c>
      <c r="AE18" s="315"/>
      <c r="AF18" s="315"/>
      <c r="AG18" s="315"/>
      <c r="AH18" s="315"/>
      <c r="AI18" s="315"/>
      <c r="AJ18" s="316"/>
      <c r="AK18" s="314">
        <f t="shared" ref="AK18" si="1">SUM(AK13:AQ17)</f>
        <v>143</v>
      </c>
      <c r="AL18" s="315"/>
      <c r="AM18" s="315"/>
      <c r="AN18" s="315"/>
      <c r="AO18" s="315"/>
      <c r="AP18" s="315"/>
      <c r="AQ18" s="316"/>
      <c r="AR18" s="314">
        <f t="shared" ref="AR18" si="2">SUM(AR13:AX17)</f>
        <v>143</v>
      </c>
      <c r="AS18" s="315"/>
      <c r="AT18" s="315"/>
      <c r="AU18" s="315"/>
      <c r="AV18" s="315"/>
      <c r="AW18" s="315"/>
      <c r="AX18" s="317"/>
    </row>
    <row r="19" spans="1:50" ht="24.75" customHeight="1">
      <c r="A19" s="468"/>
      <c r="B19" s="469"/>
      <c r="C19" s="469"/>
      <c r="D19" s="469"/>
      <c r="E19" s="469"/>
      <c r="F19" s="470"/>
      <c r="G19" s="311" t="s">
        <v>10</v>
      </c>
      <c r="H19" s="312"/>
      <c r="I19" s="312"/>
      <c r="J19" s="312"/>
      <c r="K19" s="312"/>
      <c r="L19" s="312"/>
      <c r="M19" s="312"/>
      <c r="N19" s="312"/>
      <c r="O19" s="312"/>
      <c r="P19" s="69" t="s">
        <v>388</v>
      </c>
      <c r="Q19" s="70"/>
      <c r="R19" s="70"/>
      <c r="S19" s="70"/>
      <c r="T19" s="70"/>
      <c r="U19" s="70"/>
      <c r="V19" s="71"/>
      <c r="W19" s="69" t="s">
        <v>388</v>
      </c>
      <c r="X19" s="70"/>
      <c r="Y19" s="70"/>
      <c r="Z19" s="70"/>
      <c r="AA19" s="70"/>
      <c r="AB19" s="70"/>
      <c r="AC19" s="71"/>
      <c r="AD19" s="69">
        <v>3108</v>
      </c>
      <c r="AE19" s="70"/>
      <c r="AF19" s="70"/>
      <c r="AG19" s="70"/>
      <c r="AH19" s="70"/>
      <c r="AI19" s="70"/>
      <c r="AJ19" s="71"/>
      <c r="AK19" s="313"/>
      <c r="AL19" s="313"/>
      <c r="AM19" s="313"/>
      <c r="AN19" s="313"/>
      <c r="AO19" s="313"/>
      <c r="AP19" s="313"/>
      <c r="AQ19" s="313"/>
      <c r="AR19" s="313"/>
      <c r="AS19" s="313"/>
      <c r="AT19" s="313"/>
      <c r="AU19" s="313"/>
      <c r="AV19" s="313"/>
      <c r="AW19" s="313"/>
      <c r="AX19" s="318"/>
    </row>
    <row r="20" spans="1:50" ht="24.75" customHeight="1">
      <c r="A20" s="471"/>
      <c r="B20" s="472"/>
      <c r="C20" s="472"/>
      <c r="D20" s="472"/>
      <c r="E20" s="472"/>
      <c r="F20" s="473"/>
      <c r="G20" s="311" t="s">
        <v>11</v>
      </c>
      <c r="H20" s="312"/>
      <c r="I20" s="312"/>
      <c r="J20" s="312"/>
      <c r="K20" s="312"/>
      <c r="L20" s="312"/>
      <c r="M20" s="312"/>
      <c r="N20" s="312"/>
      <c r="O20" s="312"/>
      <c r="P20" s="319" t="str">
        <f>IF(P18=0, "-", P19/P18)</f>
        <v>-</v>
      </c>
      <c r="Q20" s="319"/>
      <c r="R20" s="319"/>
      <c r="S20" s="319"/>
      <c r="T20" s="319"/>
      <c r="U20" s="319"/>
      <c r="V20" s="319"/>
      <c r="W20" s="319" t="str">
        <f>IF(W18=0, "-", W19/W18)</f>
        <v>-</v>
      </c>
      <c r="X20" s="319"/>
      <c r="Y20" s="319"/>
      <c r="Z20" s="319"/>
      <c r="AA20" s="319"/>
      <c r="AB20" s="319"/>
      <c r="AC20" s="319"/>
      <c r="AD20" s="319">
        <f>IF(AD18=0, "-", AD19/AD18)</f>
        <v>0.94210366777811461</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84"/>
      <c r="AA21" s="85"/>
      <c r="AB21" s="262" t="s">
        <v>12</v>
      </c>
      <c r="AC21" s="263"/>
      <c r="AD21" s="264"/>
      <c r="AE21" s="280" t="s">
        <v>69</v>
      </c>
      <c r="AF21" s="281"/>
      <c r="AG21" s="281"/>
      <c r="AH21" s="281"/>
      <c r="AI21" s="282"/>
      <c r="AJ21" s="280" t="s">
        <v>70</v>
      </c>
      <c r="AK21" s="281"/>
      <c r="AL21" s="281"/>
      <c r="AM21" s="281"/>
      <c r="AN21" s="282"/>
      <c r="AO21" s="280" t="s">
        <v>71</v>
      </c>
      <c r="AP21" s="281"/>
      <c r="AQ21" s="281"/>
      <c r="AR21" s="281"/>
      <c r="AS21" s="282"/>
      <c r="AT21" s="268" t="s">
        <v>303</v>
      </c>
      <c r="AU21" s="269"/>
      <c r="AV21" s="269"/>
      <c r="AW21" s="269"/>
      <c r="AX21" s="270"/>
    </row>
    <row r="22" spans="1:50" ht="18.75" customHeight="1">
      <c r="A22" s="211"/>
      <c r="B22" s="212"/>
      <c r="C22" s="212"/>
      <c r="D22" s="212"/>
      <c r="E22" s="212"/>
      <c r="F22" s="213"/>
      <c r="G22" s="221"/>
      <c r="H22" s="106"/>
      <c r="I22" s="106"/>
      <c r="J22" s="106"/>
      <c r="K22" s="106"/>
      <c r="L22" s="106"/>
      <c r="M22" s="106"/>
      <c r="N22" s="106"/>
      <c r="O22" s="222"/>
      <c r="P22" s="239"/>
      <c r="Q22" s="106"/>
      <c r="R22" s="106"/>
      <c r="S22" s="106"/>
      <c r="T22" s="106"/>
      <c r="U22" s="106"/>
      <c r="V22" s="106"/>
      <c r="W22" s="106"/>
      <c r="X22" s="222"/>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58"/>
      <c r="AU22" s="108">
        <v>32</v>
      </c>
      <c r="AV22" s="108"/>
      <c r="AW22" s="106" t="s">
        <v>355</v>
      </c>
      <c r="AX22" s="107"/>
    </row>
    <row r="23" spans="1:50" ht="22.5" customHeight="1">
      <c r="A23" s="214"/>
      <c r="B23" s="212"/>
      <c r="C23" s="212"/>
      <c r="D23" s="212"/>
      <c r="E23" s="212"/>
      <c r="F23" s="213"/>
      <c r="G23" s="320" t="s">
        <v>445</v>
      </c>
      <c r="H23" s="286"/>
      <c r="I23" s="286"/>
      <c r="J23" s="286"/>
      <c r="K23" s="286"/>
      <c r="L23" s="286"/>
      <c r="M23" s="286"/>
      <c r="N23" s="286"/>
      <c r="O23" s="287"/>
      <c r="P23" s="252" t="s">
        <v>396</v>
      </c>
      <c r="Q23" s="193"/>
      <c r="R23" s="193"/>
      <c r="S23" s="193"/>
      <c r="T23" s="193"/>
      <c r="U23" s="193"/>
      <c r="V23" s="193"/>
      <c r="W23" s="193"/>
      <c r="X23" s="194"/>
      <c r="Y23" s="291" t="s">
        <v>14</v>
      </c>
      <c r="Z23" s="292"/>
      <c r="AA23" s="293"/>
      <c r="AB23" s="324" t="s">
        <v>398</v>
      </c>
      <c r="AC23" s="294"/>
      <c r="AD23" s="294"/>
      <c r="AE23" s="91" t="s">
        <v>405</v>
      </c>
      <c r="AF23" s="92"/>
      <c r="AG23" s="92"/>
      <c r="AH23" s="92"/>
      <c r="AI23" s="93"/>
      <c r="AJ23" s="91" t="s">
        <v>405</v>
      </c>
      <c r="AK23" s="92"/>
      <c r="AL23" s="92"/>
      <c r="AM23" s="92"/>
      <c r="AN23" s="93"/>
      <c r="AO23" s="91">
        <v>40</v>
      </c>
      <c r="AP23" s="92"/>
      <c r="AQ23" s="92"/>
      <c r="AR23" s="92"/>
      <c r="AS23" s="93"/>
      <c r="AT23" s="224"/>
      <c r="AU23" s="224"/>
      <c r="AV23" s="224"/>
      <c r="AW23" s="224"/>
      <c r="AX23" s="225"/>
    </row>
    <row r="24" spans="1:50" ht="22.5" customHeight="1">
      <c r="A24" s="215"/>
      <c r="B24" s="216"/>
      <c r="C24" s="216"/>
      <c r="D24" s="216"/>
      <c r="E24" s="216"/>
      <c r="F24" s="217"/>
      <c r="G24" s="288"/>
      <c r="H24" s="289"/>
      <c r="I24" s="289"/>
      <c r="J24" s="289"/>
      <c r="K24" s="289"/>
      <c r="L24" s="289"/>
      <c r="M24" s="289"/>
      <c r="N24" s="289"/>
      <c r="O24" s="290"/>
      <c r="P24" s="273"/>
      <c r="Q24" s="273"/>
      <c r="R24" s="273"/>
      <c r="S24" s="273"/>
      <c r="T24" s="273"/>
      <c r="U24" s="273"/>
      <c r="V24" s="273"/>
      <c r="W24" s="273"/>
      <c r="X24" s="274"/>
      <c r="Y24" s="173" t="s">
        <v>65</v>
      </c>
      <c r="Z24" s="119"/>
      <c r="AA24" s="169"/>
      <c r="AB24" s="325" t="s">
        <v>398</v>
      </c>
      <c r="AC24" s="284"/>
      <c r="AD24" s="284"/>
      <c r="AE24" s="91" t="s">
        <v>405</v>
      </c>
      <c r="AF24" s="92"/>
      <c r="AG24" s="92"/>
      <c r="AH24" s="92"/>
      <c r="AI24" s="93"/>
      <c r="AJ24" s="91" t="s">
        <v>405</v>
      </c>
      <c r="AK24" s="92"/>
      <c r="AL24" s="92"/>
      <c r="AM24" s="92"/>
      <c r="AN24" s="93"/>
      <c r="AO24" s="91" t="s">
        <v>404</v>
      </c>
      <c r="AP24" s="92"/>
      <c r="AQ24" s="92"/>
      <c r="AR24" s="92"/>
      <c r="AS24" s="93"/>
      <c r="AT24" s="91">
        <v>69</v>
      </c>
      <c r="AU24" s="92"/>
      <c r="AV24" s="92"/>
      <c r="AW24" s="92"/>
      <c r="AX24" s="94"/>
    </row>
    <row r="25" spans="1:50" ht="22.5" customHeight="1">
      <c r="A25" s="660"/>
      <c r="B25" s="661"/>
      <c r="C25" s="661"/>
      <c r="D25" s="661"/>
      <c r="E25" s="661"/>
      <c r="F25" s="662"/>
      <c r="G25" s="321"/>
      <c r="H25" s="322"/>
      <c r="I25" s="322"/>
      <c r="J25" s="322"/>
      <c r="K25" s="322"/>
      <c r="L25" s="322"/>
      <c r="M25" s="322"/>
      <c r="N25" s="322"/>
      <c r="O25" s="323"/>
      <c r="P25" s="195"/>
      <c r="Q25" s="195"/>
      <c r="R25" s="195"/>
      <c r="S25" s="195"/>
      <c r="T25" s="195"/>
      <c r="U25" s="195"/>
      <c r="V25" s="195"/>
      <c r="W25" s="195"/>
      <c r="X25" s="196"/>
      <c r="Y25" s="118" t="s">
        <v>15</v>
      </c>
      <c r="Z25" s="119"/>
      <c r="AA25" s="169"/>
      <c r="AB25" s="695" t="s">
        <v>359</v>
      </c>
      <c r="AC25" s="295"/>
      <c r="AD25" s="295"/>
      <c r="AE25" s="91" t="s">
        <v>405</v>
      </c>
      <c r="AF25" s="92"/>
      <c r="AG25" s="92"/>
      <c r="AH25" s="92"/>
      <c r="AI25" s="93"/>
      <c r="AJ25" s="91" t="s">
        <v>405</v>
      </c>
      <c r="AK25" s="92"/>
      <c r="AL25" s="92"/>
      <c r="AM25" s="92"/>
      <c r="AN25" s="93"/>
      <c r="AO25" s="91">
        <v>80</v>
      </c>
      <c r="AP25" s="92"/>
      <c r="AQ25" s="92"/>
      <c r="AR25" s="92"/>
      <c r="AS25" s="93"/>
      <c r="AT25" s="265"/>
      <c r="AU25" s="266"/>
      <c r="AV25" s="266"/>
      <c r="AW25" s="266"/>
      <c r="AX25" s="267"/>
    </row>
    <row r="26" spans="1:50" ht="18.75"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84"/>
      <c r="AA26" s="85"/>
      <c r="AB26" s="262" t="s">
        <v>12</v>
      </c>
      <c r="AC26" s="263"/>
      <c r="AD26" s="264"/>
      <c r="AE26" s="280" t="s">
        <v>69</v>
      </c>
      <c r="AF26" s="281"/>
      <c r="AG26" s="281"/>
      <c r="AH26" s="281"/>
      <c r="AI26" s="282"/>
      <c r="AJ26" s="280" t="s">
        <v>70</v>
      </c>
      <c r="AK26" s="281"/>
      <c r="AL26" s="281"/>
      <c r="AM26" s="281"/>
      <c r="AN26" s="282"/>
      <c r="AO26" s="280" t="s">
        <v>71</v>
      </c>
      <c r="AP26" s="281"/>
      <c r="AQ26" s="281"/>
      <c r="AR26" s="281"/>
      <c r="AS26" s="282"/>
      <c r="AT26" s="700" t="s">
        <v>303</v>
      </c>
      <c r="AU26" s="701"/>
      <c r="AV26" s="701"/>
      <c r="AW26" s="701"/>
      <c r="AX26" s="702"/>
    </row>
    <row r="27" spans="1:50" ht="18.75" customHeight="1">
      <c r="A27" s="211"/>
      <c r="B27" s="212"/>
      <c r="C27" s="212"/>
      <c r="D27" s="212"/>
      <c r="E27" s="212"/>
      <c r="F27" s="213"/>
      <c r="G27" s="221"/>
      <c r="H27" s="106"/>
      <c r="I27" s="106"/>
      <c r="J27" s="106"/>
      <c r="K27" s="106"/>
      <c r="L27" s="106"/>
      <c r="M27" s="106"/>
      <c r="N27" s="106"/>
      <c r="O27" s="222"/>
      <c r="P27" s="239"/>
      <c r="Q27" s="106"/>
      <c r="R27" s="106"/>
      <c r="S27" s="106"/>
      <c r="T27" s="106"/>
      <c r="U27" s="106"/>
      <c r="V27" s="106"/>
      <c r="W27" s="106"/>
      <c r="X27" s="222"/>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58"/>
      <c r="AU27" s="108">
        <v>32</v>
      </c>
      <c r="AV27" s="108"/>
      <c r="AW27" s="106" t="s">
        <v>355</v>
      </c>
      <c r="AX27" s="107"/>
    </row>
    <row r="28" spans="1:50" ht="22.5" customHeight="1">
      <c r="A28" s="214"/>
      <c r="B28" s="212"/>
      <c r="C28" s="212"/>
      <c r="D28" s="212"/>
      <c r="E28" s="212"/>
      <c r="F28" s="213"/>
      <c r="G28" s="320" t="s">
        <v>446</v>
      </c>
      <c r="H28" s="286"/>
      <c r="I28" s="286"/>
      <c r="J28" s="286"/>
      <c r="K28" s="286"/>
      <c r="L28" s="286"/>
      <c r="M28" s="286"/>
      <c r="N28" s="286"/>
      <c r="O28" s="287"/>
      <c r="P28" s="252" t="s">
        <v>397</v>
      </c>
      <c r="Q28" s="193"/>
      <c r="R28" s="193"/>
      <c r="S28" s="193"/>
      <c r="T28" s="193"/>
      <c r="U28" s="193"/>
      <c r="V28" s="193"/>
      <c r="W28" s="193"/>
      <c r="X28" s="194"/>
      <c r="Y28" s="291" t="s">
        <v>14</v>
      </c>
      <c r="Z28" s="292"/>
      <c r="AA28" s="293"/>
      <c r="AB28" s="324" t="s">
        <v>399</v>
      </c>
      <c r="AC28" s="294"/>
      <c r="AD28" s="294"/>
      <c r="AE28" s="91" t="s">
        <v>409</v>
      </c>
      <c r="AF28" s="92"/>
      <c r="AG28" s="92"/>
      <c r="AH28" s="92"/>
      <c r="AI28" s="93"/>
      <c r="AJ28" s="91" t="s">
        <v>405</v>
      </c>
      <c r="AK28" s="92"/>
      <c r="AL28" s="92"/>
      <c r="AM28" s="92"/>
      <c r="AN28" s="93"/>
      <c r="AO28" s="91">
        <v>0</v>
      </c>
      <c r="AP28" s="92"/>
      <c r="AQ28" s="92"/>
      <c r="AR28" s="92"/>
      <c r="AS28" s="93"/>
      <c r="AT28" s="224"/>
      <c r="AU28" s="224"/>
      <c r="AV28" s="224"/>
      <c r="AW28" s="224"/>
      <c r="AX28" s="225"/>
    </row>
    <row r="29" spans="1:50" ht="22.5" customHeight="1">
      <c r="A29" s="215"/>
      <c r="B29" s="216"/>
      <c r="C29" s="216"/>
      <c r="D29" s="216"/>
      <c r="E29" s="216"/>
      <c r="F29" s="217"/>
      <c r="G29" s="288"/>
      <c r="H29" s="289"/>
      <c r="I29" s="289"/>
      <c r="J29" s="289"/>
      <c r="K29" s="289"/>
      <c r="L29" s="289"/>
      <c r="M29" s="289"/>
      <c r="N29" s="289"/>
      <c r="O29" s="290"/>
      <c r="P29" s="273"/>
      <c r="Q29" s="273"/>
      <c r="R29" s="273"/>
      <c r="S29" s="273"/>
      <c r="T29" s="273"/>
      <c r="U29" s="273"/>
      <c r="V29" s="273"/>
      <c r="W29" s="273"/>
      <c r="X29" s="274"/>
      <c r="Y29" s="173" t="s">
        <v>65</v>
      </c>
      <c r="Z29" s="119"/>
      <c r="AA29" s="169"/>
      <c r="AB29" s="325" t="s">
        <v>399</v>
      </c>
      <c r="AC29" s="284"/>
      <c r="AD29" s="284"/>
      <c r="AE29" s="91" t="s">
        <v>405</v>
      </c>
      <c r="AF29" s="92"/>
      <c r="AG29" s="92"/>
      <c r="AH29" s="92"/>
      <c r="AI29" s="93"/>
      <c r="AJ29" s="91" t="s">
        <v>405</v>
      </c>
      <c r="AK29" s="92"/>
      <c r="AL29" s="92"/>
      <c r="AM29" s="92"/>
      <c r="AN29" s="93"/>
      <c r="AO29" s="91" t="s">
        <v>405</v>
      </c>
      <c r="AP29" s="92"/>
      <c r="AQ29" s="92"/>
      <c r="AR29" s="92"/>
      <c r="AS29" s="93"/>
      <c r="AT29" s="91">
        <v>70</v>
      </c>
      <c r="AU29" s="92"/>
      <c r="AV29" s="92"/>
      <c r="AW29" s="92"/>
      <c r="AX29" s="94"/>
    </row>
    <row r="30" spans="1:50" ht="22.5" customHeight="1">
      <c r="A30" s="660"/>
      <c r="B30" s="661"/>
      <c r="C30" s="661"/>
      <c r="D30" s="661"/>
      <c r="E30" s="661"/>
      <c r="F30" s="662"/>
      <c r="G30" s="321"/>
      <c r="H30" s="322"/>
      <c r="I30" s="322"/>
      <c r="J30" s="322"/>
      <c r="K30" s="322"/>
      <c r="L30" s="322"/>
      <c r="M30" s="322"/>
      <c r="N30" s="322"/>
      <c r="O30" s="323"/>
      <c r="P30" s="195"/>
      <c r="Q30" s="195"/>
      <c r="R30" s="195"/>
      <c r="S30" s="195"/>
      <c r="T30" s="195"/>
      <c r="U30" s="195"/>
      <c r="V30" s="195"/>
      <c r="W30" s="195"/>
      <c r="X30" s="196"/>
      <c r="Y30" s="118" t="s">
        <v>15</v>
      </c>
      <c r="Z30" s="119"/>
      <c r="AA30" s="169"/>
      <c r="AB30" s="295" t="s">
        <v>16</v>
      </c>
      <c r="AC30" s="295"/>
      <c r="AD30" s="295"/>
      <c r="AE30" s="91" t="s">
        <v>405</v>
      </c>
      <c r="AF30" s="92"/>
      <c r="AG30" s="92"/>
      <c r="AH30" s="92"/>
      <c r="AI30" s="93"/>
      <c r="AJ30" s="91" t="s">
        <v>405</v>
      </c>
      <c r="AK30" s="92"/>
      <c r="AL30" s="92"/>
      <c r="AM30" s="92"/>
      <c r="AN30" s="93"/>
      <c r="AO30" s="91">
        <v>0</v>
      </c>
      <c r="AP30" s="92"/>
      <c r="AQ30" s="92"/>
      <c r="AR30" s="92"/>
      <c r="AS30" s="93"/>
      <c r="AT30" s="265"/>
      <c r="AU30" s="266"/>
      <c r="AV30" s="266"/>
      <c r="AW30" s="266"/>
      <c r="AX30" s="267"/>
    </row>
    <row r="31" spans="1:50" ht="18.75" hidden="1"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84"/>
      <c r="AA31" s="85"/>
      <c r="AB31" s="262" t="s">
        <v>12</v>
      </c>
      <c r="AC31" s="263"/>
      <c r="AD31" s="264"/>
      <c r="AE31" s="280" t="s">
        <v>69</v>
      </c>
      <c r="AF31" s="281"/>
      <c r="AG31" s="281"/>
      <c r="AH31" s="281"/>
      <c r="AI31" s="282"/>
      <c r="AJ31" s="280" t="s">
        <v>70</v>
      </c>
      <c r="AK31" s="281"/>
      <c r="AL31" s="281"/>
      <c r="AM31" s="281"/>
      <c r="AN31" s="282"/>
      <c r="AO31" s="280" t="s">
        <v>71</v>
      </c>
      <c r="AP31" s="281"/>
      <c r="AQ31" s="281"/>
      <c r="AR31" s="281"/>
      <c r="AS31" s="282"/>
      <c r="AT31" s="268" t="s">
        <v>303</v>
      </c>
      <c r="AU31" s="269"/>
      <c r="AV31" s="269"/>
      <c r="AW31" s="269"/>
      <c r="AX31" s="270"/>
    </row>
    <row r="32" spans="1:50" ht="18.75" hidden="1" customHeight="1">
      <c r="A32" s="211"/>
      <c r="B32" s="212"/>
      <c r="C32" s="212"/>
      <c r="D32" s="212"/>
      <c r="E32" s="212"/>
      <c r="F32" s="213"/>
      <c r="G32" s="221"/>
      <c r="H32" s="106"/>
      <c r="I32" s="106"/>
      <c r="J32" s="106"/>
      <c r="K32" s="106"/>
      <c r="L32" s="106"/>
      <c r="M32" s="106"/>
      <c r="N32" s="106"/>
      <c r="O32" s="222"/>
      <c r="P32" s="239"/>
      <c r="Q32" s="106"/>
      <c r="R32" s="106"/>
      <c r="S32" s="106"/>
      <c r="T32" s="106"/>
      <c r="U32" s="106"/>
      <c r="V32" s="106"/>
      <c r="W32" s="106"/>
      <c r="X32" s="222"/>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58"/>
      <c r="AU32" s="108"/>
      <c r="AV32" s="108"/>
      <c r="AW32" s="106" t="s">
        <v>355</v>
      </c>
      <c r="AX32" s="107"/>
    </row>
    <row r="33" spans="1:50" ht="22.5" hidden="1" customHeight="1">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91"/>
      <c r="AF33" s="92"/>
      <c r="AG33" s="92"/>
      <c r="AH33" s="92"/>
      <c r="AI33" s="93"/>
      <c r="AJ33" s="91"/>
      <c r="AK33" s="92"/>
      <c r="AL33" s="92"/>
      <c r="AM33" s="92"/>
      <c r="AN33" s="93"/>
      <c r="AO33" s="91"/>
      <c r="AP33" s="92"/>
      <c r="AQ33" s="92"/>
      <c r="AR33" s="92"/>
      <c r="AS33" s="93"/>
      <c r="AT33" s="224"/>
      <c r="AU33" s="224"/>
      <c r="AV33" s="224"/>
      <c r="AW33" s="224"/>
      <c r="AX33" s="225"/>
    </row>
    <row r="34" spans="1:50" ht="22.5" hidden="1" customHeight="1">
      <c r="A34" s="215"/>
      <c r="B34" s="216"/>
      <c r="C34" s="216"/>
      <c r="D34" s="216"/>
      <c r="E34" s="216"/>
      <c r="F34" s="217"/>
      <c r="G34" s="288"/>
      <c r="H34" s="289"/>
      <c r="I34" s="289"/>
      <c r="J34" s="289"/>
      <c r="K34" s="289"/>
      <c r="L34" s="289"/>
      <c r="M34" s="289"/>
      <c r="N34" s="289"/>
      <c r="O34" s="290"/>
      <c r="P34" s="273"/>
      <c r="Q34" s="273"/>
      <c r="R34" s="273"/>
      <c r="S34" s="273"/>
      <c r="T34" s="273"/>
      <c r="U34" s="273"/>
      <c r="V34" s="273"/>
      <c r="W34" s="273"/>
      <c r="X34" s="274"/>
      <c r="Y34" s="173" t="s">
        <v>65</v>
      </c>
      <c r="Z34" s="119"/>
      <c r="AA34" s="169"/>
      <c r="AB34" s="284"/>
      <c r="AC34" s="284"/>
      <c r="AD34" s="284"/>
      <c r="AE34" s="91"/>
      <c r="AF34" s="92"/>
      <c r="AG34" s="92"/>
      <c r="AH34" s="92"/>
      <c r="AI34" s="93"/>
      <c r="AJ34" s="91"/>
      <c r="AK34" s="92"/>
      <c r="AL34" s="92"/>
      <c r="AM34" s="92"/>
      <c r="AN34" s="93"/>
      <c r="AO34" s="91"/>
      <c r="AP34" s="92"/>
      <c r="AQ34" s="92"/>
      <c r="AR34" s="92"/>
      <c r="AS34" s="93"/>
      <c r="AT34" s="91"/>
      <c r="AU34" s="92"/>
      <c r="AV34" s="92"/>
      <c r="AW34" s="92"/>
      <c r="AX34" s="94"/>
    </row>
    <row r="35" spans="1:50" ht="22.5" hidden="1" customHeight="1">
      <c r="A35" s="660"/>
      <c r="B35" s="661"/>
      <c r="C35" s="661"/>
      <c r="D35" s="661"/>
      <c r="E35" s="661"/>
      <c r="F35" s="662"/>
      <c r="G35" s="321"/>
      <c r="H35" s="322"/>
      <c r="I35" s="322"/>
      <c r="J35" s="322"/>
      <c r="K35" s="322"/>
      <c r="L35" s="322"/>
      <c r="M35" s="322"/>
      <c r="N35" s="322"/>
      <c r="O35" s="323"/>
      <c r="P35" s="195"/>
      <c r="Q35" s="195"/>
      <c r="R35" s="195"/>
      <c r="S35" s="195"/>
      <c r="T35" s="195"/>
      <c r="U35" s="195"/>
      <c r="V35" s="195"/>
      <c r="W35" s="195"/>
      <c r="X35" s="196"/>
      <c r="Y35" s="118" t="s">
        <v>15</v>
      </c>
      <c r="Z35" s="119"/>
      <c r="AA35" s="169"/>
      <c r="AB35" s="295" t="s">
        <v>16</v>
      </c>
      <c r="AC35" s="295"/>
      <c r="AD35" s="295"/>
      <c r="AE35" s="91"/>
      <c r="AF35" s="92"/>
      <c r="AG35" s="92"/>
      <c r="AH35" s="92"/>
      <c r="AI35" s="93"/>
      <c r="AJ35" s="91"/>
      <c r="AK35" s="92"/>
      <c r="AL35" s="92"/>
      <c r="AM35" s="92"/>
      <c r="AN35" s="93"/>
      <c r="AO35" s="91"/>
      <c r="AP35" s="92"/>
      <c r="AQ35" s="92"/>
      <c r="AR35" s="92"/>
      <c r="AS35" s="93"/>
      <c r="AT35" s="265"/>
      <c r="AU35" s="266"/>
      <c r="AV35" s="266"/>
      <c r="AW35" s="266"/>
      <c r="AX35" s="267"/>
    </row>
    <row r="36" spans="1:50" ht="18.75" hidden="1"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84"/>
      <c r="AA36" s="85"/>
      <c r="AB36" s="262" t="s">
        <v>12</v>
      </c>
      <c r="AC36" s="263"/>
      <c r="AD36" s="264"/>
      <c r="AE36" s="280" t="s">
        <v>69</v>
      </c>
      <c r="AF36" s="281"/>
      <c r="AG36" s="281"/>
      <c r="AH36" s="281"/>
      <c r="AI36" s="282"/>
      <c r="AJ36" s="280" t="s">
        <v>70</v>
      </c>
      <c r="AK36" s="281"/>
      <c r="AL36" s="281"/>
      <c r="AM36" s="281"/>
      <c r="AN36" s="282"/>
      <c r="AO36" s="280" t="s">
        <v>71</v>
      </c>
      <c r="AP36" s="281"/>
      <c r="AQ36" s="281"/>
      <c r="AR36" s="281"/>
      <c r="AS36" s="282"/>
      <c r="AT36" s="268" t="s">
        <v>303</v>
      </c>
      <c r="AU36" s="269"/>
      <c r="AV36" s="269"/>
      <c r="AW36" s="269"/>
      <c r="AX36" s="270"/>
    </row>
    <row r="37" spans="1:50" ht="18.75" hidden="1" customHeight="1">
      <c r="A37" s="211"/>
      <c r="B37" s="212"/>
      <c r="C37" s="212"/>
      <c r="D37" s="212"/>
      <c r="E37" s="212"/>
      <c r="F37" s="213"/>
      <c r="G37" s="221"/>
      <c r="H37" s="106"/>
      <c r="I37" s="106"/>
      <c r="J37" s="106"/>
      <c r="K37" s="106"/>
      <c r="L37" s="106"/>
      <c r="M37" s="106"/>
      <c r="N37" s="106"/>
      <c r="O37" s="222"/>
      <c r="P37" s="239"/>
      <c r="Q37" s="106"/>
      <c r="R37" s="106"/>
      <c r="S37" s="106"/>
      <c r="T37" s="106"/>
      <c r="U37" s="106"/>
      <c r="V37" s="106"/>
      <c r="W37" s="106"/>
      <c r="X37" s="222"/>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58"/>
      <c r="AU37" s="108"/>
      <c r="AV37" s="108"/>
      <c r="AW37" s="106" t="s">
        <v>355</v>
      </c>
      <c r="AX37" s="107"/>
    </row>
    <row r="38" spans="1:50" ht="22.5" hidden="1" customHeight="1">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91"/>
      <c r="AF38" s="92"/>
      <c r="AG38" s="92"/>
      <c r="AH38" s="92"/>
      <c r="AI38" s="93"/>
      <c r="AJ38" s="91"/>
      <c r="AK38" s="92"/>
      <c r="AL38" s="92"/>
      <c r="AM38" s="92"/>
      <c r="AN38" s="93"/>
      <c r="AO38" s="91"/>
      <c r="AP38" s="92"/>
      <c r="AQ38" s="92"/>
      <c r="AR38" s="92"/>
      <c r="AS38" s="93"/>
      <c r="AT38" s="224"/>
      <c r="AU38" s="224"/>
      <c r="AV38" s="224"/>
      <c r="AW38" s="224"/>
      <c r="AX38" s="225"/>
    </row>
    <row r="39" spans="1:50" ht="22.5" hidden="1" customHeight="1">
      <c r="A39" s="215"/>
      <c r="B39" s="216"/>
      <c r="C39" s="216"/>
      <c r="D39" s="216"/>
      <c r="E39" s="216"/>
      <c r="F39" s="217"/>
      <c r="G39" s="288"/>
      <c r="H39" s="289"/>
      <c r="I39" s="289"/>
      <c r="J39" s="289"/>
      <c r="K39" s="289"/>
      <c r="L39" s="289"/>
      <c r="M39" s="289"/>
      <c r="N39" s="289"/>
      <c r="O39" s="290"/>
      <c r="P39" s="273"/>
      <c r="Q39" s="273"/>
      <c r="R39" s="273"/>
      <c r="S39" s="273"/>
      <c r="T39" s="273"/>
      <c r="U39" s="273"/>
      <c r="V39" s="273"/>
      <c r="W39" s="273"/>
      <c r="X39" s="274"/>
      <c r="Y39" s="173" t="s">
        <v>65</v>
      </c>
      <c r="Z39" s="119"/>
      <c r="AA39" s="169"/>
      <c r="AB39" s="284"/>
      <c r="AC39" s="284"/>
      <c r="AD39" s="284"/>
      <c r="AE39" s="91"/>
      <c r="AF39" s="92"/>
      <c r="AG39" s="92"/>
      <c r="AH39" s="92"/>
      <c r="AI39" s="93"/>
      <c r="AJ39" s="91"/>
      <c r="AK39" s="92"/>
      <c r="AL39" s="92"/>
      <c r="AM39" s="92"/>
      <c r="AN39" s="93"/>
      <c r="AO39" s="91"/>
      <c r="AP39" s="92"/>
      <c r="AQ39" s="92"/>
      <c r="AR39" s="92"/>
      <c r="AS39" s="93"/>
      <c r="AT39" s="91"/>
      <c r="AU39" s="92"/>
      <c r="AV39" s="92"/>
      <c r="AW39" s="92"/>
      <c r="AX39" s="94"/>
    </row>
    <row r="40" spans="1:50" ht="22.5" hidden="1" customHeight="1">
      <c r="A40" s="660"/>
      <c r="B40" s="661"/>
      <c r="C40" s="661"/>
      <c r="D40" s="661"/>
      <c r="E40" s="661"/>
      <c r="F40" s="662"/>
      <c r="G40" s="321"/>
      <c r="H40" s="322"/>
      <c r="I40" s="322"/>
      <c r="J40" s="322"/>
      <c r="K40" s="322"/>
      <c r="L40" s="322"/>
      <c r="M40" s="322"/>
      <c r="N40" s="322"/>
      <c r="O40" s="323"/>
      <c r="P40" s="195"/>
      <c r="Q40" s="195"/>
      <c r="R40" s="195"/>
      <c r="S40" s="195"/>
      <c r="T40" s="195"/>
      <c r="U40" s="195"/>
      <c r="V40" s="195"/>
      <c r="W40" s="195"/>
      <c r="X40" s="196"/>
      <c r="Y40" s="118" t="s">
        <v>15</v>
      </c>
      <c r="Z40" s="119"/>
      <c r="AA40" s="169"/>
      <c r="AB40" s="295" t="s">
        <v>16</v>
      </c>
      <c r="AC40" s="295"/>
      <c r="AD40" s="295"/>
      <c r="AE40" s="91"/>
      <c r="AF40" s="92"/>
      <c r="AG40" s="92"/>
      <c r="AH40" s="92"/>
      <c r="AI40" s="93"/>
      <c r="AJ40" s="91"/>
      <c r="AK40" s="92"/>
      <c r="AL40" s="92"/>
      <c r="AM40" s="92"/>
      <c r="AN40" s="93"/>
      <c r="AO40" s="91"/>
      <c r="AP40" s="92"/>
      <c r="AQ40" s="92"/>
      <c r="AR40" s="92"/>
      <c r="AS40" s="93"/>
      <c r="AT40" s="265"/>
      <c r="AU40" s="266"/>
      <c r="AV40" s="266"/>
      <c r="AW40" s="266"/>
      <c r="AX40" s="267"/>
    </row>
    <row r="41" spans="1:50" ht="18.75" hidden="1" customHeight="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84"/>
      <c r="AA41" s="85"/>
      <c r="AB41" s="262" t="s">
        <v>12</v>
      </c>
      <c r="AC41" s="263"/>
      <c r="AD41" s="264"/>
      <c r="AE41" s="280" t="s">
        <v>69</v>
      </c>
      <c r="AF41" s="281"/>
      <c r="AG41" s="281"/>
      <c r="AH41" s="281"/>
      <c r="AI41" s="282"/>
      <c r="AJ41" s="280" t="s">
        <v>70</v>
      </c>
      <c r="AK41" s="281"/>
      <c r="AL41" s="281"/>
      <c r="AM41" s="281"/>
      <c r="AN41" s="282"/>
      <c r="AO41" s="280" t="s">
        <v>71</v>
      </c>
      <c r="AP41" s="281"/>
      <c r="AQ41" s="281"/>
      <c r="AR41" s="281"/>
      <c r="AS41" s="282"/>
      <c r="AT41" s="268" t="s">
        <v>303</v>
      </c>
      <c r="AU41" s="269"/>
      <c r="AV41" s="269"/>
      <c r="AW41" s="269"/>
      <c r="AX41" s="270"/>
    </row>
    <row r="42" spans="1:50" ht="18.75" hidden="1" customHeight="1">
      <c r="A42" s="211"/>
      <c r="B42" s="212"/>
      <c r="C42" s="212"/>
      <c r="D42" s="212"/>
      <c r="E42" s="212"/>
      <c r="F42" s="213"/>
      <c r="G42" s="221"/>
      <c r="H42" s="106"/>
      <c r="I42" s="106"/>
      <c r="J42" s="106"/>
      <c r="K42" s="106"/>
      <c r="L42" s="106"/>
      <c r="M42" s="106"/>
      <c r="N42" s="106"/>
      <c r="O42" s="222"/>
      <c r="P42" s="239"/>
      <c r="Q42" s="106"/>
      <c r="R42" s="106"/>
      <c r="S42" s="106"/>
      <c r="T42" s="106"/>
      <c r="U42" s="106"/>
      <c r="V42" s="106"/>
      <c r="W42" s="106"/>
      <c r="X42" s="222"/>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58"/>
      <c r="AU42" s="108"/>
      <c r="AV42" s="108"/>
      <c r="AW42" s="106" t="s">
        <v>355</v>
      </c>
      <c r="AX42" s="107"/>
    </row>
    <row r="43" spans="1:50" ht="22.5" hidden="1" customHeight="1">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91"/>
      <c r="AF43" s="92"/>
      <c r="AG43" s="92"/>
      <c r="AH43" s="92"/>
      <c r="AI43" s="93"/>
      <c r="AJ43" s="91"/>
      <c r="AK43" s="92"/>
      <c r="AL43" s="92"/>
      <c r="AM43" s="92"/>
      <c r="AN43" s="93"/>
      <c r="AO43" s="91"/>
      <c r="AP43" s="92"/>
      <c r="AQ43" s="92"/>
      <c r="AR43" s="92"/>
      <c r="AS43" s="93"/>
      <c r="AT43" s="224"/>
      <c r="AU43" s="224"/>
      <c r="AV43" s="224"/>
      <c r="AW43" s="224"/>
      <c r="AX43" s="225"/>
    </row>
    <row r="44" spans="1:50" ht="22.5" hidden="1" customHeight="1">
      <c r="A44" s="215"/>
      <c r="B44" s="216"/>
      <c r="C44" s="216"/>
      <c r="D44" s="216"/>
      <c r="E44" s="216"/>
      <c r="F44" s="217"/>
      <c r="G44" s="288"/>
      <c r="H44" s="289"/>
      <c r="I44" s="289"/>
      <c r="J44" s="289"/>
      <c r="K44" s="289"/>
      <c r="L44" s="289"/>
      <c r="M44" s="289"/>
      <c r="N44" s="289"/>
      <c r="O44" s="290"/>
      <c r="P44" s="273"/>
      <c r="Q44" s="273"/>
      <c r="R44" s="273"/>
      <c r="S44" s="273"/>
      <c r="T44" s="273"/>
      <c r="U44" s="273"/>
      <c r="V44" s="273"/>
      <c r="W44" s="273"/>
      <c r="X44" s="274"/>
      <c r="Y44" s="173" t="s">
        <v>65</v>
      </c>
      <c r="Z44" s="119"/>
      <c r="AA44" s="169"/>
      <c r="AB44" s="284"/>
      <c r="AC44" s="284"/>
      <c r="AD44" s="284"/>
      <c r="AE44" s="91"/>
      <c r="AF44" s="92"/>
      <c r="AG44" s="92"/>
      <c r="AH44" s="92"/>
      <c r="AI44" s="93"/>
      <c r="AJ44" s="91"/>
      <c r="AK44" s="92"/>
      <c r="AL44" s="92"/>
      <c r="AM44" s="92"/>
      <c r="AN44" s="93"/>
      <c r="AO44" s="91"/>
      <c r="AP44" s="92"/>
      <c r="AQ44" s="92"/>
      <c r="AR44" s="92"/>
      <c r="AS44" s="93"/>
      <c r="AT44" s="91"/>
      <c r="AU44" s="92"/>
      <c r="AV44" s="92"/>
      <c r="AW44" s="92"/>
      <c r="AX44" s="94"/>
    </row>
    <row r="45" spans="1:50" ht="22.5" hidden="1" customHeight="1">
      <c r="A45" s="215"/>
      <c r="B45" s="216"/>
      <c r="C45" s="216"/>
      <c r="D45" s="216"/>
      <c r="E45" s="216"/>
      <c r="F45" s="217"/>
      <c r="G45" s="288"/>
      <c r="H45" s="289"/>
      <c r="I45" s="289"/>
      <c r="J45" s="289"/>
      <c r="K45" s="289"/>
      <c r="L45" s="289"/>
      <c r="M45" s="289"/>
      <c r="N45" s="289"/>
      <c r="O45" s="290"/>
      <c r="P45" s="273"/>
      <c r="Q45" s="273"/>
      <c r="R45" s="273"/>
      <c r="S45" s="273"/>
      <c r="T45" s="273"/>
      <c r="U45" s="273"/>
      <c r="V45" s="273"/>
      <c r="W45" s="273"/>
      <c r="X45" s="274"/>
      <c r="Y45" s="262" t="s">
        <v>15</v>
      </c>
      <c r="Z45" s="263"/>
      <c r="AA45" s="264"/>
      <c r="AB45" s="295" t="s">
        <v>16</v>
      </c>
      <c r="AC45" s="295"/>
      <c r="AD45" s="295"/>
      <c r="AE45" s="91"/>
      <c r="AF45" s="92"/>
      <c r="AG45" s="92"/>
      <c r="AH45" s="92"/>
      <c r="AI45" s="93"/>
      <c r="AJ45" s="91"/>
      <c r="AK45" s="92"/>
      <c r="AL45" s="92"/>
      <c r="AM45" s="92"/>
      <c r="AN45" s="93"/>
      <c r="AO45" s="91"/>
      <c r="AP45" s="92"/>
      <c r="AQ45" s="92"/>
      <c r="AR45" s="92"/>
      <c r="AS45" s="93"/>
      <c r="AT45" s="265"/>
      <c r="AU45" s="266"/>
      <c r="AV45" s="266"/>
      <c r="AW45" s="266"/>
      <c r="AX45" s="267"/>
    </row>
    <row r="46" spans="1:50" ht="22.5" hidden="1" customHeight="1">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c r="A47" s="232" t="s">
        <v>320</v>
      </c>
      <c r="B47" s="698" t="s">
        <v>317</v>
      </c>
      <c r="C47" s="234"/>
      <c r="D47" s="234"/>
      <c r="E47" s="234"/>
      <c r="F47" s="235"/>
      <c r="G47" s="617" t="s">
        <v>311</v>
      </c>
      <c r="H47" s="617"/>
      <c r="I47" s="617"/>
      <c r="J47" s="617"/>
      <c r="K47" s="617"/>
      <c r="L47" s="617"/>
      <c r="M47" s="617"/>
      <c r="N47" s="617"/>
      <c r="O47" s="617"/>
      <c r="P47" s="617"/>
      <c r="Q47" s="617"/>
      <c r="R47" s="617"/>
      <c r="S47" s="617"/>
      <c r="T47" s="617"/>
      <c r="U47" s="617"/>
      <c r="V47" s="617"/>
      <c r="W47" s="617"/>
      <c r="X47" s="617"/>
      <c r="Y47" s="617"/>
      <c r="Z47" s="617"/>
      <c r="AA47" s="666"/>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c r="A48" s="232"/>
      <c r="B48" s="698"/>
      <c r="C48" s="234"/>
      <c r="D48" s="234"/>
      <c r="E48" s="234"/>
      <c r="F48" s="235"/>
      <c r="G48" s="106"/>
      <c r="H48" s="106"/>
      <c r="I48" s="106"/>
      <c r="J48" s="106"/>
      <c r="K48" s="106"/>
      <c r="L48" s="106"/>
      <c r="M48" s="106"/>
      <c r="N48" s="106"/>
      <c r="O48" s="106"/>
      <c r="P48" s="106"/>
      <c r="Q48" s="106"/>
      <c r="R48" s="106"/>
      <c r="S48" s="106"/>
      <c r="T48" s="106"/>
      <c r="U48" s="106"/>
      <c r="V48" s="106"/>
      <c r="W48" s="106"/>
      <c r="X48" s="106"/>
      <c r="Y48" s="106"/>
      <c r="Z48" s="106"/>
      <c r="AA48" s="222"/>
      <c r="AB48" s="239"/>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c r="A49" s="232"/>
      <c r="B49" s="698"/>
      <c r="C49" s="234"/>
      <c r="D49" s="234"/>
      <c r="E49" s="234"/>
      <c r="F49" s="235"/>
      <c r="G49" s="336"/>
      <c r="H49" s="336"/>
      <c r="I49" s="336"/>
      <c r="J49" s="336"/>
      <c r="K49" s="336"/>
      <c r="L49" s="336"/>
      <c r="M49" s="336"/>
      <c r="N49" s="336"/>
      <c r="O49" s="336"/>
      <c r="P49" s="336"/>
      <c r="Q49" s="336"/>
      <c r="R49" s="336"/>
      <c r="S49" s="336"/>
      <c r="T49" s="336"/>
      <c r="U49" s="336"/>
      <c r="V49" s="336"/>
      <c r="W49" s="336"/>
      <c r="X49" s="336"/>
      <c r="Y49" s="336"/>
      <c r="Z49" s="336"/>
      <c r="AA49" s="337"/>
      <c r="AB49" s="610"/>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1"/>
    </row>
    <row r="50" spans="1:50" ht="22.5" hidden="1" customHeight="1">
      <c r="A50" s="232"/>
      <c r="B50" s="698"/>
      <c r="C50" s="234"/>
      <c r="D50" s="234"/>
      <c r="E50" s="234"/>
      <c r="F50" s="235"/>
      <c r="G50" s="338"/>
      <c r="H50" s="338"/>
      <c r="I50" s="338"/>
      <c r="J50" s="338"/>
      <c r="K50" s="338"/>
      <c r="L50" s="338"/>
      <c r="M50" s="338"/>
      <c r="N50" s="338"/>
      <c r="O50" s="338"/>
      <c r="P50" s="338"/>
      <c r="Q50" s="338"/>
      <c r="R50" s="338"/>
      <c r="S50" s="338"/>
      <c r="T50" s="338"/>
      <c r="U50" s="338"/>
      <c r="V50" s="338"/>
      <c r="W50" s="338"/>
      <c r="X50" s="338"/>
      <c r="Y50" s="338"/>
      <c r="Z50" s="338"/>
      <c r="AA50" s="339"/>
      <c r="AB50" s="612"/>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3"/>
    </row>
    <row r="51" spans="1:50" ht="22.5" hidden="1" customHeight="1">
      <c r="A51" s="232"/>
      <c r="B51" s="699"/>
      <c r="C51" s="236"/>
      <c r="D51" s="236"/>
      <c r="E51" s="236"/>
      <c r="F51" s="237"/>
      <c r="G51" s="340"/>
      <c r="H51" s="340"/>
      <c r="I51" s="340"/>
      <c r="J51" s="340"/>
      <c r="K51" s="340"/>
      <c r="L51" s="340"/>
      <c r="M51" s="340"/>
      <c r="N51" s="340"/>
      <c r="O51" s="340"/>
      <c r="P51" s="340"/>
      <c r="Q51" s="340"/>
      <c r="R51" s="340"/>
      <c r="S51" s="340"/>
      <c r="T51" s="340"/>
      <c r="U51" s="340"/>
      <c r="V51" s="340"/>
      <c r="W51" s="340"/>
      <c r="X51" s="340"/>
      <c r="Y51" s="340"/>
      <c r="Z51" s="340"/>
      <c r="AA51" s="341"/>
      <c r="AB51" s="614"/>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5"/>
    </row>
    <row r="52" spans="1:50" ht="18.75" hidden="1" customHeight="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hidden="1" customHeight="1">
      <c r="A53" s="232"/>
      <c r="B53" s="234"/>
      <c r="C53" s="234"/>
      <c r="D53" s="234"/>
      <c r="E53" s="234"/>
      <c r="F53" s="235"/>
      <c r="G53" s="221"/>
      <c r="H53" s="106"/>
      <c r="I53" s="106"/>
      <c r="J53" s="106"/>
      <c r="K53" s="106"/>
      <c r="L53" s="106"/>
      <c r="M53" s="106"/>
      <c r="N53" s="106"/>
      <c r="O53" s="222"/>
      <c r="P53" s="239"/>
      <c r="Q53" s="106"/>
      <c r="R53" s="106"/>
      <c r="S53" s="106"/>
      <c r="T53" s="106"/>
      <c r="U53" s="106"/>
      <c r="V53" s="106"/>
      <c r="W53" s="106"/>
      <c r="X53" s="222"/>
      <c r="Y53" s="243"/>
      <c r="Z53" s="244"/>
      <c r="AA53" s="245"/>
      <c r="AB53" s="249"/>
      <c r="AC53" s="250"/>
      <c r="AD53" s="251"/>
      <c r="AE53" s="239"/>
      <c r="AF53" s="106"/>
      <c r="AG53" s="106"/>
      <c r="AH53" s="106"/>
      <c r="AI53" s="222"/>
      <c r="AJ53" s="239"/>
      <c r="AK53" s="106"/>
      <c r="AL53" s="106"/>
      <c r="AM53" s="106"/>
      <c r="AN53" s="222"/>
      <c r="AO53" s="239"/>
      <c r="AP53" s="106"/>
      <c r="AQ53" s="106"/>
      <c r="AR53" s="106"/>
      <c r="AS53" s="222"/>
      <c r="AT53" s="58"/>
      <c r="AU53" s="108"/>
      <c r="AV53" s="108"/>
      <c r="AW53" s="106" t="s">
        <v>355</v>
      </c>
      <c r="AX53" s="107"/>
    </row>
    <row r="54" spans="1:50" ht="22.5" hidden="1" customHeight="1">
      <c r="A54" s="232"/>
      <c r="B54" s="234"/>
      <c r="C54" s="234"/>
      <c r="D54" s="234"/>
      <c r="E54" s="234"/>
      <c r="F54" s="235"/>
      <c r="G54" s="271"/>
      <c r="H54" s="193"/>
      <c r="I54" s="193"/>
      <c r="J54" s="193"/>
      <c r="K54" s="193"/>
      <c r="L54" s="193"/>
      <c r="M54" s="193"/>
      <c r="N54" s="193"/>
      <c r="O54" s="194"/>
      <c r="P54" s="252"/>
      <c r="Q54" s="253"/>
      <c r="R54" s="253"/>
      <c r="S54" s="253"/>
      <c r="T54" s="253"/>
      <c r="U54" s="253"/>
      <c r="V54" s="253"/>
      <c r="W54" s="253"/>
      <c r="X54" s="254"/>
      <c r="Y54" s="259" t="s">
        <v>86</v>
      </c>
      <c r="Z54" s="260"/>
      <c r="AA54" s="261"/>
      <c r="AB54" s="276"/>
      <c r="AC54" s="223"/>
      <c r="AD54" s="223"/>
      <c r="AE54" s="91"/>
      <c r="AF54" s="92"/>
      <c r="AG54" s="92"/>
      <c r="AH54" s="92"/>
      <c r="AI54" s="93"/>
      <c r="AJ54" s="91"/>
      <c r="AK54" s="92"/>
      <c r="AL54" s="92"/>
      <c r="AM54" s="92"/>
      <c r="AN54" s="93"/>
      <c r="AO54" s="91"/>
      <c r="AP54" s="92"/>
      <c r="AQ54" s="92"/>
      <c r="AR54" s="92"/>
      <c r="AS54" s="93"/>
      <c r="AT54" s="224"/>
      <c r="AU54" s="224"/>
      <c r="AV54" s="224"/>
      <c r="AW54" s="224"/>
      <c r="AX54" s="225"/>
    </row>
    <row r="55" spans="1:50" ht="22.5" hidden="1" customHeight="1">
      <c r="A55" s="232"/>
      <c r="B55" s="234"/>
      <c r="C55" s="234"/>
      <c r="D55" s="234"/>
      <c r="E55" s="234"/>
      <c r="F55" s="235"/>
      <c r="G55" s="272"/>
      <c r="H55" s="273"/>
      <c r="I55" s="273"/>
      <c r="J55" s="273"/>
      <c r="K55" s="273"/>
      <c r="L55" s="273"/>
      <c r="M55" s="273"/>
      <c r="N55" s="273"/>
      <c r="O55" s="274"/>
      <c r="P55" s="255"/>
      <c r="Q55" s="255"/>
      <c r="R55" s="255"/>
      <c r="S55" s="255"/>
      <c r="T55" s="255"/>
      <c r="U55" s="255"/>
      <c r="V55" s="255"/>
      <c r="W55" s="255"/>
      <c r="X55" s="256"/>
      <c r="Y55" s="226" t="s">
        <v>65</v>
      </c>
      <c r="Z55" s="227"/>
      <c r="AA55" s="228"/>
      <c r="AB55" s="703"/>
      <c r="AC55" s="229"/>
      <c r="AD55" s="229"/>
      <c r="AE55" s="91"/>
      <c r="AF55" s="92"/>
      <c r="AG55" s="92"/>
      <c r="AH55" s="92"/>
      <c r="AI55" s="93"/>
      <c r="AJ55" s="91"/>
      <c r="AK55" s="92"/>
      <c r="AL55" s="92"/>
      <c r="AM55" s="92"/>
      <c r="AN55" s="93"/>
      <c r="AO55" s="91"/>
      <c r="AP55" s="92"/>
      <c r="AQ55" s="92"/>
      <c r="AR55" s="92"/>
      <c r="AS55" s="93"/>
      <c r="AT55" s="91"/>
      <c r="AU55" s="92"/>
      <c r="AV55" s="92"/>
      <c r="AW55" s="92"/>
      <c r="AX55" s="94"/>
    </row>
    <row r="56" spans="1:50" ht="22.5" hidden="1" customHeight="1">
      <c r="A56" s="232"/>
      <c r="B56" s="236"/>
      <c r="C56" s="236"/>
      <c r="D56" s="236"/>
      <c r="E56" s="236"/>
      <c r="F56" s="237"/>
      <c r="G56" s="275"/>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91"/>
      <c r="AF56" s="92"/>
      <c r="AG56" s="92"/>
      <c r="AH56" s="92"/>
      <c r="AI56" s="93"/>
      <c r="AJ56" s="91"/>
      <c r="AK56" s="92"/>
      <c r="AL56" s="92"/>
      <c r="AM56" s="92"/>
      <c r="AN56" s="93"/>
      <c r="AO56" s="91"/>
      <c r="AP56" s="92"/>
      <c r="AQ56" s="92"/>
      <c r="AR56" s="92"/>
      <c r="AS56" s="93"/>
      <c r="AT56" s="265"/>
      <c r="AU56" s="266"/>
      <c r="AV56" s="266"/>
      <c r="AW56" s="266"/>
      <c r="AX56" s="267"/>
    </row>
    <row r="57" spans="1:50" ht="18.75" hidden="1" customHeight="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t="18.75" hidden="1" customHeight="1">
      <c r="A58" s="232"/>
      <c r="B58" s="234"/>
      <c r="C58" s="234"/>
      <c r="D58" s="234"/>
      <c r="E58" s="234"/>
      <c r="F58" s="235"/>
      <c r="G58" s="221"/>
      <c r="H58" s="106"/>
      <c r="I58" s="106"/>
      <c r="J58" s="106"/>
      <c r="K58" s="106"/>
      <c r="L58" s="106"/>
      <c r="M58" s="106"/>
      <c r="N58" s="106"/>
      <c r="O58" s="222"/>
      <c r="P58" s="239"/>
      <c r="Q58" s="106"/>
      <c r="R58" s="106"/>
      <c r="S58" s="106"/>
      <c r="T58" s="106"/>
      <c r="U58" s="106"/>
      <c r="V58" s="106"/>
      <c r="W58" s="106"/>
      <c r="X58" s="222"/>
      <c r="Y58" s="243"/>
      <c r="Z58" s="244"/>
      <c r="AA58" s="245"/>
      <c r="AB58" s="249"/>
      <c r="AC58" s="250"/>
      <c r="AD58" s="251"/>
      <c r="AE58" s="239"/>
      <c r="AF58" s="106"/>
      <c r="AG58" s="106"/>
      <c r="AH58" s="106"/>
      <c r="AI58" s="222"/>
      <c r="AJ58" s="239"/>
      <c r="AK58" s="106"/>
      <c r="AL58" s="106"/>
      <c r="AM58" s="106"/>
      <c r="AN58" s="222"/>
      <c r="AO58" s="239"/>
      <c r="AP58" s="106"/>
      <c r="AQ58" s="106"/>
      <c r="AR58" s="106"/>
      <c r="AS58" s="222"/>
      <c r="AT58" s="58"/>
      <c r="AU58" s="108"/>
      <c r="AV58" s="108"/>
      <c r="AW58" s="106" t="s">
        <v>355</v>
      </c>
      <c r="AX58" s="107"/>
    </row>
    <row r="59" spans="1:50" ht="22.5" hidden="1" customHeight="1">
      <c r="A59" s="232"/>
      <c r="B59" s="234"/>
      <c r="C59" s="234"/>
      <c r="D59" s="234"/>
      <c r="E59" s="234"/>
      <c r="F59" s="235"/>
      <c r="G59" s="271"/>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91"/>
      <c r="AF59" s="92"/>
      <c r="AG59" s="92"/>
      <c r="AH59" s="92"/>
      <c r="AI59" s="93"/>
      <c r="AJ59" s="91"/>
      <c r="AK59" s="92"/>
      <c r="AL59" s="92"/>
      <c r="AM59" s="92"/>
      <c r="AN59" s="93"/>
      <c r="AO59" s="91"/>
      <c r="AP59" s="92"/>
      <c r="AQ59" s="92"/>
      <c r="AR59" s="92"/>
      <c r="AS59" s="93"/>
      <c r="AT59" s="224"/>
      <c r="AU59" s="224"/>
      <c r="AV59" s="224"/>
      <c r="AW59" s="224"/>
      <c r="AX59" s="225"/>
    </row>
    <row r="60" spans="1:50" ht="22.5" hidden="1" customHeight="1">
      <c r="A60" s="232"/>
      <c r="B60" s="234"/>
      <c r="C60" s="234"/>
      <c r="D60" s="234"/>
      <c r="E60" s="234"/>
      <c r="F60" s="235"/>
      <c r="G60" s="272"/>
      <c r="H60" s="273"/>
      <c r="I60" s="273"/>
      <c r="J60" s="273"/>
      <c r="K60" s="273"/>
      <c r="L60" s="273"/>
      <c r="M60" s="273"/>
      <c r="N60" s="273"/>
      <c r="O60" s="274"/>
      <c r="P60" s="255"/>
      <c r="Q60" s="255"/>
      <c r="R60" s="255"/>
      <c r="S60" s="255"/>
      <c r="T60" s="255"/>
      <c r="U60" s="255"/>
      <c r="V60" s="255"/>
      <c r="W60" s="255"/>
      <c r="X60" s="256"/>
      <c r="Y60" s="226" t="s">
        <v>65</v>
      </c>
      <c r="Z60" s="227"/>
      <c r="AA60" s="228"/>
      <c r="AB60" s="229"/>
      <c r="AC60" s="229"/>
      <c r="AD60" s="229"/>
      <c r="AE60" s="91"/>
      <c r="AF60" s="92"/>
      <c r="AG60" s="92"/>
      <c r="AH60" s="92"/>
      <c r="AI60" s="93"/>
      <c r="AJ60" s="91"/>
      <c r="AK60" s="92"/>
      <c r="AL60" s="92"/>
      <c r="AM60" s="92"/>
      <c r="AN60" s="93"/>
      <c r="AO60" s="91"/>
      <c r="AP60" s="92"/>
      <c r="AQ60" s="92"/>
      <c r="AR60" s="92"/>
      <c r="AS60" s="93"/>
      <c r="AT60" s="91"/>
      <c r="AU60" s="92"/>
      <c r="AV60" s="92"/>
      <c r="AW60" s="92"/>
      <c r="AX60" s="94"/>
    </row>
    <row r="61" spans="1:50" ht="22.5" hidden="1" customHeight="1">
      <c r="A61" s="232"/>
      <c r="B61" s="236"/>
      <c r="C61" s="236"/>
      <c r="D61" s="236"/>
      <c r="E61" s="236"/>
      <c r="F61" s="237"/>
      <c r="G61" s="275"/>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91"/>
      <c r="AF61" s="92"/>
      <c r="AG61" s="92"/>
      <c r="AH61" s="92"/>
      <c r="AI61" s="93"/>
      <c r="AJ61" s="91"/>
      <c r="AK61" s="92"/>
      <c r="AL61" s="92"/>
      <c r="AM61" s="92"/>
      <c r="AN61" s="93"/>
      <c r="AO61" s="91"/>
      <c r="AP61" s="92"/>
      <c r="AQ61" s="92"/>
      <c r="AR61" s="92"/>
      <c r="AS61" s="93"/>
      <c r="AT61" s="265"/>
      <c r="AU61" s="266"/>
      <c r="AV61" s="266"/>
      <c r="AW61" s="266"/>
      <c r="AX61" s="267"/>
    </row>
    <row r="62" spans="1:50" ht="18.75" hidden="1" customHeight="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t="18.75" hidden="1" customHeight="1">
      <c r="A63" s="232"/>
      <c r="B63" s="234"/>
      <c r="C63" s="234"/>
      <c r="D63" s="234"/>
      <c r="E63" s="234"/>
      <c r="F63" s="235"/>
      <c r="G63" s="221"/>
      <c r="H63" s="106"/>
      <c r="I63" s="106"/>
      <c r="J63" s="106"/>
      <c r="K63" s="106"/>
      <c r="L63" s="106"/>
      <c r="M63" s="106"/>
      <c r="N63" s="106"/>
      <c r="O63" s="222"/>
      <c r="P63" s="239"/>
      <c r="Q63" s="106"/>
      <c r="R63" s="106"/>
      <c r="S63" s="106"/>
      <c r="T63" s="106"/>
      <c r="U63" s="106"/>
      <c r="V63" s="106"/>
      <c r="W63" s="106"/>
      <c r="X63" s="222"/>
      <c r="Y63" s="243"/>
      <c r="Z63" s="244"/>
      <c r="AA63" s="245"/>
      <c r="AB63" s="249"/>
      <c r="AC63" s="250"/>
      <c r="AD63" s="251"/>
      <c r="AE63" s="239"/>
      <c r="AF63" s="106"/>
      <c r="AG63" s="106"/>
      <c r="AH63" s="106"/>
      <c r="AI63" s="222"/>
      <c r="AJ63" s="239"/>
      <c r="AK63" s="106"/>
      <c r="AL63" s="106"/>
      <c r="AM63" s="106"/>
      <c r="AN63" s="222"/>
      <c r="AO63" s="239"/>
      <c r="AP63" s="106"/>
      <c r="AQ63" s="106"/>
      <c r="AR63" s="106"/>
      <c r="AS63" s="222"/>
      <c r="AT63" s="58"/>
      <c r="AU63" s="108"/>
      <c r="AV63" s="108"/>
      <c r="AW63" s="106" t="s">
        <v>355</v>
      </c>
      <c r="AX63" s="107"/>
    </row>
    <row r="64" spans="1:50" ht="22.5" hidden="1" customHeight="1">
      <c r="A64" s="232"/>
      <c r="B64" s="234"/>
      <c r="C64" s="234"/>
      <c r="D64" s="234"/>
      <c r="E64" s="234"/>
      <c r="F64" s="235"/>
      <c r="G64" s="271"/>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91"/>
      <c r="AF64" s="92"/>
      <c r="AG64" s="92"/>
      <c r="AH64" s="92"/>
      <c r="AI64" s="93"/>
      <c r="AJ64" s="91"/>
      <c r="AK64" s="92"/>
      <c r="AL64" s="92"/>
      <c r="AM64" s="92"/>
      <c r="AN64" s="93"/>
      <c r="AO64" s="91"/>
      <c r="AP64" s="92"/>
      <c r="AQ64" s="92"/>
      <c r="AR64" s="92"/>
      <c r="AS64" s="93"/>
      <c r="AT64" s="224"/>
      <c r="AU64" s="224"/>
      <c r="AV64" s="224"/>
      <c r="AW64" s="224"/>
      <c r="AX64" s="225"/>
    </row>
    <row r="65" spans="1:60" ht="22.5" hidden="1" customHeight="1">
      <c r="A65" s="232"/>
      <c r="B65" s="234"/>
      <c r="C65" s="234"/>
      <c r="D65" s="234"/>
      <c r="E65" s="234"/>
      <c r="F65" s="235"/>
      <c r="G65" s="272"/>
      <c r="H65" s="273"/>
      <c r="I65" s="273"/>
      <c r="J65" s="273"/>
      <c r="K65" s="273"/>
      <c r="L65" s="273"/>
      <c r="M65" s="273"/>
      <c r="N65" s="273"/>
      <c r="O65" s="274"/>
      <c r="P65" s="255"/>
      <c r="Q65" s="255"/>
      <c r="R65" s="255"/>
      <c r="S65" s="255"/>
      <c r="T65" s="255"/>
      <c r="U65" s="255"/>
      <c r="V65" s="255"/>
      <c r="W65" s="255"/>
      <c r="X65" s="256"/>
      <c r="Y65" s="226" t="s">
        <v>65</v>
      </c>
      <c r="Z65" s="227"/>
      <c r="AA65" s="228"/>
      <c r="AB65" s="229"/>
      <c r="AC65" s="229"/>
      <c r="AD65" s="229"/>
      <c r="AE65" s="91"/>
      <c r="AF65" s="92"/>
      <c r="AG65" s="92"/>
      <c r="AH65" s="92"/>
      <c r="AI65" s="93"/>
      <c r="AJ65" s="91"/>
      <c r="AK65" s="92"/>
      <c r="AL65" s="92"/>
      <c r="AM65" s="92"/>
      <c r="AN65" s="93"/>
      <c r="AO65" s="91"/>
      <c r="AP65" s="92"/>
      <c r="AQ65" s="92"/>
      <c r="AR65" s="92"/>
      <c r="AS65" s="93"/>
      <c r="AT65" s="91"/>
      <c r="AU65" s="92"/>
      <c r="AV65" s="92"/>
      <c r="AW65" s="92"/>
      <c r="AX65" s="94"/>
    </row>
    <row r="66" spans="1:60" ht="22.5" hidden="1" customHeight="1">
      <c r="A66" s="233"/>
      <c r="B66" s="236"/>
      <c r="C66" s="236"/>
      <c r="D66" s="236"/>
      <c r="E66" s="236"/>
      <c r="F66" s="237"/>
      <c r="G66" s="275"/>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91"/>
      <c r="AF66" s="92"/>
      <c r="AG66" s="92"/>
      <c r="AH66" s="92"/>
      <c r="AI66" s="93"/>
      <c r="AJ66" s="91"/>
      <c r="AK66" s="92"/>
      <c r="AL66" s="92"/>
      <c r="AM66" s="92"/>
      <c r="AN66" s="93"/>
      <c r="AO66" s="91"/>
      <c r="AP66" s="92"/>
      <c r="AQ66" s="92"/>
      <c r="AR66" s="92"/>
      <c r="AS66" s="93"/>
      <c r="AT66" s="265"/>
      <c r="AU66" s="266"/>
      <c r="AV66" s="266"/>
      <c r="AW66" s="266"/>
      <c r="AX66" s="267"/>
    </row>
    <row r="67" spans="1:60" ht="31.7"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4"/>
      <c r="AA67" s="85"/>
      <c r="AB67" s="118" t="s">
        <v>12</v>
      </c>
      <c r="AC67" s="119"/>
      <c r="AD67" s="169"/>
      <c r="AE67" s="619" t="s">
        <v>69</v>
      </c>
      <c r="AF67" s="116"/>
      <c r="AG67" s="116"/>
      <c r="AH67" s="116"/>
      <c r="AI67" s="116"/>
      <c r="AJ67" s="619" t="s">
        <v>70</v>
      </c>
      <c r="AK67" s="116"/>
      <c r="AL67" s="116"/>
      <c r="AM67" s="116"/>
      <c r="AN67" s="116"/>
      <c r="AO67" s="619" t="s">
        <v>71</v>
      </c>
      <c r="AP67" s="116"/>
      <c r="AQ67" s="116"/>
      <c r="AR67" s="116"/>
      <c r="AS67" s="116"/>
      <c r="AT67" s="174" t="s">
        <v>74</v>
      </c>
      <c r="AU67" s="175"/>
      <c r="AV67" s="175"/>
      <c r="AW67" s="175"/>
      <c r="AX67" s="176"/>
    </row>
    <row r="68" spans="1:60" ht="22.5" customHeight="1">
      <c r="A68" s="183"/>
      <c r="B68" s="184"/>
      <c r="C68" s="184"/>
      <c r="D68" s="184"/>
      <c r="E68" s="184"/>
      <c r="F68" s="185"/>
      <c r="G68" s="252" t="s">
        <v>400</v>
      </c>
      <c r="H68" s="193"/>
      <c r="I68" s="193"/>
      <c r="J68" s="193"/>
      <c r="K68" s="193"/>
      <c r="L68" s="193"/>
      <c r="M68" s="193"/>
      <c r="N68" s="193"/>
      <c r="O68" s="193"/>
      <c r="P68" s="193"/>
      <c r="Q68" s="193"/>
      <c r="R68" s="193"/>
      <c r="S68" s="193"/>
      <c r="T68" s="193"/>
      <c r="U68" s="193"/>
      <c r="V68" s="193"/>
      <c r="W68" s="193"/>
      <c r="X68" s="194"/>
      <c r="Y68" s="333" t="s">
        <v>66</v>
      </c>
      <c r="Z68" s="334"/>
      <c r="AA68" s="335"/>
      <c r="AB68" s="200" t="s">
        <v>401</v>
      </c>
      <c r="AC68" s="201"/>
      <c r="AD68" s="202"/>
      <c r="AE68" s="91" t="s">
        <v>405</v>
      </c>
      <c r="AF68" s="92"/>
      <c r="AG68" s="92"/>
      <c r="AH68" s="92"/>
      <c r="AI68" s="93"/>
      <c r="AJ68" s="91" t="s">
        <v>405</v>
      </c>
      <c r="AK68" s="92"/>
      <c r="AL68" s="92"/>
      <c r="AM68" s="92"/>
      <c r="AN68" s="93"/>
      <c r="AO68" s="91">
        <v>1</v>
      </c>
      <c r="AP68" s="92"/>
      <c r="AQ68" s="92"/>
      <c r="AR68" s="92"/>
      <c r="AS68" s="93"/>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401</v>
      </c>
      <c r="AC69" s="209"/>
      <c r="AD69" s="210"/>
      <c r="AE69" s="91" t="s">
        <v>409</v>
      </c>
      <c r="AF69" s="92"/>
      <c r="AG69" s="92"/>
      <c r="AH69" s="92"/>
      <c r="AI69" s="93"/>
      <c r="AJ69" s="91" t="s">
        <v>405</v>
      </c>
      <c r="AK69" s="92"/>
      <c r="AL69" s="92"/>
      <c r="AM69" s="92"/>
      <c r="AN69" s="93"/>
      <c r="AO69" s="91">
        <v>2</v>
      </c>
      <c r="AP69" s="92"/>
      <c r="AQ69" s="92"/>
      <c r="AR69" s="92"/>
      <c r="AS69" s="93"/>
      <c r="AT69" s="91">
        <v>2</v>
      </c>
      <c r="AU69" s="92"/>
      <c r="AV69" s="92"/>
      <c r="AW69" s="92"/>
      <c r="AX69" s="94"/>
      <c r="AY69" s="10"/>
      <c r="AZ69" s="10"/>
      <c r="BA69" s="10"/>
      <c r="BB69" s="10"/>
      <c r="BC69" s="10"/>
      <c r="BD69" s="10"/>
      <c r="BE69" s="10"/>
      <c r="BF69" s="10"/>
      <c r="BG69" s="10"/>
      <c r="BH69" s="10"/>
    </row>
    <row r="70" spans="1:60" ht="33" hidden="1"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4"/>
      <c r="AA70" s="85"/>
      <c r="AB70" s="118" t="s">
        <v>12</v>
      </c>
      <c r="AC70" s="119"/>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60" ht="22.5" hidden="1" customHeight="1">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91"/>
      <c r="AF71" s="92"/>
      <c r="AG71" s="92"/>
      <c r="AH71" s="92"/>
      <c r="AI71" s="93"/>
      <c r="AJ71" s="91"/>
      <c r="AK71" s="92"/>
      <c r="AL71" s="92"/>
      <c r="AM71" s="92"/>
      <c r="AN71" s="93"/>
      <c r="AO71" s="91"/>
      <c r="AP71" s="92"/>
      <c r="AQ71" s="92"/>
      <c r="AR71" s="92"/>
      <c r="AS71" s="93"/>
      <c r="AT71" s="203"/>
      <c r="AU71" s="203"/>
      <c r="AV71" s="203"/>
      <c r="AW71" s="203"/>
      <c r="AX71" s="204"/>
      <c r="AY71" s="10"/>
      <c r="AZ71" s="10"/>
      <c r="BA71" s="10"/>
      <c r="BB71" s="10"/>
      <c r="BC71" s="10"/>
    </row>
    <row r="72" spans="1:60" ht="22.5" hidden="1"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60" ht="31.7" hidden="1" customHeight="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4"/>
      <c r="AA73" s="85"/>
      <c r="AB73" s="118" t="s">
        <v>12</v>
      </c>
      <c r="AC73" s="119"/>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60" ht="22.5" hidden="1" customHeight="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1"/>
      <c r="AF74" s="92"/>
      <c r="AG74" s="92"/>
      <c r="AH74" s="92"/>
      <c r="AI74" s="93"/>
      <c r="AJ74" s="91"/>
      <c r="AK74" s="92"/>
      <c r="AL74" s="92"/>
      <c r="AM74" s="92"/>
      <c r="AN74" s="93"/>
      <c r="AO74" s="91"/>
      <c r="AP74" s="92"/>
      <c r="AQ74" s="92"/>
      <c r="AR74" s="92"/>
      <c r="AS74" s="93"/>
      <c r="AT74" s="203"/>
      <c r="AU74" s="203"/>
      <c r="AV74" s="203"/>
      <c r="AW74" s="203"/>
      <c r="AX74" s="204"/>
      <c r="AY74" s="10"/>
      <c r="AZ74" s="10"/>
      <c r="BA74" s="10"/>
      <c r="BB74" s="10"/>
      <c r="BC74" s="10"/>
    </row>
    <row r="75" spans="1:60" ht="22.5" hidden="1" customHeight="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60" ht="31.7" hidden="1" customHeight="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4"/>
      <c r="AA76" s="85"/>
      <c r="AB76" s="118" t="s">
        <v>12</v>
      </c>
      <c r="AC76" s="119"/>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60" ht="22.5" hidden="1" customHeight="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1"/>
      <c r="AF77" s="92"/>
      <c r="AG77" s="92"/>
      <c r="AH77" s="92"/>
      <c r="AI77" s="93"/>
      <c r="AJ77" s="91"/>
      <c r="AK77" s="92"/>
      <c r="AL77" s="92"/>
      <c r="AM77" s="92"/>
      <c r="AN77" s="93"/>
      <c r="AO77" s="91"/>
      <c r="AP77" s="92"/>
      <c r="AQ77" s="92"/>
      <c r="AR77" s="92"/>
      <c r="AS77" s="93"/>
      <c r="AT77" s="203"/>
      <c r="AU77" s="203"/>
      <c r="AV77" s="203"/>
      <c r="AW77" s="203"/>
      <c r="AX77" s="204"/>
      <c r="AY77" s="10"/>
      <c r="AZ77" s="10"/>
      <c r="BA77" s="10"/>
      <c r="BB77" s="10"/>
      <c r="BC77" s="10"/>
    </row>
    <row r="78" spans="1:60" ht="22.5" hidden="1" customHeight="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60" ht="31.7" hidden="1" customHeight="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4"/>
      <c r="AA79" s="85"/>
      <c r="AB79" s="118" t="s">
        <v>12</v>
      </c>
      <c r="AC79" s="119"/>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60" ht="22.5" hidden="1" customHeight="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1"/>
      <c r="AF80" s="92"/>
      <c r="AG80" s="92"/>
      <c r="AH80" s="92"/>
      <c r="AI80" s="93"/>
      <c r="AJ80" s="91"/>
      <c r="AK80" s="92"/>
      <c r="AL80" s="92"/>
      <c r="AM80" s="92"/>
      <c r="AN80" s="93"/>
      <c r="AO80" s="91"/>
      <c r="AP80" s="92"/>
      <c r="AQ80" s="92"/>
      <c r="AR80" s="92"/>
      <c r="AS80" s="93"/>
      <c r="AT80" s="203"/>
      <c r="AU80" s="203"/>
      <c r="AV80" s="203"/>
      <c r="AW80" s="203"/>
      <c r="AX80" s="204"/>
      <c r="AY80" s="10"/>
      <c r="AZ80" s="10"/>
      <c r="BA80" s="10"/>
      <c r="BB80" s="10"/>
      <c r="BC80" s="10"/>
    </row>
    <row r="81" spans="1:60" ht="22.5" hidden="1" customHeight="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60" ht="32.25" customHeight="1">
      <c r="A82" s="165" t="s">
        <v>17</v>
      </c>
      <c r="B82" s="166"/>
      <c r="C82" s="166"/>
      <c r="D82" s="166"/>
      <c r="E82" s="166"/>
      <c r="F82" s="167"/>
      <c r="G82" s="168" t="s">
        <v>18</v>
      </c>
      <c r="H82" s="119"/>
      <c r="I82" s="119"/>
      <c r="J82" s="119"/>
      <c r="K82" s="119"/>
      <c r="L82" s="119"/>
      <c r="M82" s="119"/>
      <c r="N82" s="119"/>
      <c r="O82" s="119"/>
      <c r="P82" s="119"/>
      <c r="Q82" s="119"/>
      <c r="R82" s="119"/>
      <c r="S82" s="119"/>
      <c r="T82" s="119"/>
      <c r="U82" s="119"/>
      <c r="V82" s="119"/>
      <c r="W82" s="119"/>
      <c r="X82" s="169"/>
      <c r="Y82" s="170"/>
      <c r="Z82" s="171"/>
      <c r="AA82" s="172"/>
      <c r="AB82" s="118" t="s">
        <v>12</v>
      </c>
      <c r="AC82" s="119"/>
      <c r="AD82" s="169"/>
      <c r="AE82" s="173" t="s">
        <v>69</v>
      </c>
      <c r="AF82" s="119"/>
      <c r="AG82" s="119"/>
      <c r="AH82" s="119"/>
      <c r="AI82" s="169"/>
      <c r="AJ82" s="173" t="s">
        <v>70</v>
      </c>
      <c r="AK82" s="119"/>
      <c r="AL82" s="119"/>
      <c r="AM82" s="119"/>
      <c r="AN82" s="169"/>
      <c r="AO82" s="173" t="s">
        <v>71</v>
      </c>
      <c r="AP82" s="119"/>
      <c r="AQ82" s="119"/>
      <c r="AR82" s="119"/>
      <c r="AS82" s="169"/>
      <c r="AT82" s="174" t="s">
        <v>75</v>
      </c>
      <c r="AU82" s="175"/>
      <c r="AV82" s="175"/>
      <c r="AW82" s="175"/>
      <c r="AX82" s="176"/>
    </row>
    <row r="83" spans="1:60" ht="22.5" customHeight="1">
      <c r="A83" s="127"/>
      <c r="B83" s="125"/>
      <c r="C83" s="125"/>
      <c r="D83" s="125"/>
      <c r="E83" s="125"/>
      <c r="F83" s="126"/>
      <c r="G83" s="142" t="s">
        <v>402</v>
      </c>
      <c r="H83" s="142"/>
      <c r="I83" s="142"/>
      <c r="J83" s="142"/>
      <c r="K83" s="142"/>
      <c r="L83" s="142"/>
      <c r="M83" s="142"/>
      <c r="N83" s="142"/>
      <c r="O83" s="142"/>
      <c r="P83" s="142"/>
      <c r="Q83" s="142"/>
      <c r="R83" s="142"/>
      <c r="S83" s="142"/>
      <c r="T83" s="142"/>
      <c r="U83" s="142"/>
      <c r="V83" s="142"/>
      <c r="W83" s="142"/>
      <c r="X83" s="142"/>
      <c r="Y83" s="144" t="s">
        <v>17</v>
      </c>
      <c r="Z83" s="145"/>
      <c r="AA83" s="146"/>
      <c r="AB83" s="179" t="s">
        <v>403</v>
      </c>
      <c r="AC83" s="148"/>
      <c r="AD83" s="149"/>
      <c r="AE83" s="150" t="s">
        <v>405</v>
      </c>
      <c r="AF83" s="151"/>
      <c r="AG83" s="151"/>
      <c r="AH83" s="151"/>
      <c r="AI83" s="151"/>
      <c r="AJ83" s="150" t="s">
        <v>405</v>
      </c>
      <c r="AK83" s="151"/>
      <c r="AL83" s="151"/>
      <c r="AM83" s="151"/>
      <c r="AN83" s="151"/>
      <c r="AO83" s="150">
        <v>3107500</v>
      </c>
      <c r="AP83" s="151"/>
      <c r="AQ83" s="151"/>
      <c r="AR83" s="151"/>
      <c r="AS83" s="151"/>
      <c r="AT83" s="91">
        <v>71700</v>
      </c>
      <c r="AU83" s="92"/>
      <c r="AV83" s="92"/>
      <c r="AW83" s="92"/>
      <c r="AX83" s="94"/>
    </row>
    <row r="84" spans="1:60" ht="47.1" customHeight="1">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379</v>
      </c>
      <c r="AC84" s="156"/>
      <c r="AD84" s="157"/>
      <c r="AE84" s="155" t="s">
        <v>410</v>
      </c>
      <c r="AF84" s="156"/>
      <c r="AG84" s="156"/>
      <c r="AH84" s="156"/>
      <c r="AI84" s="157"/>
      <c r="AJ84" s="155" t="s">
        <v>411</v>
      </c>
      <c r="AK84" s="156"/>
      <c r="AL84" s="156"/>
      <c r="AM84" s="156"/>
      <c r="AN84" s="157"/>
      <c r="AO84" s="155" t="s">
        <v>406</v>
      </c>
      <c r="AP84" s="156"/>
      <c r="AQ84" s="156"/>
      <c r="AR84" s="156"/>
      <c r="AS84" s="157"/>
      <c r="AT84" s="155" t="s">
        <v>407</v>
      </c>
      <c r="AU84" s="156"/>
      <c r="AV84" s="156"/>
      <c r="AW84" s="156"/>
      <c r="AX84" s="158"/>
    </row>
    <row r="85" spans="1:60" ht="32.25" hidden="1" customHeight="1">
      <c r="A85" s="165" t="s">
        <v>17</v>
      </c>
      <c r="B85" s="166"/>
      <c r="C85" s="166"/>
      <c r="D85" s="166"/>
      <c r="E85" s="166"/>
      <c r="F85" s="167"/>
      <c r="G85" s="168" t="s">
        <v>18</v>
      </c>
      <c r="H85" s="119"/>
      <c r="I85" s="119"/>
      <c r="J85" s="119"/>
      <c r="K85" s="119"/>
      <c r="L85" s="119"/>
      <c r="M85" s="119"/>
      <c r="N85" s="119"/>
      <c r="O85" s="119"/>
      <c r="P85" s="119"/>
      <c r="Q85" s="119"/>
      <c r="R85" s="119"/>
      <c r="S85" s="119"/>
      <c r="T85" s="119"/>
      <c r="U85" s="119"/>
      <c r="V85" s="119"/>
      <c r="W85" s="119"/>
      <c r="X85" s="169"/>
      <c r="Y85" s="170"/>
      <c r="Z85" s="171"/>
      <c r="AA85" s="172"/>
      <c r="AB85" s="118" t="s">
        <v>12</v>
      </c>
      <c r="AC85" s="119"/>
      <c r="AD85" s="169"/>
      <c r="AE85" s="173" t="s">
        <v>69</v>
      </c>
      <c r="AF85" s="119"/>
      <c r="AG85" s="119"/>
      <c r="AH85" s="119"/>
      <c r="AI85" s="169"/>
      <c r="AJ85" s="173" t="s">
        <v>70</v>
      </c>
      <c r="AK85" s="119"/>
      <c r="AL85" s="119"/>
      <c r="AM85" s="119"/>
      <c r="AN85" s="169"/>
      <c r="AO85" s="173" t="s">
        <v>71</v>
      </c>
      <c r="AP85" s="119"/>
      <c r="AQ85" s="119"/>
      <c r="AR85" s="119"/>
      <c r="AS85" s="169"/>
      <c r="AT85" s="174" t="s">
        <v>75</v>
      </c>
      <c r="AU85" s="175"/>
      <c r="AV85" s="175"/>
      <c r="AW85" s="175"/>
      <c r="AX85" s="176"/>
    </row>
    <row r="86" spans="1:60" ht="22.5" hidden="1" customHeight="1">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91"/>
      <c r="AU86" s="92"/>
      <c r="AV86" s="92"/>
      <c r="AW86" s="92"/>
      <c r="AX86" s="94"/>
    </row>
    <row r="87" spans="1:60" ht="47.1" hidden="1" customHeight="1">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c r="A88" s="165" t="s">
        <v>17</v>
      </c>
      <c r="B88" s="166"/>
      <c r="C88" s="166"/>
      <c r="D88" s="166"/>
      <c r="E88" s="166"/>
      <c r="F88" s="167"/>
      <c r="G88" s="168" t="s">
        <v>18</v>
      </c>
      <c r="H88" s="119"/>
      <c r="I88" s="119"/>
      <c r="J88" s="119"/>
      <c r="K88" s="119"/>
      <c r="L88" s="119"/>
      <c r="M88" s="119"/>
      <c r="N88" s="119"/>
      <c r="O88" s="119"/>
      <c r="P88" s="119"/>
      <c r="Q88" s="119"/>
      <c r="R88" s="119"/>
      <c r="S88" s="119"/>
      <c r="T88" s="119"/>
      <c r="U88" s="119"/>
      <c r="V88" s="119"/>
      <c r="W88" s="119"/>
      <c r="X88" s="169"/>
      <c r="Y88" s="170"/>
      <c r="Z88" s="171"/>
      <c r="AA88" s="172"/>
      <c r="AB88" s="118" t="s">
        <v>12</v>
      </c>
      <c r="AC88" s="119"/>
      <c r="AD88" s="169"/>
      <c r="AE88" s="173" t="s">
        <v>69</v>
      </c>
      <c r="AF88" s="119"/>
      <c r="AG88" s="119"/>
      <c r="AH88" s="119"/>
      <c r="AI88" s="169"/>
      <c r="AJ88" s="173" t="s">
        <v>70</v>
      </c>
      <c r="AK88" s="119"/>
      <c r="AL88" s="119"/>
      <c r="AM88" s="119"/>
      <c r="AN88" s="169"/>
      <c r="AO88" s="173" t="s">
        <v>71</v>
      </c>
      <c r="AP88" s="119"/>
      <c r="AQ88" s="119"/>
      <c r="AR88" s="119"/>
      <c r="AS88" s="169"/>
      <c r="AT88" s="174" t="s">
        <v>75</v>
      </c>
      <c r="AU88" s="175"/>
      <c r="AV88" s="175"/>
      <c r="AW88" s="175"/>
      <c r="AX88" s="176"/>
    </row>
    <row r="89" spans="1:60" ht="22.5" hidden="1" customHeight="1">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1"/>
      <c r="AU89" s="92"/>
      <c r="AV89" s="92"/>
      <c r="AW89" s="92"/>
      <c r="AX89" s="94"/>
    </row>
    <row r="90" spans="1:60" ht="47.1" hidden="1" customHeight="1">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c r="A91" s="165" t="s">
        <v>17</v>
      </c>
      <c r="B91" s="166"/>
      <c r="C91" s="166"/>
      <c r="D91" s="166"/>
      <c r="E91" s="166"/>
      <c r="F91" s="167"/>
      <c r="G91" s="168" t="s">
        <v>18</v>
      </c>
      <c r="H91" s="119"/>
      <c r="I91" s="119"/>
      <c r="J91" s="119"/>
      <c r="K91" s="119"/>
      <c r="L91" s="119"/>
      <c r="M91" s="119"/>
      <c r="N91" s="119"/>
      <c r="O91" s="119"/>
      <c r="P91" s="119"/>
      <c r="Q91" s="119"/>
      <c r="R91" s="119"/>
      <c r="S91" s="119"/>
      <c r="T91" s="119"/>
      <c r="U91" s="119"/>
      <c r="V91" s="119"/>
      <c r="W91" s="119"/>
      <c r="X91" s="169"/>
      <c r="Y91" s="170"/>
      <c r="Z91" s="171"/>
      <c r="AA91" s="172"/>
      <c r="AB91" s="118" t="s">
        <v>12</v>
      </c>
      <c r="AC91" s="119"/>
      <c r="AD91" s="169"/>
      <c r="AE91" s="173" t="s">
        <v>69</v>
      </c>
      <c r="AF91" s="119"/>
      <c r="AG91" s="119"/>
      <c r="AH91" s="119"/>
      <c r="AI91" s="169"/>
      <c r="AJ91" s="173" t="s">
        <v>70</v>
      </c>
      <c r="AK91" s="119"/>
      <c r="AL91" s="119"/>
      <c r="AM91" s="119"/>
      <c r="AN91" s="169"/>
      <c r="AO91" s="173" t="s">
        <v>71</v>
      </c>
      <c r="AP91" s="119"/>
      <c r="AQ91" s="119"/>
      <c r="AR91" s="119"/>
      <c r="AS91" s="169"/>
      <c r="AT91" s="174" t="s">
        <v>75</v>
      </c>
      <c r="AU91" s="175"/>
      <c r="AV91" s="175"/>
      <c r="AW91" s="175"/>
      <c r="AX91" s="176"/>
    </row>
    <row r="92" spans="1:60" ht="22.5" hidden="1" customHeight="1">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1"/>
      <c r="AU92" s="92"/>
      <c r="AV92" s="92"/>
      <c r="AW92" s="92"/>
      <c r="AX92" s="94"/>
    </row>
    <row r="93" spans="1:60" ht="47.1" hidden="1" customHeight="1">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1"/>
      <c r="AU95" s="92"/>
      <c r="AV95" s="92"/>
      <c r="AW95" s="92"/>
      <c r="AX95" s="94"/>
    </row>
    <row r="96" spans="1:60" ht="47.1" hidden="1" customHeight="1">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c r="A97" s="363" t="s">
        <v>77</v>
      </c>
      <c r="B97" s="364"/>
      <c r="C97" s="348" t="s">
        <v>19</v>
      </c>
      <c r="D97" s="349"/>
      <c r="E97" s="349"/>
      <c r="F97" s="349"/>
      <c r="G97" s="349"/>
      <c r="H97" s="349"/>
      <c r="I97" s="349"/>
      <c r="J97" s="349"/>
      <c r="K97" s="350"/>
      <c r="L97" s="605" t="s">
        <v>76</v>
      </c>
      <c r="M97" s="605"/>
      <c r="N97" s="605"/>
      <c r="O97" s="605"/>
      <c r="P97" s="605"/>
      <c r="Q97" s="605"/>
      <c r="R97" s="606" t="s">
        <v>73</v>
      </c>
      <c r="S97" s="607"/>
      <c r="T97" s="607"/>
      <c r="U97" s="607"/>
      <c r="V97" s="607"/>
      <c r="W97" s="607"/>
      <c r="X97" s="608"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609"/>
    </row>
    <row r="98" spans="1:50" ht="23.1" customHeight="1">
      <c r="A98" s="365"/>
      <c r="B98" s="366"/>
      <c r="C98" s="372" t="s">
        <v>408</v>
      </c>
      <c r="D98" s="373"/>
      <c r="E98" s="373"/>
      <c r="F98" s="373"/>
      <c r="G98" s="373"/>
      <c r="H98" s="373"/>
      <c r="I98" s="373"/>
      <c r="J98" s="373"/>
      <c r="K98" s="374"/>
      <c r="L98" s="69">
        <v>143</v>
      </c>
      <c r="M98" s="70"/>
      <c r="N98" s="70"/>
      <c r="O98" s="70"/>
      <c r="P98" s="70"/>
      <c r="Q98" s="71"/>
      <c r="R98" s="69">
        <v>143</v>
      </c>
      <c r="S98" s="70"/>
      <c r="T98" s="70"/>
      <c r="U98" s="70"/>
      <c r="V98" s="70"/>
      <c r="W98" s="71"/>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c r="A99" s="365"/>
      <c r="B99" s="366"/>
      <c r="C99" s="159"/>
      <c r="D99" s="160"/>
      <c r="E99" s="160"/>
      <c r="F99" s="160"/>
      <c r="G99" s="160"/>
      <c r="H99" s="160"/>
      <c r="I99" s="160"/>
      <c r="J99" s="160"/>
      <c r="K99" s="161"/>
      <c r="L99" s="69"/>
      <c r="M99" s="70"/>
      <c r="N99" s="70"/>
      <c r="O99" s="70"/>
      <c r="P99" s="70"/>
      <c r="Q99" s="71"/>
      <c r="R99" s="69"/>
      <c r="S99" s="70"/>
      <c r="T99" s="70"/>
      <c r="U99" s="70"/>
      <c r="V99" s="70"/>
      <c r="W99" s="71"/>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c r="A100" s="365"/>
      <c r="B100" s="366"/>
      <c r="C100" s="159"/>
      <c r="D100" s="160"/>
      <c r="E100" s="160"/>
      <c r="F100" s="160"/>
      <c r="G100" s="160"/>
      <c r="H100" s="160"/>
      <c r="I100" s="160"/>
      <c r="J100" s="160"/>
      <c r="K100" s="161"/>
      <c r="L100" s="69"/>
      <c r="M100" s="70"/>
      <c r="N100" s="70"/>
      <c r="O100" s="70"/>
      <c r="P100" s="70"/>
      <c r="Q100" s="71"/>
      <c r="R100" s="69"/>
      <c r="S100" s="70"/>
      <c r="T100" s="70"/>
      <c r="U100" s="70"/>
      <c r="V100" s="70"/>
      <c r="W100" s="71"/>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c r="A101" s="365"/>
      <c r="B101" s="366"/>
      <c r="C101" s="159"/>
      <c r="D101" s="160"/>
      <c r="E101" s="160"/>
      <c r="F101" s="160"/>
      <c r="G101" s="160"/>
      <c r="H101" s="160"/>
      <c r="I101" s="160"/>
      <c r="J101" s="160"/>
      <c r="K101" s="161"/>
      <c r="L101" s="69"/>
      <c r="M101" s="70"/>
      <c r="N101" s="70"/>
      <c r="O101" s="70"/>
      <c r="P101" s="70"/>
      <c r="Q101" s="71"/>
      <c r="R101" s="69"/>
      <c r="S101" s="70"/>
      <c r="T101" s="70"/>
      <c r="U101" s="70"/>
      <c r="V101" s="70"/>
      <c r="W101" s="71"/>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c r="A102" s="365"/>
      <c r="B102" s="366"/>
      <c r="C102" s="159"/>
      <c r="D102" s="160"/>
      <c r="E102" s="160"/>
      <c r="F102" s="160"/>
      <c r="G102" s="160"/>
      <c r="H102" s="160"/>
      <c r="I102" s="160"/>
      <c r="J102" s="160"/>
      <c r="K102" s="161"/>
      <c r="L102" s="69"/>
      <c r="M102" s="70"/>
      <c r="N102" s="70"/>
      <c r="O102" s="70"/>
      <c r="P102" s="70"/>
      <c r="Q102" s="71"/>
      <c r="R102" s="69"/>
      <c r="S102" s="70"/>
      <c r="T102" s="70"/>
      <c r="U102" s="70"/>
      <c r="V102" s="70"/>
      <c r="W102" s="71"/>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c r="A103" s="365"/>
      <c r="B103" s="366"/>
      <c r="C103" s="369"/>
      <c r="D103" s="370"/>
      <c r="E103" s="370"/>
      <c r="F103" s="370"/>
      <c r="G103" s="370"/>
      <c r="H103" s="370"/>
      <c r="I103" s="370"/>
      <c r="J103" s="370"/>
      <c r="K103" s="371"/>
      <c r="L103" s="69"/>
      <c r="M103" s="70"/>
      <c r="N103" s="70"/>
      <c r="O103" s="70"/>
      <c r="P103" s="70"/>
      <c r="Q103" s="71"/>
      <c r="R103" s="69"/>
      <c r="S103" s="70"/>
      <c r="T103" s="70"/>
      <c r="U103" s="70"/>
      <c r="V103" s="70"/>
      <c r="W103" s="71"/>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c r="A104" s="367"/>
      <c r="B104" s="368"/>
      <c r="C104" s="357" t="s">
        <v>22</v>
      </c>
      <c r="D104" s="358"/>
      <c r="E104" s="358"/>
      <c r="F104" s="358"/>
      <c r="G104" s="358"/>
      <c r="H104" s="358"/>
      <c r="I104" s="358"/>
      <c r="J104" s="358"/>
      <c r="K104" s="359"/>
      <c r="L104" s="360">
        <f>SUM(L98:Q103)</f>
        <v>143</v>
      </c>
      <c r="M104" s="361"/>
      <c r="N104" s="361"/>
      <c r="O104" s="361"/>
      <c r="P104" s="361"/>
      <c r="Q104" s="362"/>
      <c r="R104" s="360">
        <f>SUM(R98:W103)</f>
        <v>143</v>
      </c>
      <c r="S104" s="361"/>
      <c r="T104" s="361"/>
      <c r="U104" s="361"/>
      <c r="V104" s="361"/>
      <c r="W104" s="362"/>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10.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440" t="s">
        <v>39</v>
      </c>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41"/>
      <c r="AD107" s="439" t="s">
        <v>43</v>
      </c>
      <c r="AE107" s="439"/>
      <c r="AF107" s="439"/>
      <c r="AG107" s="626" t="s">
        <v>38</v>
      </c>
      <c r="AH107" s="439"/>
      <c r="AI107" s="439"/>
      <c r="AJ107" s="439"/>
      <c r="AK107" s="439"/>
      <c r="AL107" s="439"/>
      <c r="AM107" s="439"/>
      <c r="AN107" s="439"/>
      <c r="AO107" s="439"/>
      <c r="AP107" s="439"/>
      <c r="AQ107" s="439"/>
      <c r="AR107" s="439"/>
      <c r="AS107" s="439"/>
      <c r="AT107" s="439"/>
      <c r="AU107" s="439"/>
      <c r="AV107" s="439"/>
      <c r="AW107" s="439"/>
      <c r="AX107" s="627"/>
    </row>
    <row r="108" spans="1:50" ht="26.25" customHeight="1">
      <c r="A108" s="305" t="s">
        <v>312</v>
      </c>
      <c r="B108" s="306"/>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580" t="s">
        <v>381</v>
      </c>
      <c r="AE108" s="581"/>
      <c r="AF108" s="581"/>
      <c r="AG108" s="577" t="s">
        <v>413</v>
      </c>
      <c r="AH108" s="578"/>
      <c r="AI108" s="578"/>
      <c r="AJ108" s="578"/>
      <c r="AK108" s="578"/>
      <c r="AL108" s="578"/>
      <c r="AM108" s="578"/>
      <c r="AN108" s="578"/>
      <c r="AO108" s="578"/>
      <c r="AP108" s="578"/>
      <c r="AQ108" s="578"/>
      <c r="AR108" s="578"/>
      <c r="AS108" s="578"/>
      <c r="AT108" s="578"/>
      <c r="AU108" s="578"/>
      <c r="AV108" s="578"/>
      <c r="AW108" s="578"/>
      <c r="AX108" s="579"/>
    </row>
    <row r="109" spans="1:50" ht="26.25" customHeight="1">
      <c r="A109" s="307"/>
      <c r="B109" s="308"/>
      <c r="C109" s="399" t="s">
        <v>44</v>
      </c>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392"/>
      <c r="AD109" s="446" t="s">
        <v>381</v>
      </c>
      <c r="AE109" s="447"/>
      <c r="AF109" s="447"/>
      <c r="AG109" s="302" t="s">
        <v>442</v>
      </c>
      <c r="AH109" s="303"/>
      <c r="AI109" s="303"/>
      <c r="AJ109" s="303"/>
      <c r="AK109" s="303"/>
      <c r="AL109" s="303"/>
      <c r="AM109" s="303"/>
      <c r="AN109" s="303"/>
      <c r="AO109" s="303"/>
      <c r="AP109" s="303"/>
      <c r="AQ109" s="303"/>
      <c r="AR109" s="303"/>
      <c r="AS109" s="303"/>
      <c r="AT109" s="303"/>
      <c r="AU109" s="303"/>
      <c r="AV109" s="303"/>
      <c r="AW109" s="303"/>
      <c r="AX109" s="304"/>
    </row>
    <row r="110" spans="1:50" ht="30" customHeight="1">
      <c r="A110" s="309"/>
      <c r="B110" s="310"/>
      <c r="C110" s="401" t="s">
        <v>314</v>
      </c>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3"/>
      <c r="AD110" s="436" t="s">
        <v>381</v>
      </c>
      <c r="AE110" s="437"/>
      <c r="AF110" s="437"/>
      <c r="AG110" s="442" t="s">
        <v>412</v>
      </c>
      <c r="AH110" s="195"/>
      <c r="AI110" s="195"/>
      <c r="AJ110" s="195"/>
      <c r="AK110" s="195"/>
      <c r="AL110" s="195"/>
      <c r="AM110" s="195"/>
      <c r="AN110" s="195"/>
      <c r="AO110" s="195"/>
      <c r="AP110" s="195"/>
      <c r="AQ110" s="195"/>
      <c r="AR110" s="195"/>
      <c r="AS110" s="195"/>
      <c r="AT110" s="195"/>
      <c r="AU110" s="195"/>
      <c r="AV110" s="195"/>
      <c r="AW110" s="195"/>
      <c r="AX110" s="443"/>
    </row>
    <row r="111" spans="1:50" ht="33" customHeight="1">
      <c r="A111" s="427" t="s">
        <v>46</v>
      </c>
      <c r="B111" s="428"/>
      <c r="C111" s="404" t="s">
        <v>48</v>
      </c>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14" t="s">
        <v>381</v>
      </c>
      <c r="AE111" s="415"/>
      <c r="AF111" s="415"/>
      <c r="AG111" s="299" t="s">
        <v>440</v>
      </c>
      <c r="AH111" s="300"/>
      <c r="AI111" s="300"/>
      <c r="AJ111" s="300"/>
      <c r="AK111" s="300"/>
      <c r="AL111" s="300"/>
      <c r="AM111" s="300"/>
      <c r="AN111" s="300"/>
      <c r="AO111" s="300"/>
      <c r="AP111" s="300"/>
      <c r="AQ111" s="300"/>
      <c r="AR111" s="300"/>
      <c r="AS111" s="300"/>
      <c r="AT111" s="300"/>
      <c r="AU111" s="300"/>
      <c r="AV111" s="300"/>
      <c r="AW111" s="300"/>
      <c r="AX111" s="301"/>
    </row>
    <row r="112" spans="1:50" ht="19.350000000000001" customHeight="1">
      <c r="A112" s="429"/>
      <c r="B112" s="430"/>
      <c r="C112" s="391" t="s">
        <v>49</v>
      </c>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446" t="s">
        <v>381</v>
      </c>
      <c r="AE112" s="447"/>
      <c r="AF112" s="447"/>
      <c r="AG112" s="302" t="s">
        <v>441</v>
      </c>
      <c r="AH112" s="303"/>
      <c r="AI112" s="303"/>
      <c r="AJ112" s="303"/>
      <c r="AK112" s="303"/>
      <c r="AL112" s="303"/>
      <c r="AM112" s="303"/>
      <c r="AN112" s="303"/>
      <c r="AO112" s="303"/>
      <c r="AP112" s="303"/>
      <c r="AQ112" s="303"/>
      <c r="AR112" s="303"/>
      <c r="AS112" s="303"/>
      <c r="AT112" s="303"/>
      <c r="AU112" s="303"/>
      <c r="AV112" s="303"/>
      <c r="AW112" s="303"/>
      <c r="AX112" s="304"/>
    </row>
    <row r="113" spans="1:64" ht="25.5" customHeight="1">
      <c r="A113" s="429"/>
      <c r="B113" s="430"/>
      <c r="C113" s="510" t="s">
        <v>315</v>
      </c>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446" t="s">
        <v>381</v>
      </c>
      <c r="AE113" s="447"/>
      <c r="AF113" s="447"/>
      <c r="AG113" s="302" t="s">
        <v>436</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c r="A114" s="429"/>
      <c r="B114" s="430"/>
      <c r="C114" s="391" t="s">
        <v>45</v>
      </c>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446" t="s">
        <v>381</v>
      </c>
      <c r="AE114" s="447"/>
      <c r="AF114" s="447"/>
      <c r="AG114" s="302" t="s">
        <v>437</v>
      </c>
      <c r="AH114" s="303"/>
      <c r="AI114" s="303"/>
      <c r="AJ114" s="303"/>
      <c r="AK114" s="303"/>
      <c r="AL114" s="303"/>
      <c r="AM114" s="303"/>
      <c r="AN114" s="303"/>
      <c r="AO114" s="303"/>
      <c r="AP114" s="303"/>
      <c r="AQ114" s="303"/>
      <c r="AR114" s="303"/>
      <c r="AS114" s="303"/>
      <c r="AT114" s="303"/>
      <c r="AU114" s="303"/>
      <c r="AV114" s="303"/>
      <c r="AW114" s="303"/>
      <c r="AX114" s="304"/>
    </row>
    <row r="115" spans="1:64" ht="29.25" customHeight="1">
      <c r="A115" s="429"/>
      <c r="B115" s="430"/>
      <c r="C115" s="391" t="s">
        <v>50</v>
      </c>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496"/>
      <c r="AD115" s="446" t="s">
        <v>381</v>
      </c>
      <c r="AE115" s="447"/>
      <c r="AF115" s="447"/>
      <c r="AG115" s="302" t="s">
        <v>436</v>
      </c>
      <c r="AH115" s="303"/>
      <c r="AI115" s="303"/>
      <c r="AJ115" s="303"/>
      <c r="AK115" s="303"/>
      <c r="AL115" s="303"/>
      <c r="AM115" s="303"/>
      <c r="AN115" s="303"/>
      <c r="AO115" s="303"/>
      <c r="AP115" s="303"/>
      <c r="AQ115" s="303"/>
      <c r="AR115" s="303"/>
      <c r="AS115" s="303"/>
      <c r="AT115" s="303"/>
      <c r="AU115" s="303"/>
      <c r="AV115" s="303"/>
      <c r="AW115" s="303"/>
      <c r="AX115" s="304"/>
    </row>
    <row r="116" spans="1:64" ht="57" customHeight="1">
      <c r="A116" s="429"/>
      <c r="B116" s="430"/>
      <c r="C116" s="391" t="s">
        <v>55</v>
      </c>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496"/>
      <c r="AD116" s="630" t="s">
        <v>381</v>
      </c>
      <c r="AE116" s="631"/>
      <c r="AF116" s="631"/>
      <c r="AG116" s="424" t="s">
        <v>447</v>
      </c>
      <c r="AH116" s="425"/>
      <c r="AI116" s="425"/>
      <c r="AJ116" s="425"/>
      <c r="AK116" s="425"/>
      <c r="AL116" s="425"/>
      <c r="AM116" s="425"/>
      <c r="AN116" s="425"/>
      <c r="AO116" s="425"/>
      <c r="AP116" s="425"/>
      <c r="AQ116" s="425"/>
      <c r="AR116" s="425"/>
      <c r="AS116" s="425"/>
      <c r="AT116" s="425"/>
      <c r="AU116" s="425"/>
      <c r="AV116" s="425"/>
      <c r="AW116" s="425"/>
      <c r="AX116" s="426"/>
      <c r="BI116" s="10"/>
      <c r="BJ116" s="10"/>
      <c r="BK116" s="10"/>
      <c r="BL116" s="10"/>
    </row>
    <row r="117" spans="1:64" ht="30.75" customHeight="1">
      <c r="A117" s="431"/>
      <c r="B117" s="432"/>
      <c r="C117" s="433" t="s">
        <v>82</v>
      </c>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5"/>
      <c r="AD117" s="436" t="s">
        <v>381</v>
      </c>
      <c r="AE117" s="437"/>
      <c r="AF117" s="438"/>
      <c r="AG117" s="302" t="s">
        <v>436</v>
      </c>
      <c r="AH117" s="303"/>
      <c r="AI117" s="303"/>
      <c r="AJ117" s="303"/>
      <c r="AK117" s="303"/>
      <c r="AL117" s="303"/>
      <c r="AM117" s="303"/>
      <c r="AN117" s="303"/>
      <c r="AO117" s="303"/>
      <c r="AP117" s="303"/>
      <c r="AQ117" s="303"/>
      <c r="AR117" s="303"/>
      <c r="AS117" s="303"/>
      <c r="AT117" s="303"/>
      <c r="AU117" s="303"/>
      <c r="AV117" s="303"/>
      <c r="AW117" s="303"/>
      <c r="AX117" s="304"/>
      <c r="BG117" s="10"/>
      <c r="BH117" s="10"/>
      <c r="BI117" s="10"/>
      <c r="BJ117" s="10"/>
    </row>
    <row r="118" spans="1:64" ht="34.5" customHeight="1">
      <c r="A118" s="427" t="s">
        <v>47</v>
      </c>
      <c r="B118" s="428"/>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14" t="s">
        <v>381</v>
      </c>
      <c r="AE118" s="415"/>
      <c r="AF118" s="635"/>
      <c r="AG118" s="299" t="s">
        <v>444</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c r="A119" s="429"/>
      <c r="B119" s="430"/>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582" t="s">
        <v>381</v>
      </c>
      <c r="AE119" s="583"/>
      <c r="AF119" s="583"/>
      <c r="AG119" s="302" t="s">
        <v>438</v>
      </c>
      <c r="AH119" s="303"/>
      <c r="AI119" s="303"/>
      <c r="AJ119" s="303"/>
      <c r="AK119" s="303"/>
      <c r="AL119" s="303"/>
      <c r="AM119" s="303"/>
      <c r="AN119" s="303"/>
      <c r="AO119" s="303"/>
      <c r="AP119" s="303"/>
      <c r="AQ119" s="303"/>
      <c r="AR119" s="303"/>
      <c r="AS119" s="303"/>
      <c r="AT119" s="303"/>
      <c r="AU119" s="303"/>
      <c r="AV119" s="303"/>
      <c r="AW119" s="303"/>
      <c r="AX119" s="304"/>
    </row>
    <row r="120" spans="1:64" ht="29.25" customHeight="1">
      <c r="A120" s="429"/>
      <c r="B120" s="430"/>
      <c r="C120" s="391" t="s">
        <v>51</v>
      </c>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446" t="s">
        <v>381</v>
      </c>
      <c r="AE120" s="447"/>
      <c r="AF120" s="447"/>
      <c r="AG120" s="302" t="s">
        <v>443</v>
      </c>
      <c r="AH120" s="303"/>
      <c r="AI120" s="303"/>
      <c r="AJ120" s="303"/>
      <c r="AK120" s="303"/>
      <c r="AL120" s="303"/>
      <c r="AM120" s="303"/>
      <c r="AN120" s="303"/>
      <c r="AO120" s="303"/>
      <c r="AP120" s="303"/>
      <c r="AQ120" s="303"/>
      <c r="AR120" s="303"/>
      <c r="AS120" s="303"/>
      <c r="AT120" s="303"/>
      <c r="AU120" s="303"/>
      <c r="AV120" s="303"/>
      <c r="AW120" s="303"/>
      <c r="AX120" s="304"/>
    </row>
    <row r="121" spans="1:64" ht="18" customHeight="1">
      <c r="A121" s="431"/>
      <c r="B121" s="432"/>
      <c r="C121" s="391" t="s">
        <v>52</v>
      </c>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446" t="s">
        <v>381</v>
      </c>
      <c r="AE121" s="447"/>
      <c r="AF121" s="447"/>
      <c r="AG121" s="442" t="s">
        <v>439</v>
      </c>
      <c r="AH121" s="195"/>
      <c r="AI121" s="195"/>
      <c r="AJ121" s="195"/>
      <c r="AK121" s="195"/>
      <c r="AL121" s="195"/>
      <c r="AM121" s="195"/>
      <c r="AN121" s="195"/>
      <c r="AO121" s="195"/>
      <c r="AP121" s="195"/>
      <c r="AQ121" s="195"/>
      <c r="AR121" s="195"/>
      <c r="AS121" s="195"/>
      <c r="AT121" s="195"/>
      <c r="AU121" s="195"/>
      <c r="AV121" s="195"/>
      <c r="AW121" s="195"/>
      <c r="AX121" s="443"/>
    </row>
    <row r="122" spans="1:64" ht="33.6" customHeight="1">
      <c r="A122" s="620" t="s">
        <v>80</v>
      </c>
      <c r="B122" s="621"/>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05"/>
      <c r="AD122" s="414"/>
      <c r="AE122" s="415"/>
      <c r="AF122" s="415"/>
      <c r="AG122" s="586"/>
      <c r="AH122" s="193"/>
      <c r="AI122" s="193"/>
      <c r="AJ122" s="193"/>
      <c r="AK122" s="193"/>
      <c r="AL122" s="193"/>
      <c r="AM122" s="193"/>
      <c r="AN122" s="193"/>
      <c r="AO122" s="193"/>
      <c r="AP122" s="193"/>
      <c r="AQ122" s="193"/>
      <c r="AR122" s="193"/>
      <c r="AS122" s="193"/>
      <c r="AT122" s="193"/>
      <c r="AU122" s="193"/>
      <c r="AV122" s="193"/>
      <c r="AW122" s="193"/>
      <c r="AX122" s="587"/>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88"/>
      <c r="AH123" s="273"/>
      <c r="AI123" s="273"/>
      <c r="AJ123" s="273"/>
      <c r="AK123" s="273"/>
      <c r="AL123" s="273"/>
      <c r="AM123" s="273"/>
      <c r="AN123" s="273"/>
      <c r="AO123" s="273"/>
      <c r="AP123" s="273"/>
      <c r="AQ123" s="273"/>
      <c r="AR123" s="273"/>
      <c r="AS123" s="273"/>
      <c r="AT123" s="273"/>
      <c r="AU123" s="273"/>
      <c r="AV123" s="273"/>
      <c r="AW123" s="273"/>
      <c r="AX123" s="589"/>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3"/>
      <c r="V124" s="303"/>
      <c r="W124" s="303"/>
      <c r="X124" s="303"/>
      <c r="Y124" s="303"/>
      <c r="Z124" s="303"/>
      <c r="AA124" s="303"/>
      <c r="AB124" s="303"/>
      <c r="AC124" s="303"/>
      <c r="AD124" s="303"/>
      <c r="AE124" s="303"/>
      <c r="AF124" s="629"/>
      <c r="AG124" s="588"/>
      <c r="AH124" s="273"/>
      <c r="AI124" s="273"/>
      <c r="AJ124" s="273"/>
      <c r="AK124" s="273"/>
      <c r="AL124" s="273"/>
      <c r="AM124" s="273"/>
      <c r="AN124" s="273"/>
      <c r="AO124" s="273"/>
      <c r="AP124" s="273"/>
      <c r="AQ124" s="273"/>
      <c r="AR124" s="273"/>
      <c r="AS124" s="273"/>
      <c r="AT124" s="273"/>
      <c r="AU124" s="273"/>
      <c r="AV124" s="273"/>
      <c r="AW124" s="273"/>
      <c r="AX124" s="589"/>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11"/>
      <c r="U125" s="412"/>
      <c r="V125" s="412"/>
      <c r="W125" s="412"/>
      <c r="X125" s="412"/>
      <c r="Y125" s="412"/>
      <c r="Z125" s="412"/>
      <c r="AA125" s="412"/>
      <c r="AB125" s="412"/>
      <c r="AC125" s="412"/>
      <c r="AD125" s="412"/>
      <c r="AE125" s="412"/>
      <c r="AF125" s="413"/>
      <c r="AG125" s="590"/>
      <c r="AH125" s="195"/>
      <c r="AI125" s="195"/>
      <c r="AJ125" s="195"/>
      <c r="AK125" s="195"/>
      <c r="AL125" s="195"/>
      <c r="AM125" s="195"/>
      <c r="AN125" s="195"/>
      <c r="AO125" s="195"/>
      <c r="AP125" s="195"/>
      <c r="AQ125" s="195"/>
      <c r="AR125" s="195"/>
      <c r="AS125" s="195"/>
      <c r="AT125" s="195"/>
      <c r="AU125" s="195"/>
      <c r="AV125" s="195"/>
      <c r="AW125" s="195"/>
      <c r="AX125" s="443"/>
    </row>
    <row r="126" spans="1:64" ht="57" customHeight="1">
      <c r="A126" s="427" t="s">
        <v>58</v>
      </c>
      <c r="B126" s="552"/>
      <c r="C126" s="382" t="s">
        <v>64</v>
      </c>
      <c r="D126" s="575"/>
      <c r="E126" s="575"/>
      <c r="F126" s="576"/>
      <c r="G126" s="546" t="s">
        <v>414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3"/>
      <c r="B127" s="554"/>
      <c r="C127" s="419" t="s">
        <v>68</v>
      </c>
      <c r="D127" s="420"/>
      <c r="E127" s="420"/>
      <c r="F127" s="421"/>
      <c r="G127" s="422" t="s">
        <v>415</v>
      </c>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3"/>
    </row>
    <row r="128" spans="1:64" ht="21" customHeight="1">
      <c r="A128" s="416" t="s">
        <v>40</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8"/>
    </row>
    <row r="129" spans="1:50" ht="120" customHeight="1" thickBot="1">
      <c r="A129" s="574" t="s">
        <v>448</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9" t="s">
        <v>307</v>
      </c>
      <c r="B131" s="550"/>
      <c r="C131" s="550"/>
      <c r="D131" s="550"/>
      <c r="E131" s="551"/>
      <c r="F131" s="567" t="s">
        <v>450</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c r="A133" s="407" t="s">
        <v>449</v>
      </c>
      <c r="B133" s="408"/>
      <c r="C133" s="408"/>
      <c r="D133" s="408"/>
      <c r="E133" s="409"/>
      <c r="F133" s="570" t="s">
        <v>451</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0.75" customHeight="1" thickBot="1">
      <c r="A135" s="594"/>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6"/>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603" t="s">
        <v>224</v>
      </c>
      <c r="B137" s="406"/>
      <c r="C137" s="406"/>
      <c r="D137" s="406"/>
      <c r="E137" s="406"/>
      <c r="F137" s="406"/>
      <c r="G137" s="393" t="s">
        <v>384</v>
      </c>
      <c r="H137" s="394"/>
      <c r="I137" s="394"/>
      <c r="J137" s="394"/>
      <c r="K137" s="394"/>
      <c r="L137" s="394"/>
      <c r="M137" s="394"/>
      <c r="N137" s="394"/>
      <c r="O137" s="394"/>
      <c r="P137" s="395"/>
      <c r="Q137" s="406" t="s">
        <v>225</v>
      </c>
      <c r="R137" s="406"/>
      <c r="S137" s="406"/>
      <c r="T137" s="406"/>
      <c r="U137" s="406"/>
      <c r="V137" s="406"/>
      <c r="W137" s="410" t="s">
        <v>383</v>
      </c>
      <c r="X137" s="394"/>
      <c r="Y137" s="394"/>
      <c r="Z137" s="394"/>
      <c r="AA137" s="394"/>
      <c r="AB137" s="394"/>
      <c r="AC137" s="394"/>
      <c r="AD137" s="394"/>
      <c r="AE137" s="394"/>
      <c r="AF137" s="395"/>
      <c r="AG137" s="406" t="s">
        <v>226</v>
      </c>
      <c r="AH137" s="406"/>
      <c r="AI137" s="406"/>
      <c r="AJ137" s="406"/>
      <c r="AK137" s="406"/>
      <c r="AL137" s="406"/>
      <c r="AM137" s="600" t="s">
        <v>383</v>
      </c>
      <c r="AN137" s="601"/>
      <c r="AO137" s="601"/>
      <c r="AP137" s="601"/>
      <c r="AQ137" s="601"/>
      <c r="AR137" s="601"/>
      <c r="AS137" s="601"/>
      <c r="AT137" s="601"/>
      <c r="AU137" s="601"/>
      <c r="AV137" s="602"/>
      <c r="AW137" s="12"/>
      <c r="AX137" s="13"/>
    </row>
    <row r="138" spans="1:50" ht="19.899999999999999" customHeight="1" thickBot="1">
      <c r="A138" s="604" t="s">
        <v>227</v>
      </c>
      <c r="B138" s="573"/>
      <c r="C138" s="573"/>
      <c r="D138" s="573"/>
      <c r="E138" s="573"/>
      <c r="F138" s="573"/>
      <c r="G138" s="396" t="s">
        <v>390</v>
      </c>
      <c r="H138" s="397"/>
      <c r="I138" s="397"/>
      <c r="J138" s="397"/>
      <c r="K138" s="397"/>
      <c r="L138" s="397"/>
      <c r="M138" s="397"/>
      <c r="N138" s="397"/>
      <c r="O138" s="397"/>
      <c r="P138" s="398"/>
      <c r="Q138" s="573" t="s">
        <v>228</v>
      </c>
      <c r="R138" s="573"/>
      <c r="S138" s="573"/>
      <c r="T138" s="573"/>
      <c r="U138" s="573"/>
      <c r="V138" s="573"/>
      <c r="W138" s="396" t="s">
        <v>391</v>
      </c>
      <c r="X138" s="397"/>
      <c r="Y138" s="397"/>
      <c r="Z138" s="397"/>
      <c r="AA138" s="397"/>
      <c r="AB138" s="397"/>
      <c r="AC138" s="397"/>
      <c r="AD138" s="397"/>
      <c r="AE138" s="397"/>
      <c r="AF138" s="398"/>
      <c r="AG138" s="584"/>
      <c r="AH138" s="585"/>
      <c r="AI138" s="585"/>
      <c r="AJ138" s="585"/>
      <c r="AK138" s="585"/>
      <c r="AL138" s="585"/>
      <c r="AM138" s="597"/>
      <c r="AN138" s="598"/>
      <c r="AO138" s="598"/>
      <c r="AP138" s="598"/>
      <c r="AQ138" s="598"/>
      <c r="AR138" s="598"/>
      <c r="AS138" s="598"/>
      <c r="AT138" s="598"/>
      <c r="AU138" s="598"/>
      <c r="AV138" s="599"/>
      <c r="AW138" s="28"/>
      <c r="AX138" s="29"/>
    </row>
    <row r="139" spans="1:50" ht="23.65" customHeight="1">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c r="A140" s="468"/>
      <c r="B140" s="469"/>
      <c r="C140" s="469"/>
      <c r="D140" s="469"/>
      <c r="E140" s="469"/>
      <c r="F140" s="470"/>
      <c r="G140" s="52"/>
      <c r="H140" s="53"/>
      <c r="I140" s="53"/>
      <c r="J140" s="53"/>
      <c r="K140" s="53"/>
      <c r="L140" s="53"/>
      <c r="M140" s="53"/>
      <c r="N140" s="53"/>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53"/>
      <c r="AL140" s="53"/>
      <c r="AM140" s="53"/>
      <c r="AN140" s="53"/>
      <c r="AO140" s="53"/>
      <c r="AP140" s="53"/>
      <c r="AQ140" s="53"/>
      <c r="AR140" s="53"/>
      <c r="AS140" s="53"/>
      <c r="AT140" s="53"/>
      <c r="AU140" s="53"/>
      <c r="AV140" s="53"/>
      <c r="AW140" s="53"/>
      <c r="AX140" s="54"/>
    </row>
    <row r="141" spans="1:50" ht="50.1" customHeight="1">
      <c r="A141" s="468"/>
      <c r="B141" s="469"/>
      <c r="C141" s="469"/>
      <c r="D141" s="469"/>
      <c r="E141" s="469"/>
      <c r="F141" s="470"/>
      <c r="G141" s="52"/>
      <c r="H141" s="53"/>
      <c r="I141" s="53"/>
      <c r="J141" s="53"/>
      <c r="K141" s="53"/>
      <c r="L141" s="53"/>
      <c r="M141" s="53"/>
      <c r="N141" s="53"/>
      <c r="O141" s="62"/>
      <c r="P141" s="62"/>
      <c r="Q141" s="667" t="s">
        <v>425</v>
      </c>
      <c r="R141" s="668"/>
      <c r="S141" s="668"/>
      <c r="T141" s="668"/>
      <c r="U141" s="668"/>
      <c r="V141" s="668"/>
      <c r="W141" s="668"/>
      <c r="X141" s="668"/>
      <c r="Y141" s="668"/>
      <c r="Z141" s="668"/>
      <c r="AA141" s="668"/>
      <c r="AB141" s="668"/>
      <c r="AC141" s="668"/>
      <c r="AD141" s="668"/>
      <c r="AE141" s="668"/>
      <c r="AF141" s="668"/>
      <c r="AG141" s="668"/>
      <c r="AH141" s="668"/>
      <c r="AI141" s="669"/>
      <c r="AJ141" s="62"/>
      <c r="AK141" s="53"/>
      <c r="AL141" s="53"/>
      <c r="AM141" s="53"/>
      <c r="AN141" s="53"/>
      <c r="AO141" s="53"/>
      <c r="AP141" s="53"/>
      <c r="AQ141" s="53"/>
      <c r="AR141" s="53"/>
      <c r="AS141" s="53"/>
      <c r="AT141" s="53"/>
      <c r="AU141" s="53"/>
      <c r="AV141" s="53"/>
      <c r="AW141" s="53"/>
      <c r="AX141" s="54"/>
    </row>
    <row r="142" spans="1:50" ht="50.1" customHeight="1" thickBot="1">
      <c r="A142" s="468"/>
      <c r="B142" s="469"/>
      <c r="C142" s="469"/>
      <c r="D142" s="469"/>
      <c r="E142" s="469"/>
      <c r="F142" s="470"/>
      <c r="G142" s="52"/>
      <c r="H142" s="53"/>
      <c r="I142" s="53"/>
      <c r="J142" s="53"/>
      <c r="K142" s="53"/>
      <c r="L142" s="53"/>
      <c r="M142" s="53"/>
      <c r="N142" s="53"/>
      <c r="O142" s="62"/>
      <c r="P142" s="62"/>
      <c r="Q142" s="670"/>
      <c r="R142" s="671"/>
      <c r="S142" s="671"/>
      <c r="T142" s="671"/>
      <c r="U142" s="671"/>
      <c r="V142" s="671"/>
      <c r="W142" s="671"/>
      <c r="X142" s="671"/>
      <c r="Y142" s="671"/>
      <c r="Z142" s="671"/>
      <c r="AA142" s="671"/>
      <c r="AB142" s="671"/>
      <c r="AC142" s="671"/>
      <c r="AD142" s="671"/>
      <c r="AE142" s="671"/>
      <c r="AF142" s="671"/>
      <c r="AG142" s="671"/>
      <c r="AH142" s="671"/>
      <c r="AI142" s="672"/>
      <c r="AJ142" s="62"/>
      <c r="AK142" s="53"/>
      <c r="AL142" s="53"/>
      <c r="AM142" s="53"/>
      <c r="AN142" s="53"/>
      <c r="AO142" s="53"/>
      <c r="AP142" s="53"/>
      <c r="AQ142" s="53"/>
      <c r="AR142" s="53"/>
      <c r="AS142" s="53"/>
      <c r="AT142" s="53"/>
      <c r="AU142" s="53"/>
      <c r="AV142" s="53"/>
      <c r="AW142" s="53"/>
      <c r="AX142" s="54"/>
    </row>
    <row r="143" spans="1:50" ht="42" customHeight="1">
      <c r="A143" s="468"/>
      <c r="B143" s="469"/>
      <c r="C143" s="469"/>
      <c r="D143" s="469"/>
      <c r="E143" s="469"/>
      <c r="F143" s="470"/>
      <c r="G143" s="52"/>
      <c r="H143" s="53"/>
      <c r="I143" s="53"/>
      <c r="J143" s="53"/>
      <c r="K143" s="53"/>
      <c r="L143" s="53"/>
      <c r="M143" s="53"/>
      <c r="N143" s="53"/>
      <c r="O143" s="62"/>
      <c r="P143" s="62"/>
      <c r="Q143" s="673" t="s">
        <v>419</v>
      </c>
      <c r="R143" s="673"/>
      <c r="S143" s="673"/>
      <c r="T143" s="673"/>
      <c r="U143" s="673"/>
      <c r="V143" s="673"/>
      <c r="W143" s="673"/>
      <c r="X143" s="673"/>
      <c r="Y143" s="673"/>
      <c r="Z143" s="673"/>
      <c r="AA143" s="673"/>
      <c r="AB143" s="673"/>
      <c r="AC143" s="673"/>
      <c r="AD143" s="673"/>
      <c r="AE143" s="673"/>
      <c r="AF143" s="673"/>
      <c r="AG143" s="673"/>
      <c r="AH143" s="673"/>
      <c r="AI143" s="673"/>
      <c r="AJ143" s="62"/>
      <c r="AK143" s="53"/>
      <c r="AL143" s="53"/>
      <c r="AM143" s="53"/>
      <c r="AN143" s="53"/>
      <c r="AO143" s="53"/>
      <c r="AP143" s="53"/>
      <c r="AQ143" s="53"/>
      <c r="AR143" s="53"/>
      <c r="AS143" s="53"/>
      <c r="AT143" s="53"/>
      <c r="AU143" s="53"/>
      <c r="AV143" s="53"/>
      <c r="AW143" s="53"/>
      <c r="AX143" s="54"/>
    </row>
    <row r="144" spans="1:50" ht="58.5" customHeight="1" thickBot="1">
      <c r="A144" s="468"/>
      <c r="B144" s="469"/>
      <c r="C144" s="469"/>
      <c r="D144" s="469"/>
      <c r="E144" s="469"/>
      <c r="F144" s="470"/>
      <c r="G144" s="52"/>
      <c r="H144" s="53"/>
      <c r="I144" s="53"/>
      <c r="J144" s="53"/>
      <c r="K144" s="53"/>
      <c r="L144" s="53"/>
      <c r="M144" s="53"/>
      <c r="N144" s="53"/>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53"/>
      <c r="AL144" s="53"/>
      <c r="AM144" s="53"/>
      <c r="AN144" s="53"/>
      <c r="AO144" s="53"/>
      <c r="AP144" s="53"/>
      <c r="AQ144" s="53"/>
      <c r="AR144" s="53"/>
      <c r="AS144" s="53"/>
      <c r="AT144" s="53"/>
      <c r="AU144" s="53"/>
      <c r="AV144" s="53"/>
      <c r="AW144" s="53"/>
      <c r="AX144" s="54"/>
    </row>
    <row r="145" spans="1:50" ht="50.1" customHeight="1">
      <c r="A145" s="468"/>
      <c r="B145" s="469"/>
      <c r="C145" s="469"/>
      <c r="D145" s="469"/>
      <c r="E145" s="469"/>
      <c r="F145" s="470"/>
      <c r="G145" s="52"/>
      <c r="H145" s="53"/>
      <c r="I145" s="53"/>
      <c r="J145" s="53"/>
      <c r="K145" s="53"/>
      <c r="L145" s="53"/>
      <c r="M145" s="53"/>
      <c r="N145" s="53"/>
      <c r="O145" s="62"/>
      <c r="P145" s="62"/>
      <c r="Q145" s="667" t="s">
        <v>424</v>
      </c>
      <c r="R145" s="668"/>
      <c r="S145" s="668"/>
      <c r="T145" s="668"/>
      <c r="U145" s="668"/>
      <c r="V145" s="668"/>
      <c r="W145" s="668"/>
      <c r="X145" s="668"/>
      <c r="Y145" s="668"/>
      <c r="Z145" s="668"/>
      <c r="AA145" s="668"/>
      <c r="AB145" s="668"/>
      <c r="AC145" s="668"/>
      <c r="AD145" s="668"/>
      <c r="AE145" s="668"/>
      <c r="AF145" s="668"/>
      <c r="AG145" s="668"/>
      <c r="AH145" s="668"/>
      <c r="AI145" s="669"/>
      <c r="AJ145" s="62"/>
      <c r="AK145" s="53"/>
      <c r="AL145" s="53"/>
      <c r="AM145" s="53"/>
      <c r="AN145" s="53"/>
      <c r="AO145" s="53"/>
      <c r="AP145" s="53"/>
      <c r="AQ145" s="53"/>
      <c r="AR145" s="53"/>
      <c r="AS145" s="53"/>
      <c r="AT145" s="53"/>
      <c r="AU145" s="53"/>
      <c r="AV145" s="53"/>
      <c r="AW145" s="53"/>
      <c r="AX145" s="54"/>
    </row>
    <row r="146" spans="1:50" ht="50.1" customHeight="1" thickBot="1">
      <c r="A146" s="468"/>
      <c r="B146" s="469"/>
      <c r="C146" s="469"/>
      <c r="D146" s="469"/>
      <c r="E146" s="469"/>
      <c r="F146" s="470"/>
      <c r="G146" s="52"/>
      <c r="H146" s="53"/>
      <c r="I146" s="53"/>
      <c r="J146" s="53"/>
      <c r="K146" s="53"/>
      <c r="L146" s="53"/>
      <c r="M146" s="53"/>
      <c r="N146" s="53"/>
      <c r="O146" s="62"/>
      <c r="P146" s="62"/>
      <c r="Q146" s="670"/>
      <c r="R146" s="671"/>
      <c r="S146" s="671"/>
      <c r="T146" s="671"/>
      <c r="U146" s="671"/>
      <c r="V146" s="671"/>
      <c r="W146" s="671"/>
      <c r="X146" s="671"/>
      <c r="Y146" s="671"/>
      <c r="Z146" s="671"/>
      <c r="AA146" s="671"/>
      <c r="AB146" s="671"/>
      <c r="AC146" s="671"/>
      <c r="AD146" s="671"/>
      <c r="AE146" s="671"/>
      <c r="AF146" s="671"/>
      <c r="AG146" s="671"/>
      <c r="AH146" s="671"/>
      <c r="AI146" s="672"/>
      <c r="AJ146" s="62"/>
      <c r="AK146" s="53"/>
      <c r="AL146" s="53"/>
      <c r="AM146" s="53"/>
      <c r="AN146" s="53"/>
      <c r="AO146" s="53"/>
      <c r="AP146" s="53"/>
      <c r="AQ146" s="53"/>
      <c r="AR146" s="53"/>
      <c r="AS146" s="53"/>
      <c r="AT146" s="53"/>
      <c r="AU146" s="53"/>
      <c r="AV146" s="53"/>
      <c r="AW146" s="53"/>
      <c r="AX146" s="54"/>
    </row>
    <row r="147" spans="1:50" ht="28.35" customHeight="1">
      <c r="A147" s="468"/>
      <c r="B147" s="469"/>
      <c r="C147" s="469"/>
      <c r="D147" s="469"/>
      <c r="E147" s="469"/>
      <c r="F147" s="470"/>
      <c r="G147" s="52"/>
      <c r="H147" s="53"/>
      <c r="I147" s="53"/>
      <c r="J147" s="53"/>
      <c r="K147" s="53"/>
      <c r="L147" s="53"/>
      <c r="M147" s="53"/>
      <c r="N147" s="53"/>
      <c r="O147" s="62"/>
      <c r="P147" s="62"/>
      <c r="Q147" s="674" t="s">
        <v>423</v>
      </c>
      <c r="R147" s="674"/>
      <c r="S147" s="674"/>
      <c r="T147" s="674"/>
      <c r="U147" s="674"/>
      <c r="V147" s="674"/>
      <c r="W147" s="674"/>
      <c r="X147" s="674"/>
      <c r="Y147" s="674"/>
      <c r="Z147" s="674"/>
      <c r="AA147" s="674"/>
      <c r="AB147" s="674"/>
      <c r="AC147" s="674"/>
      <c r="AD147" s="674"/>
      <c r="AE147" s="674"/>
      <c r="AF147" s="674"/>
      <c r="AG147" s="674"/>
      <c r="AH147" s="674"/>
      <c r="AI147" s="674"/>
      <c r="AJ147" s="68"/>
      <c r="AK147" s="53"/>
      <c r="AL147" s="53"/>
      <c r="AM147" s="53"/>
      <c r="AN147" s="53"/>
      <c r="AO147" s="53"/>
      <c r="AP147" s="53"/>
      <c r="AQ147" s="53"/>
      <c r="AR147" s="53"/>
      <c r="AS147" s="53"/>
      <c r="AT147" s="53"/>
      <c r="AU147" s="53"/>
      <c r="AV147" s="53"/>
      <c r="AW147" s="53"/>
      <c r="AX147" s="54"/>
    </row>
    <row r="148" spans="1:50" ht="66" customHeight="1" thickBot="1">
      <c r="A148" s="468"/>
      <c r="B148" s="469"/>
      <c r="C148" s="469"/>
      <c r="D148" s="469"/>
      <c r="E148" s="469"/>
      <c r="F148" s="470"/>
      <c r="G148" s="52"/>
      <c r="H148" s="53"/>
      <c r="I148" s="53"/>
      <c r="J148" s="53"/>
      <c r="K148" s="53"/>
      <c r="L148" s="53"/>
      <c r="M148" s="53"/>
      <c r="N148" s="53"/>
      <c r="O148" s="62"/>
      <c r="P148" s="62"/>
      <c r="Q148" s="62"/>
      <c r="R148" s="675" t="s">
        <v>421</v>
      </c>
      <c r="S148" s="675"/>
      <c r="T148" s="675"/>
      <c r="U148" s="675"/>
      <c r="V148" s="675"/>
      <c r="W148" s="675"/>
      <c r="X148" s="675"/>
      <c r="Y148" s="675"/>
      <c r="Z148" s="62"/>
      <c r="AA148" s="62"/>
      <c r="AB148" s="62"/>
      <c r="AC148" s="62"/>
      <c r="AD148" s="62"/>
      <c r="AE148" s="62"/>
      <c r="AF148" s="62"/>
      <c r="AG148" s="62"/>
      <c r="AH148" s="62"/>
      <c r="AI148" s="62"/>
      <c r="AJ148" s="62"/>
      <c r="AK148" s="53"/>
      <c r="AL148" s="53"/>
      <c r="AM148" s="53"/>
      <c r="AN148" s="53"/>
      <c r="AO148" s="53"/>
      <c r="AP148" s="53"/>
      <c r="AQ148" s="53"/>
      <c r="AR148" s="53"/>
      <c r="AS148" s="53"/>
      <c r="AT148" s="53"/>
      <c r="AU148" s="53"/>
      <c r="AV148" s="53"/>
      <c r="AW148" s="53"/>
      <c r="AX148" s="54"/>
    </row>
    <row r="149" spans="1:50" ht="50.1" customHeight="1">
      <c r="A149" s="468"/>
      <c r="B149" s="469"/>
      <c r="C149" s="469"/>
      <c r="D149" s="469"/>
      <c r="E149" s="469"/>
      <c r="F149" s="470"/>
      <c r="G149" s="52"/>
      <c r="H149" s="53"/>
      <c r="I149" s="53"/>
      <c r="J149" s="53"/>
      <c r="K149" s="53"/>
      <c r="L149" s="53"/>
      <c r="M149" s="53"/>
      <c r="N149" s="53"/>
      <c r="O149" s="62"/>
      <c r="P149" s="62"/>
      <c r="Q149" s="62"/>
      <c r="R149" s="667" t="s">
        <v>435</v>
      </c>
      <c r="S149" s="668"/>
      <c r="T149" s="668"/>
      <c r="U149" s="668"/>
      <c r="V149" s="668"/>
      <c r="W149" s="668"/>
      <c r="X149" s="668"/>
      <c r="Y149" s="668"/>
      <c r="Z149" s="668"/>
      <c r="AA149" s="668"/>
      <c r="AB149" s="668"/>
      <c r="AC149" s="668"/>
      <c r="AD149" s="668"/>
      <c r="AE149" s="668"/>
      <c r="AF149" s="668"/>
      <c r="AG149" s="668"/>
      <c r="AH149" s="669"/>
      <c r="AI149" s="62"/>
      <c r="AJ149" s="62"/>
      <c r="AK149" s="53"/>
      <c r="AL149" s="53"/>
      <c r="AM149" s="53"/>
      <c r="AN149" s="53"/>
      <c r="AO149" s="53"/>
      <c r="AP149" s="53"/>
      <c r="AQ149" s="53"/>
      <c r="AR149" s="53"/>
      <c r="AS149" s="53"/>
      <c r="AT149" s="53"/>
      <c r="AU149" s="53"/>
      <c r="AV149" s="53"/>
      <c r="AW149" s="53"/>
      <c r="AX149" s="54"/>
    </row>
    <row r="150" spans="1:50" ht="50.1" customHeight="1" thickBot="1">
      <c r="A150" s="468"/>
      <c r="B150" s="469"/>
      <c r="C150" s="469"/>
      <c r="D150" s="469"/>
      <c r="E150" s="469"/>
      <c r="F150" s="470"/>
      <c r="G150" s="52"/>
      <c r="H150" s="53"/>
      <c r="I150" s="53"/>
      <c r="J150" s="53"/>
      <c r="K150" s="53"/>
      <c r="L150" s="53"/>
      <c r="M150" s="53"/>
      <c r="N150" s="53"/>
      <c r="O150" s="62"/>
      <c r="P150" s="62"/>
      <c r="Q150" s="62"/>
      <c r="R150" s="670"/>
      <c r="S150" s="671"/>
      <c r="T150" s="671"/>
      <c r="U150" s="671"/>
      <c r="V150" s="671"/>
      <c r="W150" s="671"/>
      <c r="X150" s="671"/>
      <c r="Y150" s="671"/>
      <c r="Z150" s="671"/>
      <c r="AA150" s="671"/>
      <c r="AB150" s="671"/>
      <c r="AC150" s="671"/>
      <c r="AD150" s="671"/>
      <c r="AE150" s="671"/>
      <c r="AF150" s="671"/>
      <c r="AG150" s="671"/>
      <c r="AH150" s="672"/>
      <c r="AI150" s="62"/>
      <c r="AJ150" s="62"/>
      <c r="AK150" s="53"/>
      <c r="AL150" s="53"/>
      <c r="AM150" s="53"/>
      <c r="AN150" s="53"/>
      <c r="AO150" s="53"/>
      <c r="AP150" s="53"/>
      <c r="AQ150" s="53"/>
      <c r="AR150" s="53"/>
      <c r="AS150" s="53"/>
      <c r="AT150" s="53"/>
      <c r="AU150" s="53"/>
      <c r="AV150" s="53"/>
      <c r="AW150" s="53"/>
      <c r="AX150" s="54"/>
    </row>
    <row r="151" spans="1:50" ht="28.35" customHeight="1">
      <c r="A151" s="468"/>
      <c r="B151" s="469"/>
      <c r="C151" s="469"/>
      <c r="D151" s="469"/>
      <c r="E151" s="469"/>
      <c r="F151" s="470"/>
      <c r="G151" s="52"/>
      <c r="H151" s="53"/>
      <c r="I151" s="53"/>
      <c r="J151" s="53"/>
      <c r="K151" s="53"/>
      <c r="L151" s="53"/>
      <c r="M151" s="53"/>
      <c r="N151" s="53"/>
      <c r="O151" s="62"/>
      <c r="P151" s="62"/>
      <c r="Q151" s="62"/>
      <c r="R151" s="66"/>
      <c r="S151" s="67"/>
      <c r="T151" s="67"/>
      <c r="U151" s="67"/>
      <c r="V151" s="67"/>
      <c r="W151" s="67"/>
      <c r="X151" s="67"/>
      <c r="Y151" s="67"/>
      <c r="Z151" s="67"/>
      <c r="AA151" s="67"/>
      <c r="AB151" s="67"/>
      <c r="AC151" s="67"/>
      <c r="AD151" s="67"/>
      <c r="AE151" s="67"/>
      <c r="AF151" s="67"/>
      <c r="AG151" s="67"/>
      <c r="AH151" s="67"/>
      <c r="AI151" s="62"/>
      <c r="AJ151" s="62"/>
      <c r="AK151" s="53"/>
      <c r="AL151" s="53"/>
      <c r="AM151" s="53"/>
      <c r="AN151" s="53"/>
      <c r="AO151" s="53"/>
      <c r="AP151" s="53"/>
      <c r="AQ151" s="53"/>
      <c r="AR151" s="53"/>
      <c r="AS151" s="53"/>
      <c r="AT151" s="53"/>
      <c r="AU151" s="53"/>
      <c r="AV151" s="53"/>
      <c r="AW151" s="53"/>
      <c r="AX151" s="54"/>
    </row>
    <row r="152" spans="1:50" ht="28.35" customHeight="1">
      <c r="A152" s="468"/>
      <c r="B152" s="469"/>
      <c r="C152" s="469"/>
      <c r="D152" s="469"/>
      <c r="E152" s="469"/>
      <c r="F152" s="470"/>
      <c r="G152" s="52"/>
      <c r="H152" s="53"/>
      <c r="I152" s="53"/>
      <c r="J152" s="53"/>
      <c r="K152" s="53"/>
      <c r="L152" s="53"/>
      <c r="M152" s="53"/>
      <c r="N152" s="53"/>
      <c r="O152" s="62"/>
      <c r="P152" s="62"/>
      <c r="Q152" s="62"/>
      <c r="R152" s="62"/>
      <c r="S152" s="62"/>
      <c r="T152" s="62"/>
      <c r="U152" s="62"/>
      <c r="V152" s="63"/>
      <c r="W152" s="63"/>
      <c r="X152" s="63"/>
      <c r="Y152" s="63"/>
      <c r="Z152" s="63"/>
      <c r="AA152" s="63"/>
      <c r="AB152" s="63"/>
      <c r="AC152" s="63"/>
      <c r="AD152" s="63"/>
      <c r="AE152" s="63"/>
      <c r="AF152" s="63"/>
      <c r="AG152" s="63"/>
      <c r="AH152" s="63"/>
      <c r="AI152" s="63"/>
      <c r="AJ152" s="63"/>
      <c r="AK152" s="53"/>
      <c r="AL152" s="53"/>
      <c r="AM152" s="53"/>
      <c r="AN152" s="53"/>
      <c r="AO152" s="53"/>
      <c r="AP152" s="53"/>
      <c r="AQ152" s="53"/>
      <c r="AR152" s="53"/>
      <c r="AS152" s="53"/>
      <c r="AT152" s="53"/>
      <c r="AU152" s="53"/>
      <c r="AV152" s="53"/>
      <c r="AW152" s="53"/>
      <c r="AX152" s="54"/>
    </row>
    <row r="153" spans="1:50" ht="28.35" customHeight="1" thickBot="1">
      <c r="A153" s="468"/>
      <c r="B153" s="469"/>
      <c r="C153" s="469"/>
      <c r="D153" s="469"/>
      <c r="E153" s="469"/>
      <c r="F153" s="470"/>
      <c r="G153" s="52"/>
      <c r="H153" s="53"/>
      <c r="I153" s="53"/>
      <c r="J153" s="53"/>
      <c r="K153" s="53"/>
      <c r="L153" s="53"/>
      <c r="M153" s="53"/>
      <c r="N153" s="53"/>
      <c r="O153" s="62"/>
      <c r="P153" s="64"/>
      <c r="Q153" s="64"/>
      <c r="R153" s="675" t="s">
        <v>422</v>
      </c>
      <c r="S153" s="675"/>
      <c r="T153" s="675"/>
      <c r="U153" s="675"/>
      <c r="V153" s="675"/>
      <c r="W153" s="675"/>
      <c r="X153" s="675"/>
      <c r="Y153" s="675"/>
      <c r="Z153" s="63"/>
      <c r="AA153" s="63"/>
      <c r="AB153" s="63"/>
      <c r="AC153" s="63"/>
      <c r="AD153" s="63"/>
      <c r="AE153" s="62"/>
      <c r="AF153" s="62"/>
      <c r="AG153" s="62"/>
      <c r="AH153" s="62"/>
      <c r="AI153" s="62"/>
      <c r="AJ153" s="62"/>
      <c r="AK153" s="53"/>
      <c r="AL153" s="53"/>
      <c r="AM153" s="53"/>
      <c r="AN153" s="53"/>
      <c r="AO153" s="53"/>
      <c r="AP153" s="53"/>
      <c r="AQ153" s="53"/>
      <c r="AR153" s="53"/>
      <c r="AS153" s="53"/>
      <c r="AT153" s="53"/>
      <c r="AU153" s="53"/>
      <c r="AV153" s="53"/>
      <c r="AW153" s="53"/>
      <c r="AX153" s="54"/>
    </row>
    <row r="154" spans="1:50" ht="28.35" customHeight="1">
      <c r="A154" s="468"/>
      <c r="B154" s="469"/>
      <c r="C154" s="469"/>
      <c r="D154" s="469"/>
      <c r="E154" s="469"/>
      <c r="F154" s="470"/>
      <c r="G154" s="52"/>
      <c r="H154" s="53"/>
      <c r="I154" s="53"/>
      <c r="J154" s="53"/>
      <c r="K154" s="53"/>
      <c r="L154" s="53"/>
      <c r="M154" s="53"/>
      <c r="N154" s="53"/>
      <c r="O154" s="62"/>
      <c r="P154" s="62"/>
      <c r="Q154" s="65"/>
      <c r="R154" s="676" t="s">
        <v>430</v>
      </c>
      <c r="S154" s="677"/>
      <c r="T154" s="677"/>
      <c r="U154" s="677"/>
      <c r="V154" s="677"/>
      <c r="W154" s="677"/>
      <c r="X154" s="677"/>
      <c r="Y154" s="677"/>
      <c r="Z154" s="677"/>
      <c r="AA154" s="677"/>
      <c r="AB154" s="677"/>
      <c r="AC154" s="677"/>
      <c r="AD154" s="677"/>
      <c r="AE154" s="677"/>
      <c r="AF154" s="677"/>
      <c r="AG154" s="677"/>
      <c r="AH154" s="678"/>
      <c r="AI154" s="62"/>
      <c r="AJ154" s="62"/>
      <c r="AK154" s="53"/>
      <c r="AL154" s="53"/>
      <c r="AM154" s="53"/>
      <c r="AN154" s="53"/>
      <c r="AO154" s="53"/>
      <c r="AP154" s="53"/>
      <c r="AQ154" s="53"/>
      <c r="AR154" s="53"/>
      <c r="AS154" s="53"/>
      <c r="AT154" s="53"/>
      <c r="AU154" s="53"/>
      <c r="AV154" s="53"/>
      <c r="AW154" s="53"/>
      <c r="AX154" s="54"/>
    </row>
    <row r="155" spans="1:50" ht="28.35" customHeight="1">
      <c r="A155" s="468"/>
      <c r="B155" s="469"/>
      <c r="C155" s="469"/>
      <c r="D155" s="469"/>
      <c r="E155" s="469"/>
      <c r="F155" s="470"/>
      <c r="G155" s="52"/>
      <c r="H155" s="53"/>
      <c r="I155" s="53"/>
      <c r="J155" s="53"/>
      <c r="K155" s="53"/>
      <c r="L155" s="53"/>
      <c r="M155" s="53"/>
      <c r="N155" s="53"/>
      <c r="O155" s="62"/>
      <c r="P155" s="62"/>
      <c r="Q155" s="62"/>
      <c r="R155" s="679"/>
      <c r="S155" s="680"/>
      <c r="T155" s="680"/>
      <c r="U155" s="680"/>
      <c r="V155" s="680"/>
      <c r="W155" s="680"/>
      <c r="X155" s="680"/>
      <c r="Y155" s="680"/>
      <c r="Z155" s="680"/>
      <c r="AA155" s="680"/>
      <c r="AB155" s="680"/>
      <c r="AC155" s="680"/>
      <c r="AD155" s="680"/>
      <c r="AE155" s="680"/>
      <c r="AF155" s="680"/>
      <c r="AG155" s="680"/>
      <c r="AH155" s="681"/>
      <c r="AI155" s="62"/>
      <c r="AJ155" s="62"/>
      <c r="AK155" s="53"/>
      <c r="AL155" s="53"/>
      <c r="AM155" s="53"/>
      <c r="AN155" s="53"/>
      <c r="AO155" s="53"/>
      <c r="AP155" s="53"/>
      <c r="AQ155" s="53"/>
      <c r="AR155" s="53"/>
      <c r="AS155" s="53"/>
      <c r="AT155" s="53"/>
      <c r="AU155" s="53"/>
      <c r="AV155" s="53"/>
      <c r="AW155" s="53"/>
      <c r="AX155" s="54"/>
    </row>
    <row r="156" spans="1:50" ht="75" customHeight="1" thickBot="1">
      <c r="A156" s="468"/>
      <c r="B156" s="469"/>
      <c r="C156" s="469"/>
      <c r="D156" s="469"/>
      <c r="E156" s="469"/>
      <c r="F156" s="470"/>
      <c r="G156" s="52"/>
      <c r="H156" s="53"/>
      <c r="I156" s="53"/>
      <c r="J156" s="53"/>
      <c r="K156" s="53"/>
      <c r="L156" s="53"/>
      <c r="M156" s="53"/>
      <c r="N156" s="53"/>
      <c r="O156" s="62"/>
      <c r="P156" s="62"/>
      <c r="Q156" s="62"/>
      <c r="R156" s="682"/>
      <c r="S156" s="683"/>
      <c r="T156" s="683"/>
      <c r="U156" s="683"/>
      <c r="V156" s="683"/>
      <c r="W156" s="683"/>
      <c r="X156" s="683"/>
      <c r="Y156" s="683"/>
      <c r="Z156" s="683"/>
      <c r="AA156" s="683"/>
      <c r="AB156" s="683"/>
      <c r="AC156" s="683"/>
      <c r="AD156" s="683"/>
      <c r="AE156" s="683"/>
      <c r="AF156" s="683"/>
      <c r="AG156" s="683"/>
      <c r="AH156" s="684"/>
      <c r="AI156" s="62"/>
      <c r="AJ156" s="62"/>
      <c r="AK156" s="53"/>
      <c r="AL156" s="53"/>
      <c r="AM156" s="53"/>
      <c r="AN156" s="53"/>
      <c r="AO156" s="53"/>
      <c r="AP156" s="53"/>
      <c r="AQ156" s="53"/>
      <c r="AR156" s="53"/>
      <c r="AS156" s="53"/>
      <c r="AT156" s="53"/>
      <c r="AU156" s="53"/>
      <c r="AV156" s="53"/>
      <c r="AW156" s="53"/>
      <c r="AX156" s="54"/>
    </row>
    <row r="157" spans="1:50" ht="28.35" customHeight="1">
      <c r="A157" s="468"/>
      <c r="B157" s="469"/>
      <c r="C157" s="469"/>
      <c r="D157" s="469"/>
      <c r="E157" s="469"/>
      <c r="F157" s="470"/>
      <c r="G157" s="52"/>
      <c r="H157" s="53"/>
      <c r="I157" s="53"/>
      <c r="J157" s="53"/>
      <c r="K157" s="53"/>
      <c r="L157" s="53"/>
      <c r="M157" s="53"/>
      <c r="N157" s="53"/>
      <c r="O157" s="62"/>
      <c r="P157" s="62"/>
      <c r="Q157" s="62"/>
      <c r="R157" s="685" t="s">
        <v>420</v>
      </c>
      <c r="S157" s="685"/>
      <c r="T157" s="685"/>
      <c r="U157" s="685"/>
      <c r="V157" s="685"/>
      <c r="W157" s="685"/>
      <c r="X157" s="685"/>
      <c r="Y157" s="685"/>
      <c r="Z157" s="685"/>
      <c r="AA157" s="685"/>
      <c r="AB157" s="685"/>
      <c r="AC157" s="685"/>
      <c r="AD157" s="685"/>
      <c r="AE157" s="685"/>
      <c r="AF157" s="685"/>
      <c r="AG157" s="685"/>
      <c r="AH157" s="685"/>
      <c r="AI157" s="62"/>
      <c r="AJ157" s="63"/>
      <c r="AK157" s="53"/>
      <c r="AL157" s="53"/>
      <c r="AM157" s="53"/>
      <c r="AN157" s="53"/>
      <c r="AO157" s="53"/>
      <c r="AP157" s="53"/>
      <c r="AQ157" s="53"/>
      <c r="AR157" s="53"/>
      <c r="AS157" s="53"/>
      <c r="AT157" s="53"/>
      <c r="AU157" s="53"/>
      <c r="AV157" s="53"/>
      <c r="AW157" s="53"/>
      <c r="AX157" s="54"/>
    </row>
    <row r="158" spans="1:50" ht="28.35" customHeight="1">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9.9499999999999993" customHeight="1">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9.9499999999999993" customHeight="1">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9.9499999999999993" customHeight="1">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9.9499999999999993" customHeight="1">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9.9499999999999993" customHeight="1">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9.9499999999999993" customHeight="1">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9.9499999999999993" customHeight="1">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9.9499999999999993" customHeight="1">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9.9499999999999993" customHeight="1">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9.9499999999999993" customHeight="1">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9.9499999999999993" customHeight="1">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9.9499999999999993" customHeight="1">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9.9499999999999993" customHeight="1">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9.9499999999999993" customHeight="1">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9.9499999999999993" customHeight="1">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1.25" customHeight="1">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2.5" customHeight="1" thickBot="1">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8" t="s">
        <v>34</v>
      </c>
      <c r="B178" s="539"/>
      <c r="C178" s="539"/>
      <c r="D178" s="539"/>
      <c r="E178" s="539"/>
      <c r="F178" s="540"/>
      <c r="G178" s="378" t="s">
        <v>418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24"/>
      <c r="B179" s="541"/>
      <c r="C179" s="541"/>
      <c r="D179" s="541"/>
      <c r="E179" s="541"/>
      <c r="F179" s="54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24"/>
      <c r="B180" s="541"/>
      <c r="C180" s="541"/>
      <c r="D180" s="541"/>
      <c r="E180" s="541"/>
      <c r="F180" s="542"/>
      <c r="G180" s="95" t="s">
        <v>428</v>
      </c>
      <c r="H180" s="96"/>
      <c r="I180" s="96"/>
      <c r="J180" s="96"/>
      <c r="K180" s="97"/>
      <c r="L180" s="98" t="s">
        <v>429</v>
      </c>
      <c r="M180" s="99"/>
      <c r="N180" s="99"/>
      <c r="O180" s="99"/>
      <c r="P180" s="99"/>
      <c r="Q180" s="99"/>
      <c r="R180" s="99"/>
      <c r="S180" s="99"/>
      <c r="T180" s="99"/>
      <c r="U180" s="99"/>
      <c r="V180" s="99"/>
      <c r="W180" s="99"/>
      <c r="X180" s="100"/>
      <c r="Y180" s="101">
        <v>3108</v>
      </c>
      <c r="Z180" s="102"/>
      <c r="AA180" s="102"/>
      <c r="AB180" s="103"/>
      <c r="AC180" s="95"/>
      <c r="AD180" s="96"/>
      <c r="AE180" s="96"/>
      <c r="AF180" s="96"/>
      <c r="AG180" s="97"/>
      <c r="AH180" s="98"/>
      <c r="AI180" s="99"/>
      <c r="AJ180" s="99"/>
      <c r="AK180" s="99"/>
      <c r="AL180" s="99"/>
      <c r="AM180" s="99"/>
      <c r="AN180" s="99"/>
      <c r="AO180" s="99"/>
      <c r="AP180" s="99"/>
      <c r="AQ180" s="99"/>
      <c r="AR180" s="99"/>
      <c r="AS180" s="99"/>
      <c r="AT180" s="100"/>
      <c r="AU180" s="101"/>
      <c r="AV180" s="102"/>
      <c r="AW180" s="102"/>
      <c r="AX180" s="390"/>
    </row>
    <row r="181" spans="1:50" ht="24.75" customHeight="1">
      <c r="A181" s="124"/>
      <c r="B181" s="541"/>
      <c r="C181" s="541"/>
      <c r="D181" s="541"/>
      <c r="E181" s="541"/>
      <c r="F181" s="542"/>
      <c r="G181" s="72"/>
      <c r="H181" s="73"/>
      <c r="I181" s="73"/>
      <c r="J181" s="73"/>
      <c r="K181" s="74"/>
      <c r="L181" s="75"/>
      <c r="M181" s="76"/>
      <c r="N181" s="76"/>
      <c r="O181" s="76"/>
      <c r="P181" s="76"/>
      <c r="Q181" s="76"/>
      <c r="R181" s="76"/>
      <c r="S181" s="76"/>
      <c r="T181" s="76"/>
      <c r="U181" s="76"/>
      <c r="V181" s="76"/>
      <c r="W181" s="76"/>
      <c r="X181" s="77"/>
      <c r="Y181" s="78"/>
      <c r="Z181" s="79"/>
      <c r="AA181" s="79"/>
      <c r="AB181" s="9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0"/>
    </row>
    <row r="182" spans="1:50" ht="24.75" customHeight="1">
      <c r="A182" s="124"/>
      <c r="B182" s="541"/>
      <c r="C182" s="541"/>
      <c r="D182" s="541"/>
      <c r="E182" s="541"/>
      <c r="F182" s="542"/>
      <c r="G182" s="72"/>
      <c r="H182" s="73"/>
      <c r="I182" s="73"/>
      <c r="J182" s="73"/>
      <c r="K182" s="74"/>
      <c r="L182" s="75"/>
      <c r="M182" s="76"/>
      <c r="N182" s="76"/>
      <c r="O182" s="76"/>
      <c r="P182" s="76"/>
      <c r="Q182" s="76"/>
      <c r="R182" s="76"/>
      <c r="S182" s="76"/>
      <c r="T182" s="76"/>
      <c r="U182" s="76"/>
      <c r="V182" s="76"/>
      <c r="W182" s="76"/>
      <c r="X182" s="77"/>
      <c r="Y182" s="78"/>
      <c r="Z182" s="79"/>
      <c r="AA182" s="79"/>
      <c r="AB182" s="9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0"/>
    </row>
    <row r="183" spans="1:50" ht="24.75" customHeight="1">
      <c r="A183" s="124"/>
      <c r="B183" s="541"/>
      <c r="C183" s="541"/>
      <c r="D183" s="541"/>
      <c r="E183" s="541"/>
      <c r="F183" s="542"/>
      <c r="G183" s="72"/>
      <c r="H183" s="73"/>
      <c r="I183" s="73"/>
      <c r="J183" s="73"/>
      <c r="K183" s="74"/>
      <c r="L183" s="75"/>
      <c r="M183" s="76"/>
      <c r="N183" s="76"/>
      <c r="O183" s="76"/>
      <c r="P183" s="76"/>
      <c r="Q183" s="76"/>
      <c r="R183" s="76"/>
      <c r="S183" s="76"/>
      <c r="T183" s="76"/>
      <c r="U183" s="76"/>
      <c r="V183" s="76"/>
      <c r="W183" s="76"/>
      <c r="X183" s="77"/>
      <c r="Y183" s="78"/>
      <c r="Z183" s="79"/>
      <c r="AA183" s="79"/>
      <c r="AB183" s="9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0"/>
    </row>
    <row r="184" spans="1:50" ht="24.75" customHeight="1">
      <c r="A184" s="124"/>
      <c r="B184" s="541"/>
      <c r="C184" s="541"/>
      <c r="D184" s="541"/>
      <c r="E184" s="541"/>
      <c r="F184" s="542"/>
      <c r="G184" s="72"/>
      <c r="H184" s="73"/>
      <c r="I184" s="73"/>
      <c r="J184" s="73"/>
      <c r="K184" s="74"/>
      <c r="L184" s="75"/>
      <c r="M184" s="76"/>
      <c r="N184" s="76"/>
      <c r="O184" s="76"/>
      <c r="P184" s="76"/>
      <c r="Q184" s="76"/>
      <c r="R184" s="76"/>
      <c r="S184" s="76"/>
      <c r="T184" s="76"/>
      <c r="U184" s="76"/>
      <c r="V184" s="76"/>
      <c r="W184" s="76"/>
      <c r="X184" s="77"/>
      <c r="Y184" s="78"/>
      <c r="Z184" s="79"/>
      <c r="AA184" s="79"/>
      <c r="AB184" s="9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0"/>
    </row>
    <row r="185" spans="1:50" ht="24.75" customHeight="1">
      <c r="A185" s="124"/>
      <c r="B185" s="541"/>
      <c r="C185" s="541"/>
      <c r="D185" s="541"/>
      <c r="E185" s="541"/>
      <c r="F185" s="542"/>
      <c r="G185" s="72"/>
      <c r="H185" s="73"/>
      <c r="I185" s="73"/>
      <c r="J185" s="73"/>
      <c r="K185" s="74"/>
      <c r="L185" s="75"/>
      <c r="M185" s="76"/>
      <c r="N185" s="76"/>
      <c r="O185" s="76"/>
      <c r="P185" s="76"/>
      <c r="Q185" s="76"/>
      <c r="R185" s="76"/>
      <c r="S185" s="76"/>
      <c r="T185" s="76"/>
      <c r="U185" s="76"/>
      <c r="V185" s="76"/>
      <c r="W185" s="76"/>
      <c r="X185" s="77"/>
      <c r="Y185" s="78"/>
      <c r="Z185" s="79"/>
      <c r="AA185" s="79"/>
      <c r="AB185" s="9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0"/>
    </row>
    <row r="186" spans="1:50" ht="24.75" customHeight="1">
      <c r="A186" s="124"/>
      <c r="B186" s="541"/>
      <c r="C186" s="541"/>
      <c r="D186" s="541"/>
      <c r="E186" s="541"/>
      <c r="F186" s="542"/>
      <c r="G186" s="72"/>
      <c r="H186" s="73"/>
      <c r="I186" s="73"/>
      <c r="J186" s="73"/>
      <c r="K186" s="74"/>
      <c r="L186" s="75"/>
      <c r="M186" s="76"/>
      <c r="N186" s="76"/>
      <c r="O186" s="76"/>
      <c r="P186" s="76"/>
      <c r="Q186" s="76"/>
      <c r="R186" s="76"/>
      <c r="S186" s="76"/>
      <c r="T186" s="76"/>
      <c r="U186" s="76"/>
      <c r="V186" s="76"/>
      <c r="W186" s="76"/>
      <c r="X186" s="77"/>
      <c r="Y186" s="78"/>
      <c r="Z186" s="79"/>
      <c r="AA186" s="79"/>
      <c r="AB186" s="9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0"/>
    </row>
    <row r="187" spans="1:50" ht="24.75" customHeight="1">
      <c r="A187" s="124"/>
      <c r="B187" s="541"/>
      <c r="C187" s="541"/>
      <c r="D187" s="541"/>
      <c r="E187" s="541"/>
      <c r="F187" s="542"/>
      <c r="G187" s="72"/>
      <c r="H187" s="73"/>
      <c r="I187" s="73"/>
      <c r="J187" s="73"/>
      <c r="K187" s="74"/>
      <c r="L187" s="75"/>
      <c r="M187" s="76"/>
      <c r="N187" s="76"/>
      <c r="O187" s="76"/>
      <c r="P187" s="76"/>
      <c r="Q187" s="76"/>
      <c r="R187" s="76"/>
      <c r="S187" s="76"/>
      <c r="T187" s="76"/>
      <c r="U187" s="76"/>
      <c r="V187" s="76"/>
      <c r="W187" s="76"/>
      <c r="X187" s="77"/>
      <c r="Y187" s="78"/>
      <c r="Z187" s="79"/>
      <c r="AA187" s="79"/>
      <c r="AB187" s="9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0"/>
    </row>
    <row r="188" spans="1:50" ht="24.75" customHeight="1">
      <c r="A188" s="124"/>
      <c r="B188" s="541"/>
      <c r="C188" s="541"/>
      <c r="D188" s="541"/>
      <c r="E188" s="541"/>
      <c r="F188" s="542"/>
      <c r="G188" s="72"/>
      <c r="H188" s="73"/>
      <c r="I188" s="73"/>
      <c r="J188" s="73"/>
      <c r="K188" s="74"/>
      <c r="L188" s="75"/>
      <c r="M188" s="76"/>
      <c r="N188" s="76"/>
      <c r="O188" s="76"/>
      <c r="P188" s="76"/>
      <c r="Q188" s="76"/>
      <c r="R188" s="76"/>
      <c r="S188" s="76"/>
      <c r="T188" s="76"/>
      <c r="U188" s="76"/>
      <c r="V188" s="76"/>
      <c r="W188" s="76"/>
      <c r="X188" s="77"/>
      <c r="Y188" s="78"/>
      <c r="Z188" s="79"/>
      <c r="AA188" s="79"/>
      <c r="AB188" s="9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0"/>
    </row>
    <row r="189" spans="1:50" ht="24.75" customHeight="1">
      <c r="A189" s="124"/>
      <c r="B189" s="541"/>
      <c r="C189" s="541"/>
      <c r="D189" s="541"/>
      <c r="E189" s="541"/>
      <c r="F189" s="542"/>
      <c r="G189" s="72"/>
      <c r="H189" s="73"/>
      <c r="I189" s="73"/>
      <c r="J189" s="73"/>
      <c r="K189" s="74"/>
      <c r="L189" s="75"/>
      <c r="M189" s="76"/>
      <c r="N189" s="76"/>
      <c r="O189" s="76"/>
      <c r="P189" s="76"/>
      <c r="Q189" s="76"/>
      <c r="R189" s="76"/>
      <c r="S189" s="76"/>
      <c r="T189" s="76"/>
      <c r="U189" s="76"/>
      <c r="V189" s="76"/>
      <c r="W189" s="76"/>
      <c r="X189" s="77"/>
      <c r="Y189" s="78"/>
      <c r="Z189" s="79"/>
      <c r="AA189" s="79"/>
      <c r="AB189" s="9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0"/>
    </row>
    <row r="190" spans="1:50" ht="24.75" customHeight="1" thickBot="1">
      <c r="A190" s="124"/>
      <c r="B190" s="541"/>
      <c r="C190" s="541"/>
      <c r="D190" s="541"/>
      <c r="E190" s="541"/>
      <c r="F190" s="542"/>
      <c r="G190" s="81" t="s">
        <v>22</v>
      </c>
      <c r="H190" s="82"/>
      <c r="I190" s="82"/>
      <c r="J190" s="82"/>
      <c r="K190" s="82"/>
      <c r="L190" s="83"/>
      <c r="M190" s="84"/>
      <c r="N190" s="84"/>
      <c r="O190" s="84"/>
      <c r="P190" s="84"/>
      <c r="Q190" s="84"/>
      <c r="R190" s="84"/>
      <c r="S190" s="84"/>
      <c r="T190" s="84"/>
      <c r="U190" s="84"/>
      <c r="V190" s="84"/>
      <c r="W190" s="84"/>
      <c r="X190" s="85"/>
      <c r="Y190" s="86">
        <f>SUM(Y180:AB189)</f>
        <v>3108</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24"/>
      <c r="B191" s="541"/>
      <c r="C191" s="541"/>
      <c r="D191" s="541"/>
      <c r="E191" s="541"/>
      <c r="F191" s="542"/>
      <c r="G191" s="378" t="s">
        <v>431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24"/>
      <c r="B192" s="541"/>
      <c r="C192" s="541"/>
      <c r="D192" s="541"/>
      <c r="E192" s="541"/>
      <c r="F192" s="54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24"/>
      <c r="B193" s="541"/>
      <c r="C193" s="541"/>
      <c r="D193" s="541"/>
      <c r="E193" s="541"/>
      <c r="F193" s="542"/>
      <c r="G193" s="95" t="s">
        <v>426</v>
      </c>
      <c r="H193" s="96"/>
      <c r="I193" s="96"/>
      <c r="J193" s="96"/>
      <c r="K193" s="97"/>
      <c r="L193" s="98" t="s">
        <v>427</v>
      </c>
      <c r="M193" s="99"/>
      <c r="N193" s="99"/>
      <c r="O193" s="99"/>
      <c r="P193" s="99"/>
      <c r="Q193" s="99"/>
      <c r="R193" s="99"/>
      <c r="S193" s="99"/>
      <c r="T193" s="99"/>
      <c r="U193" s="99"/>
      <c r="V193" s="99"/>
      <c r="W193" s="99"/>
      <c r="X193" s="100"/>
      <c r="Y193" s="101">
        <v>3108</v>
      </c>
      <c r="Z193" s="102"/>
      <c r="AA193" s="102"/>
      <c r="AB193" s="103"/>
      <c r="AC193" s="95"/>
      <c r="AD193" s="96"/>
      <c r="AE193" s="96"/>
      <c r="AF193" s="96"/>
      <c r="AG193" s="97"/>
      <c r="AH193" s="98"/>
      <c r="AI193" s="99"/>
      <c r="AJ193" s="99"/>
      <c r="AK193" s="99"/>
      <c r="AL193" s="99"/>
      <c r="AM193" s="99"/>
      <c r="AN193" s="99"/>
      <c r="AO193" s="99"/>
      <c r="AP193" s="99"/>
      <c r="AQ193" s="99"/>
      <c r="AR193" s="99"/>
      <c r="AS193" s="99"/>
      <c r="AT193" s="100"/>
      <c r="AU193" s="101"/>
      <c r="AV193" s="102"/>
      <c r="AW193" s="102"/>
      <c r="AX193" s="390"/>
    </row>
    <row r="194" spans="1:50" ht="24.75" customHeight="1">
      <c r="A194" s="124"/>
      <c r="B194" s="541"/>
      <c r="C194" s="541"/>
      <c r="D194" s="541"/>
      <c r="E194" s="541"/>
      <c r="F194" s="542"/>
      <c r="G194" s="72"/>
      <c r="H194" s="73"/>
      <c r="I194" s="73"/>
      <c r="J194" s="73"/>
      <c r="K194" s="74"/>
      <c r="L194" s="75"/>
      <c r="M194" s="76"/>
      <c r="N194" s="76"/>
      <c r="O194" s="76"/>
      <c r="P194" s="76"/>
      <c r="Q194" s="76"/>
      <c r="R194" s="76"/>
      <c r="S194" s="76"/>
      <c r="T194" s="76"/>
      <c r="U194" s="76"/>
      <c r="V194" s="76"/>
      <c r="W194" s="76"/>
      <c r="X194" s="77"/>
      <c r="Y194" s="78"/>
      <c r="Z194" s="79"/>
      <c r="AA194" s="79"/>
      <c r="AB194" s="9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0"/>
    </row>
    <row r="195" spans="1:50" ht="24.75" customHeight="1">
      <c r="A195" s="124"/>
      <c r="B195" s="541"/>
      <c r="C195" s="541"/>
      <c r="D195" s="541"/>
      <c r="E195" s="541"/>
      <c r="F195" s="542"/>
      <c r="G195" s="72"/>
      <c r="H195" s="73"/>
      <c r="I195" s="73"/>
      <c r="J195" s="73"/>
      <c r="K195" s="74"/>
      <c r="L195" s="75"/>
      <c r="M195" s="76"/>
      <c r="N195" s="76"/>
      <c r="O195" s="76"/>
      <c r="P195" s="76"/>
      <c r="Q195" s="76"/>
      <c r="R195" s="76"/>
      <c r="S195" s="76"/>
      <c r="T195" s="76"/>
      <c r="U195" s="76"/>
      <c r="V195" s="76"/>
      <c r="W195" s="76"/>
      <c r="X195" s="77"/>
      <c r="Y195" s="78"/>
      <c r="Z195" s="79"/>
      <c r="AA195" s="79"/>
      <c r="AB195" s="9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0"/>
    </row>
    <row r="196" spans="1:50" ht="24.75" customHeight="1">
      <c r="A196" s="124"/>
      <c r="B196" s="541"/>
      <c r="C196" s="541"/>
      <c r="D196" s="541"/>
      <c r="E196" s="541"/>
      <c r="F196" s="542"/>
      <c r="G196" s="72"/>
      <c r="H196" s="73"/>
      <c r="I196" s="73"/>
      <c r="J196" s="73"/>
      <c r="K196" s="74"/>
      <c r="L196" s="75"/>
      <c r="M196" s="76"/>
      <c r="N196" s="76"/>
      <c r="O196" s="76"/>
      <c r="P196" s="76"/>
      <c r="Q196" s="76"/>
      <c r="R196" s="76"/>
      <c r="S196" s="76"/>
      <c r="T196" s="76"/>
      <c r="U196" s="76"/>
      <c r="V196" s="76"/>
      <c r="W196" s="76"/>
      <c r="X196" s="77"/>
      <c r="Y196" s="78"/>
      <c r="Z196" s="79"/>
      <c r="AA196" s="79"/>
      <c r="AB196" s="9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0"/>
    </row>
    <row r="197" spans="1:50" ht="24.75" customHeight="1">
      <c r="A197" s="124"/>
      <c r="B197" s="541"/>
      <c r="C197" s="541"/>
      <c r="D197" s="541"/>
      <c r="E197" s="541"/>
      <c r="F197" s="542"/>
      <c r="G197" s="72"/>
      <c r="H197" s="73"/>
      <c r="I197" s="73"/>
      <c r="J197" s="73"/>
      <c r="K197" s="74"/>
      <c r="L197" s="75"/>
      <c r="M197" s="76"/>
      <c r="N197" s="76"/>
      <c r="O197" s="76"/>
      <c r="P197" s="76"/>
      <c r="Q197" s="76"/>
      <c r="R197" s="76"/>
      <c r="S197" s="76"/>
      <c r="T197" s="76"/>
      <c r="U197" s="76"/>
      <c r="V197" s="76"/>
      <c r="W197" s="76"/>
      <c r="X197" s="77"/>
      <c r="Y197" s="78"/>
      <c r="Z197" s="79"/>
      <c r="AA197" s="79"/>
      <c r="AB197" s="9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0"/>
    </row>
    <row r="198" spans="1:50" ht="24.75" customHeight="1">
      <c r="A198" s="124"/>
      <c r="B198" s="541"/>
      <c r="C198" s="541"/>
      <c r="D198" s="541"/>
      <c r="E198" s="541"/>
      <c r="F198" s="542"/>
      <c r="G198" s="72"/>
      <c r="H198" s="73"/>
      <c r="I198" s="73"/>
      <c r="J198" s="73"/>
      <c r="K198" s="74"/>
      <c r="L198" s="75"/>
      <c r="M198" s="76"/>
      <c r="N198" s="76"/>
      <c r="O198" s="76"/>
      <c r="P198" s="76"/>
      <c r="Q198" s="76"/>
      <c r="R198" s="76"/>
      <c r="S198" s="76"/>
      <c r="T198" s="76"/>
      <c r="U198" s="76"/>
      <c r="V198" s="76"/>
      <c r="W198" s="76"/>
      <c r="X198" s="77"/>
      <c r="Y198" s="78"/>
      <c r="Z198" s="79"/>
      <c r="AA198" s="79"/>
      <c r="AB198" s="9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0"/>
    </row>
    <row r="199" spans="1:50" ht="24.75" customHeight="1">
      <c r="A199" s="124"/>
      <c r="B199" s="541"/>
      <c r="C199" s="541"/>
      <c r="D199" s="541"/>
      <c r="E199" s="541"/>
      <c r="F199" s="542"/>
      <c r="G199" s="72"/>
      <c r="H199" s="73"/>
      <c r="I199" s="73"/>
      <c r="J199" s="73"/>
      <c r="K199" s="74"/>
      <c r="L199" s="75"/>
      <c r="M199" s="76"/>
      <c r="N199" s="76"/>
      <c r="O199" s="76"/>
      <c r="P199" s="76"/>
      <c r="Q199" s="76"/>
      <c r="R199" s="76"/>
      <c r="S199" s="76"/>
      <c r="T199" s="76"/>
      <c r="U199" s="76"/>
      <c r="V199" s="76"/>
      <c r="W199" s="76"/>
      <c r="X199" s="77"/>
      <c r="Y199" s="78"/>
      <c r="Z199" s="79"/>
      <c r="AA199" s="79"/>
      <c r="AB199" s="9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0"/>
    </row>
    <row r="200" spans="1:50" ht="24.75" customHeight="1">
      <c r="A200" s="124"/>
      <c r="B200" s="541"/>
      <c r="C200" s="541"/>
      <c r="D200" s="541"/>
      <c r="E200" s="541"/>
      <c r="F200" s="542"/>
      <c r="G200" s="72"/>
      <c r="H200" s="73"/>
      <c r="I200" s="73"/>
      <c r="J200" s="73"/>
      <c r="K200" s="74"/>
      <c r="L200" s="75"/>
      <c r="M200" s="76"/>
      <c r="N200" s="76"/>
      <c r="O200" s="76"/>
      <c r="P200" s="76"/>
      <c r="Q200" s="76"/>
      <c r="R200" s="76"/>
      <c r="S200" s="76"/>
      <c r="T200" s="76"/>
      <c r="U200" s="76"/>
      <c r="V200" s="76"/>
      <c r="W200" s="76"/>
      <c r="X200" s="77"/>
      <c r="Y200" s="78"/>
      <c r="Z200" s="79"/>
      <c r="AA200" s="79"/>
      <c r="AB200" s="9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0"/>
    </row>
    <row r="201" spans="1:50" ht="24.75" customHeight="1">
      <c r="A201" s="124"/>
      <c r="B201" s="541"/>
      <c r="C201" s="541"/>
      <c r="D201" s="541"/>
      <c r="E201" s="541"/>
      <c r="F201" s="542"/>
      <c r="G201" s="72"/>
      <c r="H201" s="73"/>
      <c r="I201" s="73"/>
      <c r="J201" s="73"/>
      <c r="K201" s="74"/>
      <c r="L201" s="75"/>
      <c r="M201" s="76"/>
      <c r="N201" s="76"/>
      <c r="O201" s="76"/>
      <c r="P201" s="76"/>
      <c r="Q201" s="76"/>
      <c r="R201" s="76"/>
      <c r="S201" s="76"/>
      <c r="T201" s="76"/>
      <c r="U201" s="76"/>
      <c r="V201" s="76"/>
      <c r="W201" s="76"/>
      <c r="X201" s="77"/>
      <c r="Y201" s="78"/>
      <c r="Z201" s="79"/>
      <c r="AA201" s="79"/>
      <c r="AB201" s="9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0"/>
    </row>
    <row r="202" spans="1:50" ht="24.75" customHeight="1">
      <c r="A202" s="124"/>
      <c r="B202" s="541"/>
      <c r="C202" s="541"/>
      <c r="D202" s="541"/>
      <c r="E202" s="541"/>
      <c r="F202" s="542"/>
      <c r="G202" s="72"/>
      <c r="H202" s="73"/>
      <c r="I202" s="73"/>
      <c r="J202" s="73"/>
      <c r="K202" s="74"/>
      <c r="L202" s="75"/>
      <c r="M202" s="76"/>
      <c r="N202" s="76"/>
      <c r="O202" s="76"/>
      <c r="P202" s="76"/>
      <c r="Q202" s="76"/>
      <c r="R202" s="76"/>
      <c r="S202" s="76"/>
      <c r="T202" s="76"/>
      <c r="U202" s="76"/>
      <c r="V202" s="76"/>
      <c r="W202" s="76"/>
      <c r="X202" s="77"/>
      <c r="Y202" s="78"/>
      <c r="Z202" s="79"/>
      <c r="AA202" s="79"/>
      <c r="AB202" s="9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0"/>
    </row>
    <row r="203" spans="1:50" ht="24.75" customHeight="1" thickBot="1">
      <c r="A203" s="124"/>
      <c r="B203" s="541"/>
      <c r="C203" s="541"/>
      <c r="D203" s="541"/>
      <c r="E203" s="541"/>
      <c r="F203" s="542"/>
      <c r="G203" s="81" t="s">
        <v>22</v>
      </c>
      <c r="H203" s="82"/>
      <c r="I203" s="82"/>
      <c r="J203" s="82"/>
      <c r="K203" s="82"/>
      <c r="L203" s="83"/>
      <c r="M203" s="84"/>
      <c r="N203" s="84"/>
      <c r="O203" s="84"/>
      <c r="P203" s="84"/>
      <c r="Q203" s="84"/>
      <c r="R203" s="84"/>
      <c r="S203" s="84"/>
      <c r="T203" s="84"/>
      <c r="U203" s="84"/>
      <c r="V203" s="84"/>
      <c r="W203" s="84"/>
      <c r="X203" s="85"/>
      <c r="Y203" s="86">
        <f>SUM(Y193:AB202)</f>
        <v>3108</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24"/>
      <c r="B204" s="541"/>
      <c r="C204" s="541"/>
      <c r="D204" s="541"/>
      <c r="E204" s="541"/>
      <c r="F204" s="542"/>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24"/>
      <c r="B205" s="541"/>
      <c r="C205" s="541"/>
      <c r="D205" s="541"/>
      <c r="E205" s="541"/>
      <c r="F205" s="54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24"/>
      <c r="B206" s="541"/>
      <c r="C206" s="541"/>
      <c r="D206" s="541"/>
      <c r="E206" s="541"/>
      <c r="F206" s="542"/>
      <c r="G206" s="95"/>
      <c r="H206" s="96"/>
      <c r="I206" s="96"/>
      <c r="J206" s="96"/>
      <c r="K206" s="97"/>
      <c r="L206" s="98"/>
      <c r="M206" s="99"/>
      <c r="N206" s="99"/>
      <c r="O206" s="99"/>
      <c r="P206" s="99"/>
      <c r="Q206" s="99"/>
      <c r="R206" s="99"/>
      <c r="S206" s="99"/>
      <c r="T206" s="99"/>
      <c r="U206" s="99"/>
      <c r="V206" s="99"/>
      <c r="W206" s="99"/>
      <c r="X206" s="100"/>
      <c r="Y206" s="101"/>
      <c r="Z206" s="102"/>
      <c r="AA206" s="102"/>
      <c r="AB206" s="103"/>
      <c r="AC206" s="95"/>
      <c r="AD206" s="96"/>
      <c r="AE206" s="96"/>
      <c r="AF206" s="96"/>
      <c r="AG206" s="97"/>
      <c r="AH206" s="98"/>
      <c r="AI206" s="99"/>
      <c r="AJ206" s="99"/>
      <c r="AK206" s="99"/>
      <c r="AL206" s="99"/>
      <c r="AM206" s="99"/>
      <c r="AN206" s="99"/>
      <c r="AO206" s="99"/>
      <c r="AP206" s="99"/>
      <c r="AQ206" s="99"/>
      <c r="AR206" s="99"/>
      <c r="AS206" s="99"/>
      <c r="AT206" s="100"/>
      <c r="AU206" s="101"/>
      <c r="AV206" s="102"/>
      <c r="AW206" s="102"/>
      <c r="AX206" s="390"/>
    </row>
    <row r="207" spans="1:50" ht="24.75" customHeight="1">
      <c r="A207" s="124"/>
      <c r="B207" s="541"/>
      <c r="C207" s="541"/>
      <c r="D207" s="541"/>
      <c r="E207" s="541"/>
      <c r="F207" s="542"/>
      <c r="G207" s="72"/>
      <c r="H207" s="73"/>
      <c r="I207" s="73"/>
      <c r="J207" s="73"/>
      <c r="K207" s="74"/>
      <c r="L207" s="75"/>
      <c r="M207" s="76"/>
      <c r="N207" s="76"/>
      <c r="O207" s="76"/>
      <c r="P207" s="76"/>
      <c r="Q207" s="76"/>
      <c r="R207" s="76"/>
      <c r="S207" s="76"/>
      <c r="T207" s="76"/>
      <c r="U207" s="76"/>
      <c r="V207" s="76"/>
      <c r="W207" s="76"/>
      <c r="X207" s="77"/>
      <c r="Y207" s="78"/>
      <c r="Z207" s="79"/>
      <c r="AA207" s="79"/>
      <c r="AB207" s="9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0"/>
    </row>
    <row r="208" spans="1:50" ht="24.75" customHeight="1">
      <c r="A208" s="124"/>
      <c r="B208" s="541"/>
      <c r="C208" s="541"/>
      <c r="D208" s="541"/>
      <c r="E208" s="541"/>
      <c r="F208" s="542"/>
      <c r="G208" s="72"/>
      <c r="H208" s="73"/>
      <c r="I208" s="73"/>
      <c r="J208" s="73"/>
      <c r="K208" s="74"/>
      <c r="L208" s="75"/>
      <c r="M208" s="76"/>
      <c r="N208" s="76"/>
      <c r="O208" s="76"/>
      <c r="P208" s="76"/>
      <c r="Q208" s="76"/>
      <c r="R208" s="76"/>
      <c r="S208" s="76"/>
      <c r="T208" s="76"/>
      <c r="U208" s="76"/>
      <c r="V208" s="76"/>
      <c r="W208" s="76"/>
      <c r="X208" s="77"/>
      <c r="Y208" s="78"/>
      <c r="Z208" s="79"/>
      <c r="AA208" s="79"/>
      <c r="AB208" s="9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0"/>
    </row>
    <row r="209" spans="1:50" ht="24.75" customHeight="1">
      <c r="A209" s="124"/>
      <c r="B209" s="541"/>
      <c r="C209" s="541"/>
      <c r="D209" s="541"/>
      <c r="E209" s="541"/>
      <c r="F209" s="542"/>
      <c r="G209" s="72"/>
      <c r="H209" s="73"/>
      <c r="I209" s="73"/>
      <c r="J209" s="73"/>
      <c r="K209" s="74"/>
      <c r="L209" s="75"/>
      <c r="M209" s="76"/>
      <c r="N209" s="76"/>
      <c r="O209" s="76"/>
      <c r="P209" s="76"/>
      <c r="Q209" s="76"/>
      <c r="R209" s="76"/>
      <c r="S209" s="76"/>
      <c r="T209" s="76"/>
      <c r="U209" s="76"/>
      <c r="V209" s="76"/>
      <c r="W209" s="76"/>
      <c r="X209" s="77"/>
      <c r="Y209" s="78"/>
      <c r="Z209" s="79"/>
      <c r="AA209" s="79"/>
      <c r="AB209" s="9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0"/>
    </row>
    <row r="210" spans="1:50" ht="24.75" customHeight="1">
      <c r="A210" s="124"/>
      <c r="B210" s="541"/>
      <c r="C210" s="541"/>
      <c r="D210" s="541"/>
      <c r="E210" s="541"/>
      <c r="F210" s="542"/>
      <c r="G210" s="72"/>
      <c r="H210" s="73"/>
      <c r="I210" s="73"/>
      <c r="J210" s="73"/>
      <c r="K210" s="74"/>
      <c r="L210" s="75"/>
      <c r="M210" s="76"/>
      <c r="N210" s="76"/>
      <c r="O210" s="76"/>
      <c r="P210" s="76"/>
      <c r="Q210" s="76"/>
      <c r="R210" s="76"/>
      <c r="S210" s="76"/>
      <c r="T210" s="76"/>
      <c r="U210" s="76"/>
      <c r="V210" s="76"/>
      <c r="W210" s="76"/>
      <c r="X210" s="77"/>
      <c r="Y210" s="78"/>
      <c r="Z210" s="79"/>
      <c r="AA210" s="79"/>
      <c r="AB210" s="9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0"/>
    </row>
    <row r="211" spans="1:50" ht="24.75" customHeight="1">
      <c r="A211" s="124"/>
      <c r="B211" s="541"/>
      <c r="C211" s="541"/>
      <c r="D211" s="541"/>
      <c r="E211" s="541"/>
      <c r="F211" s="542"/>
      <c r="G211" s="72"/>
      <c r="H211" s="73"/>
      <c r="I211" s="73"/>
      <c r="J211" s="73"/>
      <c r="K211" s="74"/>
      <c r="L211" s="75"/>
      <c r="M211" s="76"/>
      <c r="N211" s="76"/>
      <c r="O211" s="76"/>
      <c r="P211" s="76"/>
      <c r="Q211" s="76"/>
      <c r="R211" s="76"/>
      <c r="S211" s="76"/>
      <c r="T211" s="76"/>
      <c r="U211" s="76"/>
      <c r="V211" s="76"/>
      <c r="W211" s="76"/>
      <c r="X211" s="77"/>
      <c r="Y211" s="78"/>
      <c r="Z211" s="79"/>
      <c r="AA211" s="79"/>
      <c r="AB211" s="9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0"/>
    </row>
    <row r="212" spans="1:50" ht="24.75" customHeight="1">
      <c r="A212" s="124"/>
      <c r="B212" s="541"/>
      <c r="C212" s="541"/>
      <c r="D212" s="541"/>
      <c r="E212" s="541"/>
      <c r="F212" s="542"/>
      <c r="G212" s="72"/>
      <c r="H212" s="73"/>
      <c r="I212" s="73"/>
      <c r="J212" s="73"/>
      <c r="K212" s="74"/>
      <c r="L212" s="75"/>
      <c r="M212" s="76"/>
      <c r="N212" s="76"/>
      <c r="O212" s="76"/>
      <c r="P212" s="76"/>
      <c r="Q212" s="76"/>
      <c r="R212" s="76"/>
      <c r="S212" s="76"/>
      <c r="T212" s="76"/>
      <c r="U212" s="76"/>
      <c r="V212" s="76"/>
      <c r="W212" s="76"/>
      <c r="X212" s="77"/>
      <c r="Y212" s="78"/>
      <c r="Z212" s="79"/>
      <c r="AA212" s="79"/>
      <c r="AB212" s="9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0"/>
    </row>
    <row r="213" spans="1:50" ht="24.75" customHeight="1">
      <c r="A213" s="124"/>
      <c r="B213" s="541"/>
      <c r="C213" s="541"/>
      <c r="D213" s="541"/>
      <c r="E213" s="541"/>
      <c r="F213" s="542"/>
      <c r="G213" s="72"/>
      <c r="H213" s="73"/>
      <c r="I213" s="73"/>
      <c r="J213" s="73"/>
      <c r="K213" s="74"/>
      <c r="L213" s="75"/>
      <c r="M213" s="76"/>
      <c r="N213" s="76"/>
      <c r="O213" s="76"/>
      <c r="P213" s="76"/>
      <c r="Q213" s="76"/>
      <c r="R213" s="76"/>
      <c r="S213" s="76"/>
      <c r="T213" s="76"/>
      <c r="U213" s="76"/>
      <c r="V213" s="76"/>
      <c r="W213" s="76"/>
      <c r="X213" s="77"/>
      <c r="Y213" s="78"/>
      <c r="Z213" s="79"/>
      <c r="AA213" s="79"/>
      <c r="AB213" s="9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0"/>
    </row>
    <row r="214" spans="1:50" ht="24.75" customHeight="1">
      <c r="A214" s="124"/>
      <c r="B214" s="541"/>
      <c r="C214" s="541"/>
      <c r="D214" s="541"/>
      <c r="E214" s="541"/>
      <c r="F214" s="542"/>
      <c r="G214" s="72"/>
      <c r="H214" s="73"/>
      <c r="I214" s="73"/>
      <c r="J214" s="73"/>
      <c r="K214" s="74"/>
      <c r="L214" s="75"/>
      <c r="M214" s="76"/>
      <c r="N214" s="76"/>
      <c r="O214" s="76"/>
      <c r="P214" s="76"/>
      <c r="Q214" s="76"/>
      <c r="R214" s="76"/>
      <c r="S214" s="76"/>
      <c r="T214" s="76"/>
      <c r="U214" s="76"/>
      <c r="V214" s="76"/>
      <c r="W214" s="76"/>
      <c r="X214" s="77"/>
      <c r="Y214" s="78"/>
      <c r="Z214" s="79"/>
      <c r="AA214" s="79"/>
      <c r="AB214" s="9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0"/>
    </row>
    <row r="215" spans="1:50" ht="24.75" customHeight="1">
      <c r="A215" s="124"/>
      <c r="B215" s="541"/>
      <c r="C215" s="541"/>
      <c r="D215" s="541"/>
      <c r="E215" s="541"/>
      <c r="F215" s="542"/>
      <c r="G215" s="72"/>
      <c r="H215" s="73"/>
      <c r="I215" s="73"/>
      <c r="J215" s="73"/>
      <c r="K215" s="74"/>
      <c r="L215" s="75"/>
      <c r="M215" s="76"/>
      <c r="N215" s="76"/>
      <c r="O215" s="76"/>
      <c r="P215" s="76"/>
      <c r="Q215" s="76"/>
      <c r="R215" s="76"/>
      <c r="S215" s="76"/>
      <c r="T215" s="76"/>
      <c r="U215" s="76"/>
      <c r="V215" s="76"/>
      <c r="W215" s="76"/>
      <c r="X215" s="77"/>
      <c r="Y215" s="78"/>
      <c r="Z215" s="79"/>
      <c r="AA215" s="79"/>
      <c r="AB215" s="9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0"/>
    </row>
    <row r="216" spans="1:50" ht="24.75" customHeight="1">
      <c r="A216" s="124"/>
      <c r="B216" s="541"/>
      <c r="C216" s="541"/>
      <c r="D216" s="541"/>
      <c r="E216" s="541"/>
      <c r="F216" s="54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hidden="1" customHeight="1">
      <c r="A217" s="124"/>
      <c r="B217" s="541"/>
      <c r="C217" s="541"/>
      <c r="D217" s="541"/>
      <c r="E217" s="541"/>
      <c r="F217" s="542"/>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c r="A218" s="124"/>
      <c r="B218" s="541"/>
      <c r="C218" s="541"/>
      <c r="D218" s="541"/>
      <c r="E218" s="541"/>
      <c r="F218" s="54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c r="A219" s="124"/>
      <c r="B219" s="541"/>
      <c r="C219" s="541"/>
      <c r="D219" s="541"/>
      <c r="E219" s="541"/>
      <c r="F219" s="542"/>
      <c r="G219" s="95"/>
      <c r="H219" s="96"/>
      <c r="I219" s="96"/>
      <c r="J219" s="96"/>
      <c r="K219" s="97"/>
      <c r="L219" s="98"/>
      <c r="M219" s="99"/>
      <c r="N219" s="99"/>
      <c r="O219" s="99"/>
      <c r="P219" s="99"/>
      <c r="Q219" s="99"/>
      <c r="R219" s="99"/>
      <c r="S219" s="99"/>
      <c r="T219" s="99"/>
      <c r="U219" s="99"/>
      <c r="V219" s="99"/>
      <c r="W219" s="99"/>
      <c r="X219" s="100"/>
      <c r="Y219" s="101"/>
      <c r="Z219" s="102"/>
      <c r="AA219" s="102"/>
      <c r="AB219" s="103"/>
      <c r="AC219" s="95"/>
      <c r="AD219" s="96"/>
      <c r="AE219" s="96"/>
      <c r="AF219" s="96"/>
      <c r="AG219" s="97"/>
      <c r="AH219" s="98"/>
      <c r="AI219" s="99"/>
      <c r="AJ219" s="99"/>
      <c r="AK219" s="99"/>
      <c r="AL219" s="99"/>
      <c r="AM219" s="99"/>
      <c r="AN219" s="99"/>
      <c r="AO219" s="99"/>
      <c r="AP219" s="99"/>
      <c r="AQ219" s="99"/>
      <c r="AR219" s="99"/>
      <c r="AS219" s="99"/>
      <c r="AT219" s="100"/>
      <c r="AU219" s="101"/>
      <c r="AV219" s="102"/>
      <c r="AW219" s="102"/>
      <c r="AX219" s="390"/>
    </row>
    <row r="220" spans="1:50" ht="24.75" hidden="1" customHeight="1">
      <c r="A220" s="124"/>
      <c r="B220" s="541"/>
      <c r="C220" s="541"/>
      <c r="D220" s="541"/>
      <c r="E220" s="541"/>
      <c r="F220" s="542"/>
      <c r="G220" s="72"/>
      <c r="H220" s="73"/>
      <c r="I220" s="73"/>
      <c r="J220" s="73"/>
      <c r="K220" s="74"/>
      <c r="L220" s="75"/>
      <c r="M220" s="76"/>
      <c r="N220" s="76"/>
      <c r="O220" s="76"/>
      <c r="P220" s="76"/>
      <c r="Q220" s="76"/>
      <c r="R220" s="76"/>
      <c r="S220" s="76"/>
      <c r="T220" s="76"/>
      <c r="U220" s="76"/>
      <c r="V220" s="76"/>
      <c r="W220" s="76"/>
      <c r="X220" s="77"/>
      <c r="Y220" s="78"/>
      <c r="Z220" s="79"/>
      <c r="AA220" s="79"/>
      <c r="AB220" s="9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0"/>
    </row>
    <row r="221" spans="1:50" ht="24.75" hidden="1" customHeight="1">
      <c r="A221" s="124"/>
      <c r="B221" s="541"/>
      <c r="C221" s="541"/>
      <c r="D221" s="541"/>
      <c r="E221" s="541"/>
      <c r="F221" s="542"/>
      <c r="G221" s="72"/>
      <c r="H221" s="73"/>
      <c r="I221" s="73"/>
      <c r="J221" s="73"/>
      <c r="K221" s="74"/>
      <c r="L221" s="75"/>
      <c r="M221" s="76"/>
      <c r="N221" s="76"/>
      <c r="O221" s="76"/>
      <c r="P221" s="76"/>
      <c r="Q221" s="76"/>
      <c r="R221" s="76"/>
      <c r="S221" s="76"/>
      <c r="T221" s="76"/>
      <c r="U221" s="76"/>
      <c r="V221" s="76"/>
      <c r="W221" s="76"/>
      <c r="X221" s="77"/>
      <c r="Y221" s="78"/>
      <c r="Z221" s="79"/>
      <c r="AA221" s="79"/>
      <c r="AB221" s="9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0"/>
    </row>
    <row r="222" spans="1:50" ht="24.75" hidden="1" customHeight="1">
      <c r="A222" s="124"/>
      <c r="B222" s="541"/>
      <c r="C222" s="541"/>
      <c r="D222" s="541"/>
      <c r="E222" s="541"/>
      <c r="F222" s="542"/>
      <c r="G222" s="72"/>
      <c r="H222" s="73"/>
      <c r="I222" s="73"/>
      <c r="J222" s="73"/>
      <c r="K222" s="74"/>
      <c r="L222" s="75"/>
      <c r="M222" s="76"/>
      <c r="N222" s="76"/>
      <c r="O222" s="76"/>
      <c r="P222" s="76"/>
      <c r="Q222" s="76"/>
      <c r="R222" s="76"/>
      <c r="S222" s="76"/>
      <c r="T222" s="76"/>
      <c r="U222" s="76"/>
      <c r="V222" s="76"/>
      <c r="W222" s="76"/>
      <c r="X222" s="77"/>
      <c r="Y222" s="78"/>
      <c r="Z222" s="79"/>
      <c r="AA222" s="79"/>
      <c r="AB222" s="9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0"/>
    </row>
    <row r="223" spans="1:50" ht="24.75" hidden="1" customHeight="1">
      <c r="A223" s="124"/>
      <c r="B223" s="541"/>
      <c r="C223" s="541"/>
      <c r="D223" s="541"/>
      <c r="E223" s="541"/>
      <c r="F223" s="542"/>
      <c r="G223" s="72"/>
      <c r="H223" s="73"/>
      <c r="I223" s="73"/>
      <c r="J223" s="73"/>
      <c r="K223" s="74"/>
      <c r="L223" s="75"/>
      <c r="M223" s="76"/>
      <c r="N223" s="76"/>
      <c r="O223" s="76"/>
      <c r="P223" s="76"/>
      <c r="Q223" s="76"/>
      <c r="R223" s="76"/>
      <c r="S223" s="76"/>
      <c r="T223" s="76"/>
      <c r="U223" s="76"/>
      <c r="V223" s="76"/>
      <c r="W223" s="76"/>
      <c r="X223" s="77"/>
      <c r="Y223" s="78"/>
      <c r="Z223" s="79"/>
      <c r="AA223" s="79"/>
      <c r="AB223" s="9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0"/>
    </row>
    <row r="224" spans="1:50" ht="24.75" hidden="1" customHeight="1">
      <c r="A224" s="124"/>
      <c r="B224" s="541"/>
      <c r="C224" s="541"/>
      <c r="D224" s="541"/>
      <c r="E224" s="541"/>
      <c r="F224" s="542"/>
      <c r="G224" s="72"/>
      <c r="H224" s="73"/>
      <c r="I224" s="73"/>
      <c r="J224" s="73"/>
      <c r="K224" s="74"/>
      <c r="L224" s="75"/>
      <c r="M224" s="76"/>
      <c r="N224" s="76"/>
      <c r="O224" s="76"/>
      <c r="P224" s="76"/>
      <c r="Q224" s="76"/>
      <c r="R224" s="76"/>
      <c r="S224" s="76"/>
      <c r="T224" s="76"/>
      <c r="U224" s="76"/>
      <c r="V224" s="76"/>
      <c r="W224" s="76"/>
      <c r="X224" s="77"/>
      <c r="Y224" s="78"/>
      <c r="Z224" s="79"/>
      <c r="AA224" s="79"/>
      <c r="AB224" s="9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0"/>
    </row>
    <row r="225" spans="1:50" ht="24.75" hidden="1" customHeight="1">
      <c r="A225" s="124"/>
      <c r="B225" s="541"/>
      <c r="C225" s="541"/>
      <c r="D225" s="541"/>
      <c r="E225" s="541"/>
      <c r="F225" s="542"/>
      <c r="G225" s="72"/>
      <c r="H225" s="73"/>
      <c r="I225" s="73"/>
      <c r="J225" s="73"/>
      <c r="K225" s="74"/>
      <c r="L225" s="75"/>
      <c r="M225" s="76"/>
      <c r="N225" s="76"/>
      <c r="O225" s="76"/>
      <c r="P225" s="76"/>
      <c r="Q225" s="76"/>
      <c r="R225" s="76"/>
      <c r="S225" s="76"/>
      <c r="T225" s="76"/>
      <c r="U225" s="76"/>
      <c r="V225" s="76"/>
      <c r="W225" s="76"/>
      <c r="X225" s="77"/>
      <c r="Y225" s="78"/>
      <c r="Z225" s="79"/>
      <c r="AA225" s="79"/>
      <c r="AB225" s="9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0"/>
    </row>
    <row r="226" spans="1:50" ht="24.75" hidden="1" customHeight="1">
      <c r="A226" s="124"/>
      <c r="B226" s="541"/>
      <c r="C226" s="541"/>
      <c r="D226" s="541"/>
      <c r="E226" s="541"/>
      <c r="F226" s="542"/>
      <c r="G226" s="72"/>
      <c r="H226" s="73"/>
      <c r="I226" s="73"/>
      <c r="J226" s="73"/>
      <c r="K226" s="74"/>
      <c r="L226" s="75"/>
      <c r="M226" s="76"/>
      <c r="N226" s="76"/>
      <c r="O226" s="76"/>
      <c r="P226" s="76"/>
      <c r="Q226" s="76"/>
      <c r="R226" s="76"/>
      <c r="S226" s="76"/>
      <c r="T226" s="76"/>
      <c r="U226" s="76"/>
      <c r="V226" s="76"/>
      <c r="W226" s="76"/>
      <c r="X226" s="77"/>
      <c r="Y226" s="78"/>
      <c r="Z226" s="79"/>
      <c r="AA226" s="79"/>
      <c r="AB226" s="9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0"/>
    </row>
    <row r="227" spans="1:50" ht="24.75" hidden="1" customHeight="1">
      <c r="A227" s="124"/>
      <c r="B227" s="541"/>
      <c r="C227" s="541"/>
      <c r="D227" s="541"/>
      <c r="E227" s="541"/>
      <c r="F227" s="542"/>
      <c r="G227" s="72"/>
      <c r="H227" s="73"/>
      <c r="I227" s="73"/>
      <c r="J227" s="73"/>
      <c r="K227" s="74"/>
      <c r="L227" s="75"/>
      <c r="M227" s="76"/>
      <c r="N227" s="76"/>
      <c r="O227" s="76"/>
      <c r="P227" s="76"/>
      <c r="Q227" s="76"/>
      <c r="R227" s="76"/>
      <c r="S227" s="76"/>
      <c r="T227" s="76"/>
      <c r="U227" s="76"/>
      <c r="V227" s="76"/>
      <c r="W227" s="76"/>
      <c r="X227" s="77"/>
      <c r="Y227" s="78"/>
      <c r="Z227" s="79"/>
      <c r="AA227" s="79"/>
      <c r="AB227" s="9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0"/>
    </row>
    <row r="228" spans="1:50" ht="24.75" hidden="1" customHeight="1">
      <c r="A228" s="124"/>
      <c r="B228" s="541"/>
      <c r="C228" s="541"/>
      <c r="D228" s="541"/>
      <c r="E228" s="541"/>
      <c r="F228" s="542"/>
      <c r="G228" s="72"/>
      <c r="H228" s="73"/>
      <c r="I228" s="73"/>
      <c r="J228" s="73"/>
      <c r="K228" s="74"/>
      <c r="L228" s="75"/>
      <c r="M228" s="76"/>
      <c r="N228" s="76"/>
      <c r="O228" s="76"/>
      <c r="P228" s="76"/>
      <c r="Q228" s="76"/>
      <c r="R228" s="76"/>
      <c r="S228" s="76"/>
      <c r="T228" s="76"/>
      <c r="U228" s="76"/>
      <c r="V228" s="76"/>
      <c r="W228" s="76"/>
      <c r="X228" s="77"/>
      <c r="Y228" s="78"/>
      <c r="Z228" s="79"/>
      <c r="AA228" s="79"/>
      <c r="AB228" s="9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0"/>
    </row>
    <row r="229" spans="1:50" ht="24.75" hidden="1" customHeight="1">
      <c r="A229" s="124"/>
      <c r="B229" s="541"/>
      <c r="C229" s="541"/>
      <c r="D229" s="541"/>
      <c r="E229" s="541"/>
      <c r="F229" s="54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19"/>
      <c r="AW235" s="119"/>
      <c r="AX235" s="120"/>
    </row>
    <row r="236" spans="1:50" ht="24" customHeight="1">
      <c r="A236" s="110">
        <v>1</v>
      </c>
      <c r="B236" s="110">
        <v>1</v>
      </c>
      <c r="C236" s="115" t="s">
        <v>432</v>
      </c>
      <c r="D236" s="111"/>
      <c r="E236" s="111"/>
      <c r="F236" s="111"/>
      <c r="G236" s="111"/>
      <c r="H236" s="111"/>
      <c r="I236" s="111"/>
      <c r="J236" s="111"/>
      <c r="K236" s="111"/>
      <c r="L236" s="111"/>
      <c r="M236" s="115" t="s">
        <v>429</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v>3108</v>
      </c>
      <c r="AL236" s="113"/>
      <c r="AM236" s="113"/>
      <c r="AN236" s="113"/>
      <c r="AO236" s="113"/>
      <c r="AP236" s="114"/>
      <c r="AQ236" s="115" t="s">
        <v>384</v>
      </c>
      <c r="AR236" s="111"/>
      <c r="AS236" s="111"/>
      <c r="AT236" s="111"/>
      <c r="AU236" s="112" t="s">
        <v>417</v>
      </c>
      <c r="AV236" s="113"/>
      <c r="AW236" s="113"/>
      <c r="AX236" s="114"/>
    </row>
    <row r="237" spans="1:50" ht="24" customHeight="1">
      <c r="A237" s="110">
        <v>2</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c r="A238" s="110">
        <v>3</v>
      </c>
      <c r="B238" s="110">
        <v>1</v>
      </c>
      <c r="C238" s="111"/>
      <c r="D238" s="111"/>
      <c r="E238" s="111"/>
      <c r="F238" s="111"/>
      <c r="G238" s="111"/>
      <c r="H238" s="111"/>
      <c r="I238" s="111"/>
      <c r="J238" s="111"/>
      <c r="K238" s="111"/>
      <c r="L238" s="111"/>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12"/>
      <c r="AL238" s="113"/>
      <c r="AM238" s="113"/>
      <c r="AN238" s="113"/>
      <c r="AO238" s="113"/>
      <c r="AP238" s="114"/>
      <c r="AQ238" s="115"/>
      <c r="AR238" s="111"/>
      <c r="AS238" s="111"/>
      <c r="AT238" s="111"/>
      <c r="AU238" s="112"/>
      <c r="AV238" s="113"/>
      <c r="AW238" s="113"/>
      <c r="AX238" s="114"/>
    </row>
    <row r="239" spans="1:50" ht="24" customHeight="1">
      <c r="A239" s="110">
        <v>4</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c r="A240" s="110">
        <v>5</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c r="A241" s="110">
        <v>6</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c r="A242" s="110">
        <v>7</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c r="A243" s="110">
        <v>8</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c r="A244" s="110">
        <v>9</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c r="A245" s="110">
        <v>10</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hidden="1" customHeight="1">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hidden="1" customHeight="1">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hidden="1" customHeight="1">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hidden="1" customHeight="1">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hidden="1" customHeight="1">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hidden="1" customHeight="1">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hidden="1" customHeight="1">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hidden="1" customHeight="1">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hidden="1" customHeight="1">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hidden="1" customHeight="1">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hidden="1" customHeight="1">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hidden="1" customHeight="1">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hidden="1" customHeight="1">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hidden="1" customHeight="1">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hidden="1" customHeight="1">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hidden="1" customHeight="1">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hidden="1" customHeight="1">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hidden="1" customHeight="1">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hidden="1" customHeight="1">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hidden="1" customHeight="1">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0"/>
      <c r="B268" s="110"/>
      <c r="C268" s="116" t="s">
        <v>367</v>
      </c>
      <c r="D268" s="116"/>
      <c r="E268" s="116"/>
      <c r="F268" s="116"/>
      <c r="G268" s="116"/>
      <c r="H268" s="116"/>
      <c r="I268" s="116"/>
      <c r="J268" s="116"/>
      <c r="K268" s="116"/>
      <c r="L268" s="116"/>
      <c r="M268" s="116" t="s">
        <v>368</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369</v>
      </c>
      <c r="AL268" s="116"/>
      <c r="AM268" s="116"/>
      <c r="AN268" s="116"/>
      <c r="AO268" s="116"/>
      <c r="AP268" s="116"/>
      <c r="AQ268" s="116" t="s">
        <v>23</v>
      </c>
      <c r="AR268" s="116"/>
      <c r="AS268" s="116"/>
      <c r="AT268" s="116"/>
      <c r="AU268" s="118" t="s">
        <v>24</v>
      </c>
      <c r="AV268" s="119"/>
      <c r="AW268" s="119"/>
      <c r="AX268" s="120"/>
    </row>
    <row r="269" spans="1:50" ht="24" customHeight="1">
      <c r="A269" s="110">
        <v>1</v>
      </c>
      <c r="B269" s="110">
        <v>1</v>
      </c>
      <c r="C269" s="115" t="s">
        <v>434</v>
      </c>
      <c r="D269" s="111"/>
      <c r="E269" s="111"/>
      <c r="F269" s="111"/>
      <c r="G269" s="111"/>
      <c r="H269" s="111"/>
      <c r="I269" s="111"/>
      <c r="J269" s="111"/>
      <c r="K269" s="111"/>
      <c r="L269" s="111"/>
      <c r="M269" s="115" t="s">
        <v>433</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v>3108</v>
      </c>
      <c r="AL269" s="113"/>
      <c r="AM269" s="113"/>
      <c r="AN269" s="113"/>
      <c r="AO269" s="113"/>
      <c r="AP269" s="114"/>
      <c r="AQ269" s="115" t="s">
        <v>384</v>
      </c>
      <c r="AR269" s="111"/>
      <c r="AS269" s="111"/>
      <c r="AT269" s="111"/>
      <c r="AU269" s="112" t="s">
        <v>416</v>
      </c>
      <c r="AV269" s="113"/>
      <c r="AW269" s="113"/>
      <c r="AX269" s="114"/>
    </row>
    <row r="270" spans="1:50" ht="24" customHeight="1">
      <c r="A270" s="110">
        <v>2</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c r="A271" s="110">
        <v>3</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hidden="1" customHeight="1">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hidden="1" customHeight="1">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hidden="1" customHeight="1">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hidden="1" customHeight="1">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hidden="1" customHeight="1">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hidden="1" customHeight="1">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hidden="1" customHeight="1">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hidden="1" customHeight="1">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hidden="1" customHeight="1">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hidden="1" customHeight="1">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hidden="1" customHeight="1">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hidden="1" customHeight="1">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hidden="1" customHeight="1">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hidden="1" customHeight="1">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hidden="1" customHeight="1">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hidden="1" customHeight="1">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hidden="1" customHeight="1">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hidden="1" customHeight="1">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hidden="1" customHeight="1">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hidden="1" customHeight="1">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0"/>
      <c r="B301" s="110"/>
      <c r="C301" s="116" t="s">
        <v>367</v>
      </c>
      <c r="D301" s="116"/>
      <c r="E301" s="116"/>
      <c r="F301" s="116"/>
      <c r="G301" s="116"/>
      <c r="H301" s="116"/>
      <c r="I301" s="116"/>
      <c r="J301" s="116"/>
      <c r="K301" s="116"/>
      <c r="L301" s="116"/>
      <c r="M301" s="116" t="s">
        <v>368</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369</v>
      </c>
      <c r="AL301" s="116"/>
      <c r="AM301" s="116"/>
      <c r="AN301" s="116"/>
      <c r="AO301" s="116"/>
      <c r="AP301" s="116"/>
      <c r="AQ301" s="116" t="s">
        <v>23</v>
      </c>
      <c r="AR301" s="116"/>
      <c r="AS301" s="116"/>
      <c r="AT301" s="116"/>
      <c r="AU301" s="118" t="s">
        <v>24</v>
      </c>
      <c r="AV301" s="119"/>
      <c r="AW301" s="119"/>
      <c r="AX301" s="120"/>
    </row>
    <row r="302" spans="1:50" ht="24" hidden="1" customHeight="1">
      <c r="A302" s="110">
        <v>1</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hidden="1" customHeight="1">
      <c r="A303" s="110">
        <v>2</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hidden="1" customHeight="1">
      <c r="A304" s="110">
        <v>3</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hidden="1" customHeight="1">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hidden="1" customHeight="1">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hidden="1" customHeight="1">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hidden="1" customHeight="1">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hidden="1" customHeight="1">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hidden="1" customHeight="1">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hidden="1" customHeight="1">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hidden="1" customHeight="1">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hidden="1" customHeight="1">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hidden="1" customHeight="1">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hidden="1" customHeight="1">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hidden="1" customHeight="1">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hidden="1" customHeight="1">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hidden="1" customHeight="1">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hidden="1" customHeight="1">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hidden="1" customHeight="1">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hidden="1" customHeight="1">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hidden="1" customHeight="1">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hidden="1" customHeight="1">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hidden="1" customHeight="1">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hidden="1" customHeight="1">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hidden="1" customHeight="1">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hidden="1" customHeight="1">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hidden="1" customHeight="1">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hidden="1" customHeight="1">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hidden="1" customHeight="1">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hidden="1" customHeight="1">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0"/>
      <c r="B334" s="110"/>
      <c r="C334" s="116" t="s">
        <v>367</v>
      </c>
      <c r="D334" s="116"/>
      <c r="E334" s="116"/>
      <c r="F334" s="116"/>
      <c r="G334" s="116"/>
      <c r="H334" s="116"/>
      <c r="I334" s="116"/>
      <c r="J334" s="116"/>
      <c r="K334" s="116"/>
      <c r="L334" s="116"/>
      <c r="M334" s="116" t="s">
        <v>368</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369</v>
      </c>
      <c r="AL334" s="116"/>
      <c r="AM334" s="116"/>
      <c r="AN334" s="116"/>
      <c r="AO334" s="116"/>
      <c r="AP334" s="116"/>
      <c r="AQ334" s="116" t="s">
        <v>23</v>
      </c>
      <c r="AR334" s="116"/>
      <c r="AS334" s="116"/>
      <c r="AT334" s="116"/>
      <c r="AU334" s="118" t="s">
        <v>24</v>
      </c>
      <c r="AV334" s="119"/>
      <c r="AW334" s="119"/>
      <c r="AX334" s="120"/>
    </row>
    <row r="335" spans="1:50" ht="24" hidden="1" customHeight="1">
      <c r="A335" s="110">
        <v>1</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hidden="1" customHeight="1">
      <c r="A336" s="110">
        <v>2</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hidden="1" customHeight="1">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hidden="1" customHeight="1">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hidden="1" customHeight="1">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hidden="1" customHeight="1">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hidden="1" customHeight="1">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hidden="1" customHeight="1">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hidden="1" customHeight="1">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hidden="1" customHeight="1">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hidden="1" customHeight="1">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hidden="1" customHeight="1">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hidden="1" customHeight="1">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hidden="1" customHeight="1">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hidden="1" customHeight="1">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hidden="1" customHeight="1">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hidden="1" customHeight="1">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hidden="1" customHeight="1">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hidden="1" customHeight="1">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hidden="1" customHeight="1">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hidden="1" customHeight="1">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hidden="1" customHeight="1">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hidden="1" customHeight="1">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hidden="1" customHeight="1">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hidden="1" customHeight="1">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hidden="1" customHeight="1">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hidden="1" customHeight="1">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hidden="1" customHeight="1">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hidden="1" customHeight="1">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hidden="1" customHeight="1">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0"/>
      <c r="B367" s="110"/>
      <c r="C367" s="116" t="s">
        <v>367</v>
      </c>
      <c r="D367" s="116"/>
      <c r="E367" s="116"/>
      <c r="F367" s="116"/>
      <c r="G367" s="116"/>
      <c r="H367" s="116"/>
      <c r="I367" s="116"/>
      <c r="J367" s="116"/>
      <c r="K367" s="116"/>
      <c r="L367" s="116"/>
      <c r="M367" s="116" t="s">
        <v>368</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369</v>
      </c>
      <c r="AL367" s="116"/>
      <c r="AM367" s="116"/>
      <c r="AN367" s="116"/>
      <c r="AO367" s="116"/>
      <c r="AP367" s="116"/>
      <c r="AQ367" s="116" t="s">
        <v>23</v>
      </c>
      <c r="AR367" s="116"/>
      <c r="AS367" s="116"/>
      <c r="AT367" s="116"/>
      <c r="AU367" s="118" t="s">
        <v>24</v>
      </c>
      <c r="AV367" s="119"/>
      <c r="AW367" s="119"/>
      <c r="AX367" s="120"/>
    </row>
    <row r="368" spans="1:50" ht="24" hidden="1" customHeight="1">
      <c r="A368" s="110">
        <v>1</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hidden="1" customHeight="1">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hidden="1" customHeight="1">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hidden="1" customHeight="1">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hidden="1" customHeight="1">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hidden="1" customHeight="1">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hidden="1" customHeight="1">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hidden="1" customHeight="1">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hidden="1" customHeight="1">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hidden="1" customHeight="1">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hidden="1" customHeight="1">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hidden="1" customHeight="1">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hidden="1" customHeight="1">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hidden="1" customHeight="1">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hidden="1" customHeight="1">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hidden="1" customHeight="1">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hidden="1" customHeight="1">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hidden="1" customHeight="1">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hidden="1" customHeight="1">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hidden="1" customHeight="1">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hidden="1" customHeight="1">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hidden="1" customHeight="1">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hidden="1" customHeight="1">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hidden="1" customHeight="1">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hidden="1" customHeight="1">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hidden="1" customHeight="1">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hidden="1" customHeight="1">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hidden="1" customHeight="1">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hidden="1" customHeight="1">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hidden="1" customHeight="1">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0"/>
      <c r="B400" s="110"/>
      <c r="C400" s="116" t="s">
        <v>367</v>
      </c>
      <c r="D400" s="116"/>
      <c r="E400" s="116"/>
      <c r="F400" s="116"/>
      <c r="G400" s="116"/>
      <c r="H400" s="116"/>
      <c r="I400" s="116"/>
      <c r="J400" s="116"/>
      <c r="K400" s="116"/>
      <c r="L400" s="116"/>
      <c r="M400" s="116" t="s">
        <v>368</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369</v>
      </c>
      <c r="AL400" s="116"/>
      <c r="AM400" s="116"/>
      <c r="AN400" s="116"/>
      <c r="AO400" s="116"/>
      <c r="AP400" s="116"/>
      <c r="AQ400" s="116" t="s">
        <v>23</v>
      </c>
      <c r="AR400" s="116"/>
      <c r="AS400" s="116"/>
      <c r="AT400" s="116"/>
      <c r="AU400" s="118" t="s">
        <v>24</v>
      </c>
      <c r="AV400" s="119"/>
      <c r="AW400" s="119"/>
      <c r="AX400" s="120"/>
    </row>
    <row r="401" spans="1:50" ht="24" hidden="1" customHeight="1">
      <c r="A401" s="110">
        <v>1</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hidden="1" customHeight="1">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hidden="1" customHeight="1">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hidden="1" customHeight="1">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hidden="1" customHeight="1">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hidden="1" customHeight="1">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hidden="1" customHeight="1">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hidden="1" customHeight="1">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hidden="1" customHeight="1">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hidden="1" customHeight="1">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hidden="1" customHeight="1">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hidden="1" customHeight="1">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hidden="1" customHeight="1">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hidden="1" customHeight="1">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hidden="1" customHeight="1">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hidden="1" customHeight="1">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hidden="1" customHeight="1">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hidden="1" customHeight="1">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hidden="1" customHeight="1">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hidden="1" customHeight="1">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hidden="1" customHeight="1">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hidden="1" customHeight="1">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hidden="1" customHeight="1">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hidden="1" customHeight="1">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hidden="1" customHeight="1">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hidden="1" customHeight="1">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hidden="1" customHeight="1">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hidden="1" customHeight="1">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hidden="1" customHeight="1">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hidden="1" customHeight="1">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0"/>
      <c r="B433" s="110"/>
      <c r="C433" s="116" t="s">
        <v>367</v>
      </c>
      <c r="D433" s="116"/>
      <c r="E433" s="116"/>
      <c r="F433" s="116"/>
      <c r="G433" s="116"/>
      <c r="H433" s="116"/>
      <c r="I433" s="116"/>
      <c r="J433" s="116"/>
      <c r="K433" s="116"/>
      <c r="L433" s="116"/>
      <c r="M433" s="116" t="s">
        <v>368</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369</v>
      </c>
      <c r="AL433" s="116"/>
      <c r="AM433" s="116"/>
      <c r="AN433" s="116"/>
      <c r="AO433" s="116"/>
      <c r="AP433" s="116"/>
      <c r="AQ433" s="116" t="s">
        <v>23</v>
      </c>
      <c r="AR433" s="116"/>
      <c r="AS433" s="116"/>
      <c r="AT433" s="116"/>
      <c r="AU433" s="118" t="s">
        <v>24</v>
      </c>
      <c r="AV433" s="119"/>
      <c r="AW433" s="119"/>
      <c r="AX433" s="120"/>
    </row>
    <row r="434" spans="1:50" ht="24" hidden="1" customHeight="1">
      <c r="A434" s="110">
        <v>1</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hidden="1" customHeight="1">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hidden="1" customHeight="1">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hidden="1" customHeight="1">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hidden="1" customHeight="1">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hidden="1" customHeight="1">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hidden="1" customHeight="1">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hidden="1" customHeight="1">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hidden="1" customHeight="1">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hidden="1" customHeight="1">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hidden="1" customHeight="1">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hidden="1" customHeight="1">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hidden="1" customHeight="1">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hidden="1" customHeight="1">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hidden="1" customHeight="1">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hidden="1" customHeight="1">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hidden="1" customHeight="1">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hidden="1" customHeight="1">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hidden="1" customHeight="1">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hidden="1" customHeight="1">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hidden="1" customHeight="1">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hidden="1" customHeight="1">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hidden="1" customHeight="1">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hidden="1" customHeight="1">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hidden="1" customHeight="1">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hidden="1" customHeight="1">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hidden="1" customHeight="1">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hidden="1" customHeight="1">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hidden="1" customHeight="1">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hidden="1" customHeight="1">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0"/>
      <c r="B466" s="110"/>
      <c r="C466" s="116" t="s">
        <v>367</v>
      </c>
      <c r="D466" s="116"/>
      <c r="E466" s="116"/>
      <c r="F466" s="116"/>
      <c r="G466" s="116"/>
      <c r="H466" s="116"/>
      <c r="I466" s="116"/>
      <c r="J466" s="116"/>
      <c r="K466" s="116"/>
      <c r="L466" s="116"/>
      <c r="M466" s="116" t="s">
        <v>368</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369</v>
      </c>
      <c r="AL466" s="116"/>
      <c r="AM466" s="116"/>
      <c r="AN466" s="116"/>
      <c r="AO466" s="116"/>
      <c r="AP466" s="116"/>
      <c r="AQ466" s="116" t="s">
        <v>23</v>
      </c>
      <c r="AR466" s="116"/>
      <c r="AS466" s="116"/>
      <c r="AT466" s="116"/>
      <c r="AU466" s="118" t="s">
        <v>24</v>
      </c>
      <c r="AV466" s="119"/>
      <c r="AW466" s="119"/>
      <c r="AX466" s="120"/>
    </row>
    <row r="467" spans="1:50" ht="24" hidden="1" customHeight="1">
      <c r="A467" s="110">
        <v>1</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hidden="1" customHeight="1">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hidden="1" customHeight="1">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hidden="1" customHeight="1">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hidden="1" customHeight="1">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hidden="1" customHeight="1">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hidden="1" customHeight="1">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hidden="1" customHeight="1">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hidden="1" customHeight="1">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hidden="1" customHeight="1">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hidden="1" customHeight="1">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hidden="1" customHeight="1">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hidden="1" customHeight="1">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hidden="1" customHeight="1">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hidden="1" customHeight="1">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hidden="1" customHeight="1">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hidden="1" customHeight="1">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hidden="1" customHeight="1">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hidden="1" customHeight="1">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hidden="1" customHeight="1">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hidden="1" customHeight="1">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hidden="1" customHeight="1">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hidden="1" customHeight="1">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hidden="1" customHeight="1">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hidden="1" customHeight="1">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hidden="1" customHeight="1">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hidden="1" customHeight="1">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hidden="1" customHeight="1">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hidden="1" customHeight="1">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hidden="1" customHeight="1">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hidden="1" customHeight="1">
      <c r="A497" s="663" t="s">
        <v>323</v>
      </c>
      <c r="B497" s="664"/>
      <c r="C497" s="664"/>
      <c r="D497" s="664"/>
      <c r="E497" s="664"/>
      <c r="F497" s="664"/>
      <c r="G497" s="664"/>
      <c r="H497" s="664"/>
      <c r="I497" s="664"/>
      <c r="J497" s="664"/>
      <c r="K497" s="664"/>
      <c r="L497" s="664"/>
      <c r="M497" s="664"/>
      <c r="N497" s="664"/>
      <c r="O497" s="664"/>
      <c r="P497" s="664"/>
      <c r="Q497" s="664"/>
      <c r="R497" s="664"/>
      <c r="S497" s="664"/>
      <c r="T497" s="664"/>
      <c r="U497" s="664"/>
      <c r="V497" s="664"/>
      <c r="W497" s="664"/>
      <c r="X497" s="664"/>
      <c r="Y497" s="664"/>
      <c r="Z497" s="664"/>
      <c r="AA497" s="664"/>
      <c r="AB497" s="664"/>
      <c r="AC497" s="664"/>
      <c r="AD497" s="664"/>
      <c r="AE497" s="664"/>
      <c r="AF497" s="664"/>
      <c r="AG497" s="664"/>
      <c r="AH497" s="664"/>
      <c r="AI497" s="664"/>
      <c r="AJ497" s="664"/>
      <c r="AK497" s="665"/>
      <c r="AL497" s="30"/>
      <c r="AM497" s="30"/>
      <c r="AN497" s="30"/>
      <c r="AO497" s="30"/>
      <c r="AP497" s="30"/>
      <c r="AQ497" s="30"/>
      <c r="AR497" s="30"/>
      <c r="AS497" s="30"/>
      <c r="AT497" s="30"/>
      <c r="AU497" s="30"/>
      <c r="AV497" s="30"/>
      <c r="AW497" s="30"/>
      <c r="AX497" s="31"/>
    </row>
  </sheetData>
  <sheetProtection password="CC77" sheet="1" scenarios="1" formatRows="0"/>
  <mergeCells count="2471">
    <mergeCell ref="Q141:AI142"/>
    <mergeCell ref="Q143:AI143"/>
    <mergeCell ref="Q145:AI146"/>
    <mergeCell ref="Q147:AI147"/>
    <mergeCell ref="R148:Y148"/>
    <mergeCell ref="R149:AH150"/>
    <mergeCell ref="R153:Y153"/>
    <mergeCell ref="R154:AH156"/>
    <mergeCell ref="R157:AH157"/>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AD113:AF113"/>
    <mergeCell ref="C115:AC115"/>
    <mergeCell ref="AG108:AX108"/>
    <mergeCell ref="AG109:AX109"/>
    <mergeCell ref="AD115:AF11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111:B117"/>
    <mergeCell ref="C117:AC117"/>
    <mergeCell ref="AD117:AF117"/>
    <mergeCell ref="C121:AC121"/>
    <mergeCell ref="AD107:AF107"/>
    <mergeCell ref="C107:AC107"/>
    <mergeCell ref="AG119:AX119"/>
    <mergeCell ref="AG120:AX120"/>
    <mergeCell ref="AG121:AX121"/>
    <mergeCell ref="AG117:AX11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cfRule type="expression" dxfId="149" priority="193">
      <formula>IF(RIGHT(TEXT(Y195,"0.#"),1)=".",FALSE,TRUE)</formula>
    </cfRule>
    <cfRule type="expression" dxfId="148" priority="194">
      <formula>IF(RIGHT(TEXT(Y195,"0.#"),1)=".",TRUE,FALSE)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93">
    <cfRule type="expression" dxfId="1" priority="1">
      <formula>IF(RIGHT(TEXT(Y193,"0.#"),1)=".",FALSE,TRUE)</formula>
    </cfRule>
    <cfRule type="expression" dxfId="0"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16383" man="1"/>
    <brk id="138" max="16383" man="1"/>
    <brk id="177" max="16383" man="1"/>
    <brk id="232" max="49" man="1"/>
  </rowBreaks>
  <drawing r:id="rId2"/>
</worksheet>
</file>

<file path=xl/worksheets/sheet2.xml><?xml version="1.0" encoding="utf-8"?>
<worksheet xmlns="http://schemas.openxmlformats.org/spreadsheetml/2006/main" xmlns:r="http://schemas.openxmlformats.org/officeDocument/2006/relationships">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2015-07-08T15:36:43Z</cp:lastPrinted>
  <dcterms:created xsi:type="dcterms:W3CDTF">2012-03-13T00:50:25Z</dcterms:created>
  <dcterms:modified xsi:type="dcterms:W3CDTF">2015-08-27T02:57:09Z</dcterms:modified>
</cp:coreProperties>
</file>