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<sst xmlns="http://schemas.openxmlformats.org/spreadsheetml/2006/main" count="747" uniqueCount="453">
  <si>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</si>
  <si>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</si>
  <si>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</si>
  <si>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</si>
  <si>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</si>
  <si>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</si>
  <si>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</si>
  <si>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</si>
  <si>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</si>
  <si>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</si>
  <si>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</si>
  <si>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</si>
  <si>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</si>
  <si>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</si>
  <si>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</si>
  <si>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</si>
  <si>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</si>
  <si>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</si>
  <si>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</si>
  <si>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</si>
  <si>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</si>
  <si>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</si>
  <si>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</si>
  <si>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</si>
  <si>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</si>
  <si>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</si>
  <si>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</si>
  <si>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</si>
  <si>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</si>
  <si>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</si>
  <si>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</si>
  <si>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</si>
  <si>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</si>
  <si>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</si>
  <si>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</si>
  <si>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</si>
  <si>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</si>
  <si>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</si>
  <si>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</si>
  <si>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</si>
  <si>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</si>
  <si>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</si>
  <si>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</si>
  <si>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</si>
  <si>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</si>
  <si>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</si>
  <si>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</si>
  <si>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</si>
  <si>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</si>
  <si>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</si>
  <si>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</si>
  <si>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</si>
  <si>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</si>
  <si>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</si>
  <si>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</si>
  <si>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</si>
  <si>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</si>
  <si>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</si>
  <si>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</si>
  <si>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</si>
  <si>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</si>
  <si>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</si>
  <si>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</si>
  <si>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</si>
  <si>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</si>
  <si>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</si>
  <si>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</si>
  <si>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</si>
  <si>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</si>
  <si>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</si>
  <si>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</si>
  <si>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</si>
  <si>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</si>
  <si>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</si>
  <si>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</si>
  <si>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</si>
  <si>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</si>
  <si>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</si>
  <si>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</si>
  <si>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</si>
  <si>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</si>
  <si>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</si>
  <si>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</si>
  <si>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</si>
  <si>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</si>
  <si>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</si>
  <si>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</si>
  <si>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</si>
  <si>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</si>
  <si>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</si>
  <si>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</si>
  <si>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</si>
  <si>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</si>
  <si>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</si>
  <si>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</si>
  <si>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</si>
  <si>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</si>
  <si>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</si>
  <si>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</si>
  <si>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</si>
  <si>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</si>
  <si>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</si>
  <si>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</si>
  <si>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</si>
  <si>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</si>
  <si>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</si>
  <si>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</si>
  <si>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</si>
  <si>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</si>
  <si>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</si>
  <si>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</si>
  <si>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</si>
  <si>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</si>
  <si>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</si>
  <si>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</si>
  <si>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</si>
  <si>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</si>
  <si>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</si>
  <si>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</si>
  <si>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</si>
  <si>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</si>
  <si>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</si>
  <si>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</si>
  <si>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</si>
  <si>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</si>
  <si>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</si>
  <si>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</si>
  <si>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</si>
  <si>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</si>
  <si>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</si>
  <si>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</si>
  <si>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</si>
  <si>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</si>
  <si>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</si>
  <si>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</si>
  <si>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</si>
  <si>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</si>
  <si>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</si>
  <si>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</si>
  <si>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</si>
  <si>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</si>
  <si>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</si>
  <si>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</si>
  <si>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</si>
  <si>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</si>
  <si>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</si>
  <si>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</si>
  <si>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</si>
  <si>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</si>
  <si>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</si>
  <si>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</si>
  <si>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</si>
  <si>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</si>
  <si>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</si>
  <si>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</si>
  <si>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</si>
  <si>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</si>
  <si>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</si>
  <si>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</si>
  <si>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</si>
  <si>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</si>
  <si>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</si>
  <si>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</si>
  <si>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</si>
  <si>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</si>
  <si>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</si>
  <si>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</si>
  <si>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</si>
  <si>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</si>
  <si>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</si>
  <si>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</si>
  <si>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</si>
  <si>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</si>
  <si>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</si>
  <si>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</si>
  <si>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</si>
  <si>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</si>
  <si>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</si>
  <si>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</si>
  <si>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</si>
  <si>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</si>
  <si>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</si>
  <si>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</si>
  <si>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</si>
  <si>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</si>
  <si>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</si>
  <si>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</si>
  <si>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</si>
  <si>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</si>
  <si>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</si>
  <si>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</si>
  <si>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</si>
  <si>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</si>
  <si>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</si>
  <si>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</si>
  <si>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</si>
  <si>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</si>
  <si>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</si>
  <si>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</si>
  <si>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</si>
  <si>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</si>
  <si>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</si>
  <si>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</si>
  <si>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</si>
  <si>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</si>
  <si>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</si>
  <si>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</si>
  <si>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</si>
  <si>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</si>
  <si>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</si>
  <si>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</si>
  <si>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</si>
  <si>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</si>
  <si>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</si>
  <si>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</si>
  <si>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</si>
  <si>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</si>
  <si>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</si>
  <si>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</si>
  <si>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</si>
  <si>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</si>
  <si>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</si>
  <si>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</si>
  <si>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</si>
  <si>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</si>
  <si>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</si>
  <si>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</si>
  <si>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</si>
  <si>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</si>
  <si>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</si>
  <si>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</si>
  <si>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</si>
  <si>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</si>
  <si>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</si>
  <si>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</si>
  <si>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</si>
  <si>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</si>
  <si>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</si>
  <si>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</si>
  <si>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</si>
  <si>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</si>
  <si>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</si>
  <si>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</si>
  <si>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</si>
  <si>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</si>
  <si>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</si>
  <si>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</si>
  <si>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</si>
  <si>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</si>
  <si>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</si>
  <si>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</si>
  <si>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</si>
  <si>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</si>
  <si>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</si>
  <si>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</si>
  <si>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</si>
  <si>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</si>
  <si>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</si>
  <si>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</si>
  <si>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</si>
  <si>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</si>
  <si>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</si>
  <si>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</si>
  <si>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</si>
  <si>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</si>
  <si>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</si>
  <si>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</si>
  <si>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</si>
  <si>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</si>
  <si>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</si>
  <si>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</si>
  <si>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</si>
  <si>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</si>
  <si>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</si>
  <si>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</si>
  <si>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</si>
  <si>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</si>
  <si>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</si>
  <si>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</si>
  <si>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</si>
  <si>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</si>
  <si>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</si>
  <si>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</si>
  <si>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</si>
  <si>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</si>
  <si>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</si>
  <si>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</si>
  <si>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</si>
  <si>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</si>
  <si>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</si>
  <si>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</si>
  <si>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</si>
  <si>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</si>
  <si>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</si>
  <si>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</si>
  <si>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</si>
  <si>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</si>
  <si>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</si>
  <si>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</si>
  <si>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</si>
  <si>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</si>
  <si>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</si>
  <si>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</si>
  <si>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</si>
  <si>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</si>
  <si>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</si>
  <si>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</si>
  <si>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</si>
  <si>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</si>
  <si>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</si>
  <si>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</si>
  <si>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</si>
  <si>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</si>
  <si>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</si>
  <si>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</si>
  <si>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</si>
  <si>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</si>
  <si>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</si>
  <si>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</si>
  <si>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</si>
  <si>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</si>
  <si>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</si>
  <si>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</si>
  <si>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</si>
  <si>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</si>
  <si>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</si>
  <si>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</si>
  <si>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</si>
  <si>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</si>
  <si>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</si>
  <si>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</si>
  <si>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</si>
  <si>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</si>
  <si>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</si>
  <si>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</si>
  <si>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</si>
  <si>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</si>
  <si>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</si>
  <si>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</si>
  <si>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</si>
  <si>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</si>
  <si>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</si>
  <si>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</si>
  <si>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</si>
  <si>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</si>
  <si>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</si>
  <si>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</si>
  <si>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</si>
  <si>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</si>
  <si>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</si>
  <si>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</si>
  <si>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</si>
  <si>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</si>
  <si>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</si>
  <si>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</si>
  <si>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</si>
  <si>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</si>
  <si>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</si>
  <si>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</si>
  <si>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</si>
  <si>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</si>
  <si>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</si>
  <si>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</si>
  <si>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</si>
  <si>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</si>
  <si>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</si>
  <si>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</si>
  <si>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</si>
  <si>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</si>
  <si>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</si>
  <si>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</si>
  <si>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</si>
  <si>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</si>
  <si>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</si>
  <si>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</si>
  <si>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</si>
  <si>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</si>
  <si>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</si>
  <si>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</si>
  <si>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</si>
  <si>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</si>
  <si>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</si>
  <si>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</si>
  <si>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</si>
  <si>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</si>
  <si>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</si>
  <si>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</si>
  <si>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被災土地改良区復興支援事業</t>
    <phoneticPr fontId="6"/>
  </si>
  <si>
    <t>102</t>
    <phoneticPr fontId="6"/>
  </si>
  <si>
    <t>122</t>
    <phoneticPr fontId="6"/>
  </si>
  <si>
    <t>-</t>
    <phoneticPr fontId="6"/>
  </si>
  <si>
    <t>「東日本大震災に対処するための土地改良法の特例に関する法律」の審議における衆・参両院の農林水産委員会における附帯決議</t>
    <rPh sb="1" eb="2">
      <t>ヒガシ</t>
    </rPh>
    <rPh sb="2" eb="4">
      <t>ニホン</t>
    </rPh>
    <rPh sb="4" eb="7">
      <t>ダイシンサイ</t>
    </rPh>
    <rPh sb="8" eb="10">
      <t>タイショ</t>
    </rPh>
    <rPh sb="15" eb="17">
      <t>トチ</t>
    </rPh>
    <rPh sb="17" eb="19">
      <t>カイリョウ</t>
    </rPh>
    <rPh sb="19" eb="20">
      <t>ホウ</t>
    </rPh>
    <rPh sb="21" eb="23">
      <t>トクレイ</t>
    </rPh>
    <rPh sb="24" eb="25">
      <t>カン</t>
    </rPh>
    <rPh sb="27" eb="29">
      <t>ホウリツ</t>
    </rPh>
    <rPh sb="31" eb="33">
      <t>シンギ</t>
    </rPh>
    <rPh sb="37" eb="38">
      <t>シュウ</t>
    </rPh>
    <rPh sb="39" eb="40">
      <t>サン</t>
    </rPh>
    <rPh sb="40" eb="42">
      <t>リョウイン</t>
    </rPh>
    <rPh sb="43" eb="45">
      <t>ノウリン</t>
    </rPh>
    <rPh sb="45" eb="47">
      <t>スイサン</t>
    </rPh>
    <rPh sb="47" eb="50">
      <t>イインカイ</t>
    </rPh>
    <rPh sb="54" eb="56">
      <t>フタイ</t>
    </rPh>
    <rPh sb="56" eb="58">
      <t>ケツギ</t>
    </rPh>
    <phoneticPr fontId="6"/>
  </si>
  <si>
    <t>　営農に不可欠な土地改良施設を管理し、地区内の農業用水の配水調整を行っている被災土地改良区の機能回復を図り、復旧・復興に応じた業務運営体制の再構築や農家の意欲を絶やすことなく迅速かつ安心できる営農再開の実現を図る。</t>
    <rPh sb="1" eb="3">
      <t>エイノウ</t>
    </rPh>
    <rPh sb="4" eb="7">
      <t>フカケツ</t>
    </rPh>
    <rPh sb="8" eb="10">
      <t>トチ</t>
    </rPh>
    <rPh sb="10" eb="12">
      <t>カイリョウ</t>
    </rPh>
    <rPh sb="12" eb="14">
      <t>シセツ</t>
    </rPh>
    <rPh sb="15" eb="17">
      <t>カンリ</t>
    </rPh>
    <rPh sb="19" eb="21">
      <t>チク</t>
    </rPh>
    <rPh sb="21" eb="22">
      <t>ウチ</t>
    </rPh>
    <rPh sb="23" eb="25">
      <t>ノウギョウ</t>
    </rPh>
    <rPh sb="25" eb="27">
      <t>ヨウスイ</t>
    </rPh>
    <rPh sb="28" eb="30">
      <t>ハイスイ</t>
    </rPh>
    <rPh sb="30" eb="32">
      <t>チョウセイ</t>
    </rPh>
    <rPh sb="33" eb="34">
      <t>オコナ</t>
    </rPh>
    <rPh sb="38" eb="40">
      <t>ヒサイ</t>
    </rPh>
    <rPh sb="40" eb="42">
      <t>トチ</t>
    </rPh>
    <rPh sb="42" eb="44">
      <t>カイリョウ</t>
    </rPh>
    <rPh sb="44" eb="45">
      <t>ク</t>
    </rPh>
    <rPh sb="46" eb="48">
      <t>キノウ</t>
    </rPh>
    <rPh sb="48" eb="50">
      <t>カイフク</t>
    </rPh>
    <rPh sb="51" eb="52">
      <t>ハカ</t>
    </rPh>
    <rPh sb="54" eb="56">
      <t>フッキュウ</t>
    </rPh>
    <rPh sb="57" eb="59">
      <t>フッコウ</t>
    </rPh>
    <rPh sb="60" eb="61">
      <t>オウ</t>
    </rPh>
    <rPh sb="63" eb="65">
      <t>ギョウム</t>
    </rPh>
    <rPh sb="65" eb="67">
      <t>ウンエイ</t>
    </rPh>
    <rPh sb="67" eb="69">
      <t>タイセイ</t>
    </rPh>
    <rPh sb="70" eb="73">
      <t>サイコウチク</t>
    </rPh>
    <rPh sb="74" eb="76">
      <t>ノウカ</t>
    </rPh>
    <rPh sb="77" eb="79">
      <t>イヨク</t>
    </rPh>
    <rPh sb="80" eb="81">
      <t>タ</t>
    </rPh>
    <rPh sb="87" eb="89">
      <t>ジンソク</t>
    </rPh>
    <rPh sb="91" eb="93">
      <t>アンシン</t>
    </rPh>
    <rPh sb="96" eb="98">
      <t>エイノウ</t>
    </rPh>
    <rPh sb="98" eb="100">
      <t>サイカイ</t>
    </rPh>
    <rPh sb="101" eb="103">
      <t>ジツゲン</t>
    </rPh>
    <rPh sb="104" eb="105">
      <t>ハカ</t>
    </rPh>
    <phoneticPr fontId="6"/>
  </si>
  <si>
    <t xml:space="preserve">　被災地の農家の営農再開に向けて、震災により事務所機能が損傷を受けたほか農地等の被災により経常賦課金の徴収が困難となっている被災土地改良区に対し、業務運営の維持に必要な資金借入に対する利子助成（無利子化）及び業務書類・機器等の復旧に対する支援を実施する（補助率：定額）。
</t>
    <rPh sb="1" eb="4">
      <t>ヒサイチ</t>
    </rPh>
    <rPh sb="5" eb="7">
      <t>ノウカ</t>
    </rPh>
    <rPh sb="8" eb="10">
      <t>エイノウ</t>
    </rPh>
    <rPh sb="10" eb="12">
      <t>サイカイ</t>
    </rPh>
    <rPh sb="13" eb="14">
      <t>ム</t>
    </rPh>
    <rPh sb="17" eb="19">
      <t>シンサイ</t>
    </rPh>
    <rPh sb="22" eb="24">
      <t>ジム</t>
    </rPh>
    <rPh sb="24" eb="25">
      <t>ショ</t>
    </rPh>
    <rPh sb="25" eb="27">
      <t>キノウ</t>
    </rPh>
    <rPh sb="28" eb="30">
      <t>ソンショウ</t>
    </rPh>
    <rPh sb="31" eb="32">
      <t>ウ</t>
    </rPh>
    <rPh sb="36" eb="38">
      <t>ノウチ</t>
    </rPh>
    <rPh sb="38" eb="39">
      <t>トウ</t>
    </rPh>
    <rPh sb="40" eb="42">
      <t>ヒサイ</t>
    </rPh>
    <rPh sb="45" eb="47">
      <t>ケイジョウ</t>
    </rPh>
    <rPh sb="47" eb="50">
      <t>フカキン</t>
    </rPh>
    <rPh sb="51" eb="53">
      <t>チョウシュウ</t>
    </rPh>
    <rPh sb="54" eb="56">
      <t>コンナン</t>
    </rPh>
    <rPh sb="62" eb="64">
      <t>ヒサイ</t>
    </rPh>
    <rPh sb="64" eb="66">
      <t>トチ</t>
    </rPh>
    <rPh sb="66" eb="68">
      <t>カイリョウ</t>
    </rPh>
    <rPh sb="68" eb="69">
      <t>ク</t>
    </rPh>
    <rPh sb="70" eb="71">
      <t>タイ</t>
    </rPh>
    <rPh sb="73" eb="75">
      <t>ギョウム</t>
    </rPh>
    <rPh sb="75" eb="77">
      <t>ウンエイ</t>
    </rPh>
    <rPh sb="78" eb="80">
      <t>イジ</t>
    </rPh>
    <rPh sb="81" eb="83">
      <t>ヒツヨウ</t>
    </rPh>
    <rPh sb="84" eb="86">
      <t>シキン</t>
    </rPh>
    <rPh sb="86" eb="88">
      <t>カリイ</t>
    </rPh>
    <rPh sb="89" eb="90">
      <t>タイ</t>
    </rPh>
    <rPh sb="92" eb="94">
      <t>リシ</t>
    </rPh>
    <rPh sb="94" eb="96">
      <t>ジョセイ</t>
    </rPh>
    <rPh sb="97" eb="101">
      <t>ムリシカ</t>
    </rPh>
    <rPh sb="102" eb="103">
      <t>オヨ</t>
    </rPh>
    <rPh sb="104" eb="106">
      <t>ギョウム</t>
    </rPh>
    <rPh sb="106" eb="108">
      <t>ショルイ</t>
    </rPh>
    <rPh sb="109" eb="112">
      <t>キキトウ</t>
    </rPh>
    <rPh sb="113" eb="115">
      <t>フッキュウ</t>
    </rPh>
    <rPh sb="116" eb="117">
      <t>タイ</t>
    </rPh>
    <rPh sb="119" eb="121">
      <t>シエン</t>
    </rPh>
    <rPh sb="122" eb="124">
      <t>ジッシ</t>
    </rPh>
    <rPh sb="127" eb="130">
      <t>ホジョリツ</t>
    </rPh>
    <rPh sb="131" eb="133">
      <t>テイガク</t>
    </rPh>
    <phoneticPr fontId="6"/>
  </si>
  <si>
    <t>　土地改良区の業務運営の維持に必要な資金の借入れに対する利子助成及び業務書類・機器等の復旧に対する支援件数</t>
    <phoneticPr fontId="6"/>
  </si>
  <si>
    <t>件</t>
    <rPh sb="0" eb="1">
      <t>ケン</t>
    </rPh>
    <phoneticPr fontId="6"/>
  </si>
  <si>
    <t>業務書類・機器等の復旧費用等／支援件数　　　　　　　　　　　　　　</t>
    <rPh sb="0" eb="2">
      <t>ギョウム</t>
    </rPh>
    <rPh sb="2" eb="4">
      <t>ショルイ</t>
    </rPh>
    <rPh sb="5" eb="7">
      <t>キキ</t>
    </rPh>
    <rPh sb="7" eb="8">
      <t>トウ</t>
    </rPh>
    <rPh sb="9" eb="11">
      <t>フッキュウ</t>
    </rPh>
    <rPh sb="11" eb="13">
      <t>ヒヨウ</t>
    </rPh>
    <rPh sb="13" eb="14">
      <t>トウ</t>
    </rPh>
    <rPh sb="15" eb="17">
      <t>シエン</t>
    </rPh>
    <rPh sb="17" eb="19">
      <t>ケンスウ</t>
    </rPh>
    <phoneticPr fontId="6"/>
  </si>
  <si>
    <t>百万円</t>
    <rPh sb="0" eb="2">
      <t>ヒャクマン</t>
    </rPh>
    <rPh sb="2" eb="3">
      <t>エン</t>
    </rPh>
    <phoneticPr fontId="6"/>
  </si>
  <si>
    <t>百万円/件数</t>
    <rPh sb="0" eb="1">
      <t>ヒャク</t>
    </rPh>
    <rPh sb="1" eb="3">
      <t>マンエン</t>
    </rPh>
    <rPh sb="4" eb="6">
      <t>ケンスウ</t>
    </rPh>
    <phoneticPr fontId="6"/>
  </si>
  <si>
    <t>１３５／５６</t>
    <phoneticPr fontId="6"/>
  </si>
  <si>
    <t>５２／２６</t>
    <phoneticPr fontId="6"/>
  </si>
  <si>
    <t>被災土地改良区復興支援事業</t>
    <rPh sb="0" eb="2">
      <t>ヒサイ</t>
    </rPh>
    <rPh sb="2" eb="4">
      <t>トチ</t>
    </rPh>
    <rPh sb="4" eb="7">
      <t>カイリョウク</t>
    </rPh>
    <rPh sb="7" eb="9">
      <t>フッコウ</t>
    </rPh>
    <rPh sb="9" eb="11">
      <t>シエン</t>
    </rPh>
    <rPh sb="11" eb="13">
      <t>ジギョウ</t>
    </rPh>
    <phoneticPr fontId="6"/>
  </si>
  <si>
    <t>助成金</t>
    <rPh sb="0" eb="3">
      <t>ジョセイキン</t>
    </rPh>
    <phoneticPr fontId="6"/>
  </si>
  <si>
    <t>被災土地改良区に対する助成金</t>
    <rPh sb="0" eb="2">
      <t>ヒサイ</t>
    </rPh>
    <rPh sb="2" eb="4">
      <t>トチ</t>
    </rPh>
    <rPh sb="4" eb="6">
      <t>カイリョウ</t>
    </rPh>
    <rPh sb="6" eb="7">
      <t>ク</t>
    </rPh>
    <rPh sb="8" eb="9">
      <t>タイ</t>
    </rPh>
    <rPh sb="11" eb="14">
      <t>ジョセイキン</t>
    </rPh>
    <phoneticPr fontId="6"/>
  </si>
  <si>
    <t>業務費</t>
    <rPh sb="0" eb="2">
      <t>ギョウム</t>
    </rPh>
    <rPh sb="2" eb="3">
      <t>ヒ</t>
    </rPh>
    <phoneticPr fontId="6"/>
  </si>
  <si>
    <t>助成金の交付、復興計画書の審査　、事業の推進に必要な指導、調整等に係る費用</t>
    <rPh sb="0" eb="3">
      <t>ジョセイキン</t>
    </rPh>
    <rPh sb="4" eb="6">
      <t>コウフ</t>
    </rPh>
    <rPh sb="7" eb="9">
      <t>フッコウ</t>
    </rPh>
    <rPh sb="9" eb="12">
      <t>ケイカクショ</t>
    </rPh>
    <rPh sb="13" eb="15">
      <t>シンサ</t>
    </rPh>
    <rPh sb="17" eb="19">
      <t>ジギョウ</t>
    </rPh>
    <rPh sb="20" eb="22">
      <t>スイシン</t>
    </rPh>
    <rPh sb="23" eb="25">
      <t>ヒツヨウ</t>
    </rPh>
    <rPh sb="26" eb="28">
      <t>シドウ</t>
    </rPh>
    <rPh sb="29" eb="31">
      <t>チョウセイ</t>
    </rPh>
    <rPh sb="31" eb="32">
      <t>トウ</t>
    </rPh>
    <rPh sb="33" eb="34">
      <t>カカ</t>
    </rPh>
    <rPh sb="35" eb="37">
      <t>ヒヨウ</t>
    </rPh>
    <phoneticPr fontId="6"/>
  </si>
  <si>
    <t>A.全国土地改良事業団体連合会</t>
    <rPh sb="2" eb="4">
      <t>ゼンコク</t>
    </rPh>
    <rPh sb="4" eb="6">
      <t>トチ</t>
    </rPh>
    <rPh sb="6" eb="8">
      <t>カイリョウ</t>
    </rPh>
    <rPh sb="8" eb="10">
      <t>ジギョウ</t>
    </rPh>
    <rPh sb="10" eb="12">
      <t>ダンタイ</t>
    </rPh>
    <rPh sb="12" eb="15">
      <t>レンゴウカイ</t>
    </rPh>
    <phoneticPr fontId="6"/>
  </si>
  <si>
    <t>事業費</t>
    <rPh sb="0" eb="3">
      <t>ジギョウヒ</t>
    </rPh>
    <phoneticPr fontId="6"/>
  </si>
  <si>
    <t>業務書類・機器等の復旧に係る費用</t>
    <rPh sb="0" eb="2">
      <t>ギョウム</t>
    </rPh>
    <rPh sb="2" eb="4">
      <t>ショルイ</t>
    </rPh>
    <rPh sb="5" eb="8">
      <t>キキトウ</t>
    </rPh>
    <rPh sb="9" eb="11">
      <t>フッキュウ</t>
    </rPh>
    <rPh sb="12" eb="13">
      <t>カカ</t>
    </rPh>
    <rPh sb="14" eb="16">
      <t>ヒヨウ</t>
    </rPh>
    <phoneticPr fontId="6"/>
  </si>
  <si>
    <t>全国土地改良事業団体連合会</t>
    <rPh sb="0" eb="2">
      <t>ゼンコク</t>
    </rPh>
    <rPh sb="2" eb="4">
      <t>トチ</t>
    </rPh>
    <rPh sb="4" eb="6">
      <t>カイリョウ</t>
    </rPh>
    <rPh sb="6" eb="8">
      <t>ジギョウ</t>
    </rPh>
    <rPh sb="8" eb="10">
      <t>ダンタイ</t>
    </rPh>
    <rPh sb="10" eb="13">
      <t>レンゴウカイ</t>
    </rPh>
    <phoneticPr fontId="6"/>
  </si>
  <si>
    <t>助成金の交付、復興計画書の審査、事業の推進に必要な指導、調整等</t>
    <rPh sb="0" eb="3">
      <t>ジョセイキン</t>
    </rPh>
    <rPh sb="4" eb="6">
      <t>コウフ</t>
    </rPh>
    <rPh sb="7" eb="9">
      <t>フッコウ</t>
    </rPh>
    <rPh sb="9" eb="12">
      <t>ケイカクショ</t>
    </rPh>
    <rPh sb="13" eb="15">
      <t>シンサ</t>
    </rPh>
    <rPh sb="16" eb="18">
      <t>ジギョウ</t>
    </rPh>
    <rPh sb="19" eb="21">
      <t>スイシン</t>
    </rPh>
    <rPh sb="22" eb="24">
      <t>ヒツヨウ</t>
    </rPh>
    <rPh sb="25" eb="27">
      <t>シドウ</t>
    </rPh>
    <rPh sb="28" eb="31">
      <t>チョウセイトウ</t>
    </rPh>
    <phoneticPr fontId="6"/>
  </si>
  <si>
    <t>B.矢吹原土地改良区</t>
    <rPh sb="2" eb="4">
      <t>ヤブキ</t>
    </rPh>
    <rPh sb="4" eb="5">
      <t>ハラ</t>
    </rPh>
    <rPh sb="5" eb="7">
      <t>トチ</t>
    </rPh>
    <rPh sb="7" eb="9">
      <t>カイリョウ</t>
    </rPh>
    <rPh sb="9" eb="10">
      <t>ク</t>
    </rPh>
    <phoneticPr fontId="6"/>
  </si>
  <si>
    <t>－</t>
    <phoneticPr fontId="6"/>
  </si>
  <si>
    <t>-</t>
    <phoneticPr fontId="6"/>
  </si>
  <si>
    <t>矢吹原土地改良区</t>
    <rPh sb="0" eb="2">
      <t>ヤブキ</t>
    </rPh>
    <rPh sb="2" eb="3">
      <t>ハラ</t>
    </rPh>
    <rPh sb="3" eb="5">
      <t>トチ</t>
    </rPh>
    <rPh sb="5" eb="7">
      <t>カイリョウ</t>
    </rPh>
    <rPh sb="7" eb="8">
      <t>ク</t>
    </rPh>
    <phoneticPr fontId="6"/>
  </si>
  <si>
    <t>業務書類・機器等の復旧</t>
    <rPh sb="0" eb="2">
      <t>ギョウム</t>
    </rPh>
    <rPh sb="2" eb="4">
      <t>ショルイ</t>
    </rPh>
    <rPh sb="5" eb="8">
      <t>キキトウ</t>
    </rPh>
    <rPh sb="9" eb="11">
      <t>フッキュウ</t>
    </rPh>
    <phoneticPr fontId="6"/>
  </si>
  <si>
    <t>請戸川土地改良区</t>
    <rPh sb="0" eb="1">
      <t>ウ</t>
    </rPh>
    <rPh sb="1" eb="2">
      <t>ト</t>
    </rPh>
    <rPh sb="2" eb="3">
      <t>カワ</t>
    </rPh>
    <rPh sb="3" eb="5">
      <t>トチ</t>
    </rPh>
    <rPh sb="5" eb="7">
      <t>カイリョウ</t>
    </rPh>
    <rPh sb="7" eb="8">
      <t>ク</t>
    </rPh>
    <phoneticPr fontId="6"/>
  </si>
  <si>
    <t>気仙川土地改良区</t>
    <rPh sb="0" eb="2">
      <t>ケセン</t>
    </rPh>
    <rPh sb="2" eb="3">
      <t>ガワ</t>
    </rPh>
    <rPh sb="3" eb="5">
      <t>トチ</t>
    </rPh>
    <rPh sb="5" eb="7">
      <t>カイリョウ</t>
    </rPh>
    <rPh sb="7" eb="8">
      <t>ク</t>
    </rPh>
    <phoneticPr fontId="6"/>
  </si>
  <si>
    <t>そうま土地改良区</t>
    <rPh sb="3" eb="5">
      <t>トチ</t>
    </rPh>
    <rPh sb="5" eb="7">
      <t>カイリョウ</t>
    </rPh>
    <rPh sb="7" eb="8">
      <t>ク</t>
    </rPh>
    <phoneticPr fontId="6"/>
  </si>
  <si>
    <t>南相馬土地改良区</t>
    <rPh sb="0" eb="3">
      <t>ミナミソウマ</t>
    </rPh>
    <rPh sb="3" eb="5">
      <t>トチ</t>
    </rPh>
    <rPh sb="5" eb="7">
      <t>カイリョウ</t>
    </rPh>
    <rPh sb="7" eb="8">
      <t>ク</t>
    </rPh>
    <phoneticPr fontId="6"/>
  </si>
  <si>
    <t>小川町土地改良区</t>
    <rPh sb="0" eb="3">
      <t>オガワマチ</t>
    </rPh>
    <rPh sb="3" eb="5">
      <t>トチ</t>
    </rPh>
    <rPh sb="5" eb="7">
      <t>カイリョウ</t>
    </rPh>
    <rPh sb="7" eb="8">
      <t>ク</t>
    </rPh>
    <phoneticPr fontId="6"/>
  </si>
  <si>
    <t>江花川沿岸土地改良区</t>
    <rPh sb="0" eb="2">
      <t>エバナ</t>
    </rPh>
    <rPh sb="2" eb="3">
      <t>ガワ</t>
    </rPh>
    <rPh sb="3" eb="5">
      <t>エンガン</t>
    </rPh>
    <rPh sb="5" eb="7">
      <t>トチ</t>
    </rPh>
    <rPh sb="7" eb="9">
      <t>カイリョウ</t>
    </rPh>
    <rPh sb="9" eb="10">
      <t>ク</t>
    </rPh>
    <phoneticPr fontId="6"/>
  </si>
  <si>
    <t>愛谷堰土地改良区</t>
    <rPh sb="0" eb="1">
      <t>アイ</t>
    </rPh>
    <rPh sb="1" eb="2">
      <t>タニ</t>
    </rPh>
    <rPh sb="2" eb="3">
      <t>セキ</t>
    </rPh>
    <rPh sb="3" eb="5">
      <t>トチ</t>
    </rPh>
    <rPh sb="5" eb="7">
      <t>カイリョウ</t>
    </rPh>
    <rPh sb="7" eb="8">
      <t>ク</t>
    </rPh>
    <phoneticPr fontId="6"/>
  </si>
  <si>
    <t>八沢干拓土地改良区</t>
    <rPh sb="0" eb="1">
      <t>ハチ</t>
    </rPh>
    <rPh sb="1" eb="2">
      <t>サワ</t>
    </rPh>
    <rPh sb="2" eb="4">
      <t>カンタク</t>
    </rPh>
    <rPh sb="4" eb="6">
      <t>トチ</t>
    </rPh>
    <rPh sb="6" eb="8">
      <t>カイリョウ</t>
    </rPh>
    <rPh sb="8" eb="9">
      <t>ク</t>
    </rPh>
    <phoneticPr fontId="6"/>
  </si>
  <si>
    <t>楢葉町土地改良区</t>
    <rPh sb="0" eb="1">
      <t>ナラ</t>
    </rPh>
    <rPh sb="1" eb="2">
      <t>ハ</t>
    </rPh>
    <rPh sb="2" eb="3">
      <t>マチ</t>
    </rPh>
    <rPh sb="3" eb="5">
      <t>トチ</t>
    </rPh>
    <rPh sb="5" eb="7">
      <t>カイリョウ</t>
    </rPh>
    <rPh sb="7" eb="8">
      <t>ク</t>
    </rPh>
    <phoneticPr fontId="6"/>
  </si>
  <si>
    <t>業務運営の維持に必要な資金借入に対する利子助成、業務書類・機器等の復旧</t>
    <rPh sb="0" eb="2">
      <t>ギョウム</t>
    </rPh>
    <rPh sb="2" eb="4">
      <t>ウンエイ</t>
    </rPh>
    <rPh sb="5" eb="7">
      <t>イジ</t>
    </rPh>
    <rPh sb="8" eb="10">
      <t>ヒツヨウ</t>
    </rPh>
    <rPh sb="11" eb="13">
      <t>シキン</t>
    </rPh>
    <rPh sb="13" eb="14">
      <t>シャク</t>
    </rPh>
    <rPh sb="14" eb="15">
      <t>ニュウ</t>
    </rPh>
    <rPh sb="16" eb="17">
      <t>タイ</t>
    </rPh>
    <rPh sb="19" eb="21">
      <t>リシ</t>
    </rPh>
    <rPh sb="21" eb="23">
      <t>ジョセイ</t>
    </rPh>
    <rPh sb="24" eb="26">
      <t>ギョウム</t>
    </rPh>
    <rPh sb="26" eb="28">
      <t>ショルイ</t>
    </rPh>
    <rPh sb="29" eb="32">
      <t>キキトウ</t>
    </rPh>
    <rPh sb="33" eb="35">
      <t>フッキュウ</t>
    </rPh>
    <phoneticPr fontId="6"/>
  </si>
  <si>
    <t>支出先の選定にあたっては、競争性を確保するため、公募により選定を行った。</t>
    <rPh sb="0" eb="2">
      <t>シシュツ</t>
    </rPh>
    <rPh sb="2" eb="3">
      <t>サキ</t>
    </rPh>
    <rPh sb="4" eb="6">
      <t>センテイ</t>
    </rPh>
    <rPh sb="13" eb="16">
      <t>キョウソウセイ</t>
    </rPh>
    <rPh sb="17" eb="19">
      <t>カクホ</t>
    </rPh>
    <rPh sb="24" eb="26">
      <t>コウボ</t>
    </rPh>
    <rPh sb="29" eb="31">
      <t>センテイ</t>
    </rPh>
    <rPh sb="32" eb="33">
      <t>オコナ</t>
    </rPh>
    <phoneticPr fontId="6"/>
  </si>
  <si>
    <t>復旧・復興までの間、受益者負担を求めることは困難であることから、定額により支援している。</t>
    <rPh sb="0" eb="2">
      <t>フッキュウ</t>
    </rPh>
    <rPh sb="3" eb="5">
      <t>フッコウ</t>
    </rPh>
    <rPh sb="8" eb="9">
      <t>カン</t>
    </rPh>
    <rPh sb="10" eb="13">
      <t>ジュエキシャ</t>
    </rPh>
    <rPh sb="13" eb="15">
      <t>フタン</t>
    </rPh>
    <rPh sb="16" eb="17">
      <t>モト</t>
    </rPh>
    <rPh sb="22" eb="24">
      <t>コンナン</t>
    </rPh>
    <rPh sb="32" eb="34">
      <t>テイガク</t>
    </rPh>
    <rPh sb="37" eb="39">
      <t>シエン</t>
    </rPh>
    <phoneticPr fontId="6"/>
  </si>
  <si>
    <t>‐</t>
  </si>
  <si>
    <t>被災土地改良区の機能回復に要する費用は、個々の土地改良区の被災の状況により大きく異なることから、単位当たりコストの比較は適当ではない。</t>
    <rPh sb="0" eb="2">
      <t>ヒサイ</t>
    </rPh>
    <rPh sb="2" eb="4">
      <t>トチ</t>
    </rPh>
    <rPh sb="4" eb="6">
      <t>カイリョウ</t>
    </rPh>
    <rPh sb="6" eb="7">
      <t>ク</t>
    </rPh>
    <rPh sb="8" eb="10">
      <t>キノウ</t>
    </rPh>
    <rPh sb="10" eb="12">
      <t>カイフク</t>
    </rPh>
    <rPh sb="13" eb="14">
      <t>ヨウ</t>
    </rPh>
    <rPh sb="16" eb="18">
      <t>ヒヨウ</t>
    </rPh>
    <rPh sb="20" eb="22">
      <t>ココ</t>
    </rPh>
    <rPh sb="23" eb="25">
      <t>トチ</t>
    </rPh>
    <rPh sb="25" eb="27">
      <t>カイリョウ</t>
    </rPh>
    <rPh sb="27" eb="28">
      <t>ク</t>
    </rPh>
    <rPh sb="29" eb="31">
      <t>ヒサイ</t>
    </rPh>
    <rPh sb="32" eb="34">
      <t>ジョウキョウ</t>
    </rPh>
    <rPh sb="37" eb="38">
      <t>オオ</t>
    </rPh>
    <rPh sb="40" eb="41">
      <t>コト</t>
    </rPh>
    <rPh sb="48" eb="50">
      <t>タンイ</t>
    </rPh>
    <rPh sb="50" eb="51">
      <t>ア</t>
    </rPh>
    <rPh sb="57" eb="59">
      <t>ヒカク</t>
    </rPh>
    <rPh sb="60" eb="62">
      <t>テキトウ</t>
    </rPh>
    <phoneticPr fontId="6"/>
  </si>
  <si>
    <t>△</t>
  </si>
  <si>
    <t>△</t>
    <phoneticPr fontId="6"/>
  </si>
  <si>
    <t>事業終了年度（平成28年度）までに、被災土地改良区の業務書類の復旧等を完了する。</t>
    <rPh sb="0" eb="2">
      <t>ジギョウ</t>
    </rPh>
    <rPh sb="2" eb="4">
      <t>シュウリョウ</t>
    </rPh>
    <rPh sb="4" eb="6">
      <t>ネンド</t>
    </rPh>
    <rPh sb="7" eb="9">
      <t>ヘイセイ</t>
    </rPh>
    <rPh sb="11" eb="13">
      <t>ネンド</t>
    </rPh>
    <rPh sb="18" eb="20">
      <t>ヒサイ</t>
    </rPh>
    <rPh sb="20" eb="22">
      <t>トチ</t>
    </rPh>
    <rPh sb="22" eb="24">
      <t>カイリョウ</t>
    </rPh>
    <rPh sb="24" eb="25">
      <t>ク</t>
    </rPh>
    <rPh sb="26" eb="28">
      <t>ギョウム</t>
    </rPh>
    <rPh sb="28" eb="30">
      <t>ショルイ</t>
    </rPh>
    <rPh sb="31" eb="34">
      <t>フッキュウトウ</t>
    </rPh>
    <rPh sb="35" eb="37">
      <t>カンリョウ</t>
    </rPh>
    <phoneticPr fontId="6"/>
  </si>
  <si>
    <t>土地改良区の体制が復旧されないと、農地等の復旧・復興、国等が造成した土地改良施設の管理に支障を及ぼすことになるため、国の事業として実施すべき事業である。</t>
    <rPh sb="0" eb="2">
      <t>トチ</t>
    </rPh>
    <rPh sb="2" eb="4">
      <t>カイリョウ</t>
    </rPh>
    <rPh sb="4" eb="5">
      <t>ク</t>
    </rPh>
    <rPh sb="6" eb="8">
      <t>タイセイ</t>
    </rPh>
    <rPh sb="9" eb="11">
      <t>フッキュウ</t>
    </rPh>
    <rPh sb="17" eb="20">
      <t>ノウチトウ</t>
    </rPh>
    <rPh sb="21" eb="23">
      <t>フッキュウ</t>
    </rPh>
    <rPh sb="24" eb="26">
      <t>フッコウ</t>
    </rPh>
    <rPh sb="27" eb="29">
      <t>クニトウ</t>
    </rPh>
    <rPh sb="30" eb="32">
      <t>ゾウセイ</t>
    </rPh>
    <rPh sb="34" eb="36">
      <t>トチ</t>
    </rPh>
    <rPh sb="36" eb="38">
      <t>カイリョウ</t>
    </rPh>
    <rPh sb="38" eb="40">
      <t>シセツ</t>
    </rPh>
    <rPh sb="41" eb="43">
      <t>カンリ</t>
    </rPh>
    <rPh sb="44" eb="46">
      <t>シショウ</t>
    </rPh>
    <rPh sb="47" eb="48">
      <t>オヨ</t>
    </rPh>
    <rPh sb="58" eb="59">
      <t>クニ</t>
    </rPh>
    <rPh sb="60" eb="62">
      <t>ジギョウ</t>
    </rPh>
    <rPh sb="65" eb="67">
      <t>ジッシ</t>
    </rPh>
    <rPh sb="70" eb="72">
      <t>ジギョウ</t>
    </rPh>
    <phoneticPr fontId="6"/>
  </si>
  <si>
    <t>成果実績は成果目標に見合ったものとなっている。</t>
    <rPh sb="0" eb="2">
      <t>セイカ</t>
    </rPh>
    <rPh sb="2" eb="4">
      <t>ジッセキ</t>
    </rPh>
    <rPh sb="5" eb="7">
      <t>セイカ</t>
    </rPh>
    <rPh sb="7" eb="9">
      <t>モクヒョウ</t>
    </rPh>
    <rPh sb="10" eb="12">
      <t>ミア</t>
    </rPh>
    <phoneticPr fontId="6"/>
  </si>
  <si>
    <t>本事業により復旧された業務書類・機器等は、土地改良区の業務運営に必要不可欠なものであり、十分に活用されている。</t>
    <rPh sb="0" eb="1">
      <t>ホン</t>
    </rPh>
    <rPh sb="1" eb="3">
      <t>ジギョウ</t>
    </rPh>
    <rPh sb="6" eb="8">
      <t>フッキュウ</t>
    </rPh>
    <rPh sb="11" eb="13">
      <t>ギョウム</t>
    </rPh>
    <rPh sb="13" eb="15">
      <t>ショルイ</t>
    </rPh>
    <rPh sb="16" eb="19">
      <t>キキトウ</t>
    </rPh>
    <rPh sb="21" eb="23">
      <t>トチ</t>
    </rPh>
    <rPh sb="23" eb="25">
      <t>カイリョウ</t>
    </rPh>
    <rPh sb="25" eb="26">
      <t>ク</t>
    </rPh>
    <rPh sb="27" eb="29">
      <t>ギョウム</t>
    </rPh>
    <rPh sb="29" eb="31">
      <t>ウンエイ</t>
    </rPh>
    <rPh sb="32" eb="34">
      <t>ヒツヨウ</t>
    </rPh>
    <rPh sb="34" eb="37">
      <t>フカケツ</t>
    </rPh>
    <rPh sb="44" eb="46">
      <t>ジュウブン</t>
    </rPh>
    <rPh sb="47" eb="49">
      <t>カツヨウ</t>
    </rPh>
    <phoneticPr fontId="6"/>
  </si>
  <si>
    <t>本事業に対するニーズを的確に把握し、引き続き、効率的な予算の執行に努める。</t>
    <rPh sb="0" eb="1">
      <t>ホン</t>
    </rPh>
    <rPh sb="1" eb="3">
      <t>ジギョウ</t>
    </rPh>
    <rPh sb="4" eb="5">
      <t>タイ</t>
    </rPh>
    <rPh sb="11" eb="13">
      <t>テキカク</t>
    </rPh>
    <rPh sb="14" eb="16">
      <t>ハアク</t>
    </rPh>
    <rPh sb="18" eb="19">
      <t>ヒ</t>
    </rPh>
    <rPh sb="20" eb="21">
      <t>ツヅ</t>
    </rPh>
    <rPh sb="23" eb="26">
      <t>コウリツテキ</t>
    </rPh>
    <rPh sb="27" eb="29">
      <t>ヨサン</t>
    </rPh>
    <rPh sb="30" eb="32">
      <t>シッコウ</t>
    </rPh>
    <rPh sb="33" eb="34">
      <t>ツト</t>
    </rPh>
    <phoneticPr fontId="6"/>
  </si>
  <si>
    <t>営農に不可欠な土地改良施設の管理を担う土地改良区の機能回復を図るものであり、復旧・復興に欠かせない事業である。</t>
    <rPh sb="0" eb="2">
      <t>エイノウ</t>
    </rPh>
    <rPh sb="3" eb="6">
      <t>フカケツ</t>
    </rPh>
    <rPh sb="7" eb="9">
      <t>トチ</t>
    </rPh>
    <rPh sb="9" eb="11">
      <t>カイリョウ</t>
    </rPh>
    <rPh sb="11" eb="13">
      <t>シセツ</t>
    </rPh>
    <rPh sb="14" eb="16">
      <t>カンリ</t>
    </rPh>
    <rPh sb="17" eb="18">
      <t>ニナ</t>
    </rPh>
    <rPh sb="19" eb="21">
      <t>トチ</t>
    </rPh>
    <rPh sb="21" eb="23">
      <t>カイリョウ</t>
    </rPh>
    <rPh sb="23" eb="24">
      <t>ク</t>
    </rPh>
    <rPh sb="25" eb="27">
      <t>キノウ</t>
    </rPh>
    <rPh sb="27" eb="29">
      <t>カイフク</t>
    </rPh>
    <rPh sb="30" eb="31">
      <t>ハカ</t>
    </rPh>
    <rPh sb="38" eb="40">
      <t>フッキュウ</t>
    </rPh>
    <rPh sb="41" eb="43">
      <t>フッコウ</t>
    </rPh>
    <rPh sb="44" eb="45">
      <t>カ</t>
    </rPh>
    <rPh sb="49" eb="51">
      <t>ジギョウ</t>
    </rPh>
    <phoneticPr fontId="6"/>
  </si>
  <si>
    <t>営農に不可欠な土地改良施設の管理を担う土地改良区の機能回復を図るものであり、優先度の高い事業である。</t>
    <rPh sb="0" eb="2">
      <t>エイノウ</t>
    </rPh>
    <rPh sb="3" eb="6">
      <t>フカケツ</t>
    </rPh>
    <rPh sb="7" eb="9">
      <t>トチ</t>
    </rPh>
    <rPh sb="9" eb="11">
      <t>カイリョウ</t>
    </rPh>
    <rPh sb="11" eb="13">
      <t>シセツ</t>
    </rPh>
    <rPh sb="14" eb="16">
      <t>カンリ</t>
    </rPh>
    <rPh sb="17" eb="18">
      <t>ニナ</t>
    </rPh>
    <rPh sb="19" eb="21">
      <t>トチ</t>
    </rPh>
    <rPh sb="21" eb="23">
      <t>カイリョウ</t>
    </rPh>
    <rPh sb="23" eb="24">
      <t>ク</t>
    </rPh>
    <rPh sb="25" eb="27">
      <t>キノウ</t>
    </rPh>
    <rPh sb="27" eb="29">
      <t>カイフク</t>
    </rPh>
    <rPh sb="30" eb="31">
      <t>ハカ</t>
    </rPh>
    <rPh sb="38" eb="41">
      <t>ユウセンド</t>
    </rPh>
    <rPh sb="42" eb="43">
      <t>タカ</t>
    </rPh>
    <rPh sb="44" eb="46">
      <t>ジギョウ</t>
    </rPh>
    <phoneticPr fontId="6"/>
  </si>
  <si>
    <t>被災土地改良区の機能回復に必要となる最低限の業務書類・機器等の復旧等に限定して支援している。</t>
    <rPh sb="0" eb="2">
      <t>ヒサイ</t>
    </rPh>
    <rPh sb="2" eb="4">
      <t>トチ</t>
    </rPh>
    <rPh sb="4" eb="6">
      <t>カイリョウ</t>
    </rPh>
    <rPh sb="6" eb="7">
      <t>ク</t>
    </rPh>
    <rPh sb="8" eb="10">
      <t>キノウ</t>
    </rPh>
    <rPh sb="10" eb="12">
      <t>カイフク</t>
    </rPh>
    <rPh sb="13" eb="15">
      <t>ヒツヨウ</t>
    </rPh>
    <rPh sb="18" eb="21">
      <t>サイテイゲン</t>
    </rPh>
    <rPh sb="22" eb="24">
      <t>ギョウム</t>
    </rPh>
    <rPh sb="24" eb="26">
      <t>ショルイ</t>
    </rPh>
    <rPh sb="27" eb="30">
      <t>キキトウ</t>
    </rPh>
    <rPh sb="31" eb="34">
      <t>フッキュウトウ</t>
    </rPh>
    <rPh sb="35" eb="37">
      <t>ゲンテイ</t>
    </rPh>
    <rPh sb="39" eb="41">
      <t>シエン</t>
    </rPh>
    <phoneticPr fontId="6"/>
  </si>
  <si>
    <t>中間段階における助成金の交付事務等については、窓口のワンストップ化を図るために民間団体（公募）に一元化したものであり、その支出は、助成金の交付に必要となる経費に限定されている。</t>
    <rPh sb="0" eb="2">
      <t>チュウカン</t>
    </rPh>
    <rPh sb="2" eb="4">
      <t>ダンカイ</t>
    </rPh>
    <rPh sb="8" eb="11">
      <t>ジョセイキン</t>
    </rPh>
    <rPh sb="12" eb="14">
      <t>コウフ</t>
    </rPh>
    <rPh sb="14" eb="16">
      <t>ジム</t>
    </rPh>
    <rPh sb="16" eb="17">
      <t>トウ</t>
    </rPh>
    <rPh sb="23" eb="25">
      <t>マドグチ</t>
    </rPh>
    <rPh sb="32" eb="33">
      <t>カ</t>
    </rPh>
    <rPh sb="34" eb="35">
      <t>ハカ</t>
    </rPh>
    <rPh sb="39" eb="41">
      <t>ミンカン</t>
    </rPh>
    <rPh sb="41" eb="43">
      <t>ダンタイ</t>
    </rPh>
    <rPh sb="44" eb="46">
      <t>コウボ</t>
    </rPh>
    <rPh sb="48" eb="51">
      <t>イチゲンカ</t>
    </rPh>
    <rPh sb="61" eb="63">
      <t>シシュツ</t>
    </rPh>
    <rPh sb="65" eb="68">
      <t>ジョセイキン</t>
    </rPh>
    <rPh sb="69" eb="71">
      <t>コウフ</t>
    </rPh>
    <rPh sb="72" eb="74">
      <t>ヒツヨウ</t>
    </rPh>
    <rPh sb="77" eb="79">
      <t>ケイヒ</t>
    </rPh>
    <rPh sb="80" eb="82">
      <t>ゲンテイ</t>
    </rPh>
    <phoneticPr fontId="6"/>
  </si>
  <si>
    <t>助成金の交付事務を民間団体（公募）に一元化し、窓口のワンストップ化を図っている。
また、各土地改良区の事業計画については、国、県等を構成員とする審査委員会による審査を行った上で認定している。</t>
    <rPh sb="0" eb="3">
      <t>ジョセイキン</t>
    </rPh>
    <rPh sb="4" eb="6">
      <t>コウフ</t>
    </rPh>
    <rPh sb="6" eb="8">
      <t>ジム</t>
    </rPh>
    <rPh sb="9" eb="11">
      <t>ミンカン</t>
    </rPh>
    <rPh sb="11" eb="13">
      <t>ダンタイ</t>
    </rPh>
    <rPh sb="14" eb="16">
      <t>コウボ</t>
    </rPh>
    <rPh sb="18" eb="21">
      <t>イチゲンカ</t>
    </rPh>
    <rPh sb="23" eb="25">
      <t>マドグチ</t>
    </rPh>
    <rPh sb="32" eb="33">
      <t>カ</t>
    </rPh>
    <rPh sb="34" eb="35">
      <t>ハカ</t>
    </rPh>
    <rPh sb="44" eb="45">
      <t>カク</t>
    </rPh>
    <rPh sb="45" eb="47">
      <t>トチ</t>
    </rPh>
    <rPh sb="47" eb="49">
      <t>カイリョウ</t>
    </rPh>
    <rPh sb="49" eb="50">
      <t>ク</t>
    </rPh>
    <rPh sb="51" eb="53">
      <t>ジギョウ</t>
    </rPh>
    <rPh sb="53" eb="55">
      <t>ケイカク</t>
    </rPh>
    <rPh sb="61" eb="62">
      <t>クニ</t>
    </rPh>
    <rPh sb="63" eb="65">
      <t>ケントウ</t>
    </rPh>
    <rPh sb="66" eb="69">
      <t>コウセイイン</t>
    </rPh>
    <rPh sb="72" eb="74">
      <t>シンサ</t>
    </rPh>
    <rPh sb="74" eb="77">
      <t>イインカイ</t>
    </rPh>
    <rPh sb="80" eb="82">
      <t>シンサ</t>
    </rPh>
    <rPh sb="83" eb="84">
      <t>オコナ</t>
    </rPh>
    <rPh sb="86" eb="87">
      <t>ウエ</t>
    </rPh>
    <rPh sb="88" eb="90">
      <t>ニンテイ</t>
    </rPh>
    <phoneticPr fontId="6"/>
  </si>
  <si>
    <t>農地や土地改良施設の復旧・復興の進捗等を踏まえ、事業の取り下げ等の見直しが行われたため、当初の見込みを下回った。</t>
    <rPh sb="0" eb="2">
      <t>ノウチ</t>
    </rPh>
    <rPh sb="3" eb="5">
      <t>トチ</t>
    </rPh>
    <rPh sb="5" eb="7">
      <t>カイリョウ</t>
    </rPh>
    <rPh sb="7" eb="9">
      <t>シセツ</t>
    </rPh>
    <rPh sb="10" eb="12">
      <t>フッキュウ</t>
    </rPh>
    <rPh sb="13" eb="15">
      <t>フッコウ</t>
    </rPh>
    <rPh sb="16" eb="18">
      <t>シンチョク</t>
    </rPh>
    <rPh sb="18" eb="19">
      <t>トウ</t>
    </rPh>
    <rPh sb="20" eb="21">
      <t>フ</t>
    </rPh>
    <rPh sb="24" eb="26">
      <t>ジギョウ</t>
    </rPh>
    <rPh sb="27" eb="28">
      <t>ト</t>
    </rPh>
    <rPh sb="29" eb="30">
      <t>サ</t>
    </rPh>
    <rPh sb="31" eb="32">
      <t>トウ</t>
    </rPh>
    <rPh sb="33" eb="35">
      <t>ミナオ</t>
    </rPh>
    <rPh sb="37" eb="38">
      <t>オコナ</t>
    </rPh>
    <rPh sb="44" eb="46">
      <t>トウショ</t>
    </rPh>
    <rPh sb="47" eb="49">
      <t>ミコ</t>
    </rPh>
    <rPh sb="51" eb="53">
      <t>シタマワ</t>
    </rPh>
    <phoneticPr fontId="6"/>
  </si>
  <si>
    <t>地区数</t>
    <rPh sb="0" eb="2">
      <t>チク</t>
    </rPh>
    <rPh sb="2" eb="3">
      <t>スウ</t>
    </rPh>
    <phoneticPr fontId="6"/>
  </si>
  <si>
    <t>被災土地改良区復興計画を策定した土地改良区のうち、同計画に基づき業務書類の復旧等が完了した土地改良区数</t>
    <rPh sb="0" eb="2">
      <t>ヒサイ</t>
    </rPh>
    <rPh sb="2" eb="4">
      <t>トチ</t>
    </rPh>
    <rPh sb="4" eb="6">
      <t>カイリョウ</t>
    </rPh>
    <rPh sb="6" eb="7">
      <t>ク</t>
    </rPh>
    <rPh sb="7" eb="9">
      <t>フッコウ</t>
    </rPh>
    <rPh sb="9" eb="11">
      <t>ケイカク</t>
    </rPh>
    <rPh sb="12" eb="14">
      <t>サクテイ</t>
    </rPh>
    <rPh sb="16" eb="18">
      <t>トチ</t>
    </rPh>
    <rPh sb="18" eb="20">
      <t>カイリョウ</t>
    </rPh>
    <rPh sb="20" eb="21">
      <t>ク</t>
    </rPh>
    <rPh sb="25" eb="26">
      <t>ドウ</t>
    </rPh>
    <rPh sb="26" eb="28">
      <t>ケイカク</t>
    </rPh>
    <rPh sb="29" eb="30">
      <t>モト</t>
    </rPh>
    <rPh sb="32" eb="34">
      <t>ギョウム</t>
    </rPh>
    <rPh sb="34" eb="36">
      <t>ショルイ</t>
    </rPh>
    <rPh sb="37" eb="40">
      <t>フッキュウトウ</t>
    </rPh>
    <rPh sb="41" eb="43">
      <t>カンリョウ</t>
    </rPh>
    <rPh sb="45" eb="47">
      <t>トチ</t>
    </rPh>
    <rPh sb="47" eb="49">
      <t>カイリョウ</t>
    </rPh>
    <rPh sb="49" eb="50">
      <t>ク</t>
    </rPh>
    <rPh sb="50" eb="51">
      <t>スウ</t>
    </rPh>
    <phoneticPr fontId="6"/>
  </si>
  <si>
    <t>３６／１５</t>
    <phoneticPr fontId="6"/>
  </si>
  <si>
    <t>４５／１９</t>
    <phoneticPr fontId="6"/>
  </si>
  <si>
    <t>【国費投入の必要性】
　土地改良区の体制が復旧されないと、農地や土地改良施設の復旧・復興に支障が生じるばかりでなく、国等が造成した土地改良施設の管理にも支障を及ぼすこととなるため、国の事業として実施すべき優先度の高い事業である。
【事業の効率性】
　被災土地改良区への支援にあたっては、窓口のワンストップ化や被災状況に応じたきめ細やかな調整など、行政の枠組みにとらわれない機動的な対応が必要であることから、これらの対応が可能となる民間団体を公募により、競争性を確保しつつ選定したところである。
　また、復旧・復興までの間、受益者負担を求めることは困難であることから、定額により支援しているところであり、資金の流れの中間段階では、被災土地改良区に対する助成金の交付事務に必要となる最低限の経費について支出しているものであり、合理的なものとなっている。
　さらに、被災土地改良区に対しても、業務運営に必要となる最低限の業務書類・機器等の復旧に要する費用に限り、支援したところである。
【事業の有効性】
　復旧・復興後の土地改良施設の管理を担うこととなる被災土地改良区の業務運営や機能回復のために必要な支援を計画的に実施することで、国等が行う農地や土地改良施設の復旧・復興事業を補完するものであり、業務運営体制の再構築や農家の営農再開の実現に向けて実効性の高い手段となっており、被災土地改良区の機能回復が着実に進んでいる。</t>
    <rPh sb="252" eb="254">
      <t>フッキュウ</t>
    </rPh>
    <rPh sb="255" eb="257">
      <t>フッコウ</t>
    </rPh>
    <phoneticPr fontId="6"/>
  </si>
  <si>
    <t>　被災土地改良区の業務運営体制の再構築を支援することを目的とした復興に資する必要性の高い事業である。引き続き効率性に留意しつつ予算の執行を進めること。</t>
    <phoneticPr fontId="6"/>
  </si>
  <si>
    <t>現状通り</t>
  </si>
  <si>
    <t>　引き続き効率的・効果的な予算の執行に努めていく。</t>
    <phoneticPr fontId="6"/>
  </si>
  <si>
    <t>点検対象外</t>
    <phoneticPr fontId="6"/>
  </si>
  <si>
    <t>所要額の精査による縮減</t>
    <rPh sb="0" eb="2">
      <t>ショヨウ</t>
    </rPh>
    <rPh sb="2" eb="3">
      <t>ガク</t>
    </rPh>
    <rPh sb="4" eb="6">
      <t>セイサ</t>
    </rPh>
    <rPh sb="9" eb="11">
      <t>シュクゲン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</si>
</sst>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6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82" xfId="4" applyFont="1" applyFill="1" applyBorder="1" applyAlignment="1" applyProtection="1">
      <alignment horizontal="center" vertical="center"/>
      <protection locked="0"/>
    </xf>
    <xf numFmtId="0" fontId="4" fillId="0" borderId="73" xfId="4" applyFont="1" applyFill="1" applyBorder="1" applyAlignment="1" applyProtection="1">
      <alignment horizontal="center" vertical="center"/>
      <protection locked="0"/>
    </xf>
    <xf numFmtId="0" fontId="4" fillId="0" borderId="97" xfId="4" applyFont="1" applyFill="1" applyBorder="1" applyAlignment="1" applyProtection="1">
      <alignment horizontal="center" vertical="center"/>
      <protection locked="0"/>
    </xf>
    <xf numFmtId="0" fontId="12" fillId="0" borderId="72" xfId="4" applyFont="1" applyFill="1" applyBorder="1" applyAlignment="1" applyProtection="1">
      <alignment horizontal="left" vertical="center" wrapText="1"/>
      <protection locked="0"/>
    </xf>
    <xf numFmtId="0" fontId="4" fillId="0" borderId="73" xfId="4" applyFont="1" applyFill="1" applyBorder="1" applyAlignment="1" applyProtection="1">
      <alignment horizontal="left" vertical="center"/>
      <protection locked="0"/>
    </xf>
    <xf numFmtId="0" fontId="4" fillId="0" borderId="97" xfId="4"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1" applyFont="1" applyFill="1" applyBorder="1" applyAlignment="1" applyProtection="1">
      <alignment horizontal="left" vertical="center" wrapText="1" shrinkToFit="1"/>
      <protection locked="0"/>
    </xf>
    <xf numFmtId="0" fontId="0" fillId="0" borderId="35" xfId="1" applyFont="1" applyFill="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0" borderId="74" xfId="4" applyFont="1" applyFill="1" applyBorder="1" applyAlignment="1" applyProtection="1">
      <alignment horizontal="center" vertical="center"/>
      <protection locked="0"/>
    </xf>
    <xf numFmtId="0" fontId="4" fillId="0" borderId="15" xfId="4" applyFont="1" applyFill="1" applyBorder="1" applyAlignment="1" applyProtection="1">
      <alignment horizontal="center" vertical="center"/>
      <protection locked="0"/>
    </xf>
    <xf numFmtId="0" fontId="4" fillId="0" borderId="16" xfId="4" applyFont="1" applyFill="1" applyBorder="1" applyAlignment="1" applyProtection="1">
      <alignment horizontal="center" vertical="center"/>
      <protection locked="0"/>
    </xf>
    <xf numFmtId="0" fontId="12"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protection locked="0"/>
    </xf>
    <xf numFmtId="0" fontId="4" fillId="0" borderId="16" xfId="4"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4" fillId="0" borderId="11" xfId="4"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5" xfId="4" applyFont="1" applyFill="1" applyBorder="1" applyAlignment="1" applyProtection="1">
      <alignment vertical="center" shrinkToFit="1"/>
      <protection locked="0"/>
    </xf>
    <xf numFmtId="0" fontId="4" fillId="0" borderId="26" xfId="4" applyFont="1" applyFill="1" applyBorder="1" applyAlignment="1" applyProtection="1">
      <alignment vertical="center" shrinkToFit="1"/>
      <protection locked="0"/>
    </xf>
    <xf numFmtId="0" fontId="4" fillId="0" borderId="27" xfId="4" applyFont="1" applyFill="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5" borderId="14" xfId="4" applyFont="1" applyFill="1" applyBorder="1" applyAlignment="1" applyProtection="1">
      <alignment horizontal="left" vertical="center" wrapText="1"/>
      <protection locked="0"/>
    </xf>
    <xf numFmtId="0" fontId="4" fillId="5" borderId="15" xfId="4" applyFont="1" applyFill="1" applyBorder="1" applyAlignment="1" applyProtection="1">
      <alignment horizontal="left" vertical="center" wrapText="1"/>
      <protection locked="0"/>
    </xf>
    <xf numFmtId="0" fontId="4" fillId="5" borderId="31" xfId="4"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149679</xdr:colOff>
      <xdr:row>144</xdr:row>
      <xdr:rowOff>217713</xdr:rowOff>
    </xdr:from>
    <xdr:to>
      <xdr:col>33</xdr:col>
      <xdr:colOff>94756</xdr:colOff>
      <xdr:row>146</xdr:row>
      <xdr:rowOff>335300</xdr:rowOff>
    </xdr:to>
    <xdr:sp macro="" textlink="">
      <xdr:nvSpPr>
        <xdr:cNvPr id="5" name="正方形/長方形 4"/>
        <xdr:cNvSpPr/>
      </xdr:nvSpPr>
      <xdr:spPr>
        <a:xfrm>
          <a:off x="3578679" y="35174463"/>
          <a:ext cx="2802577" cy="825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400" b="0" i="0" u="none" strike="noStrike" baseline="0">
              <a:solidFill>
                <a:srgbClr val="000000"/>
              </a:solidFill>
              <a:latin typeface="+mj-ea"/>
              <a:ea typeface="+mj-ea"/>
            </a:rPr>
            <a:t>復興庁</a:t>
          </a:r>
          <a:endParaRPr lang="en-US" altLang="ja-JP" sz="1400" b="0" i="0" u="none" strike="noStrike" baseline="0">
            <a:solidFill>
              <a:srgbClr val="000000"/>
            </a:solidFill>
            <a:latin typeface="+mj-ea"/>
            <a:ea typeface="+mj-ea"/>
          </a:endParaRPr>
        </a:p>
        <a:p>
          <a:pPr algn="ctr" rtl="0">
            <a:lnSpc>
              <a:spcPts val="1500"/>
            </a:lnSpc>
            <a:defRPr sz="1000"/>
          </a:pPr>
          <a:r>
            <a:rPr lang="en-US" altLang="ja-JP" sz="1400" b="0" i="0" u="none" strike="noStrike" baseline="0">
              <a:solidFill>
                <a:srgbClr val="000000"/>
              </a:solidFill>
              <a:latin typeface="+mj-ea"/>
              <a:ea typeface="+mj-ea"/>
            </a:rPr>
            <a:t>69</a:t>
          </a:r>
          <a:r>
            <a:rPr lang="ja-JP" altLang="en-US" sz="1400" b="0" i="0" u="none" strike="noStrike" baseline="0">
              <a:solidFill>
                <a:srgbClr val="000000"/>
              </a:solidFill>
              <a:latin typeface="+mj-ea"/>
              <a:ea typeface="+mj-ea"/>
            </a:rPr>
            <a:t>百万円</a:t>
          </a:r>
          <a:endParaRPr lang="en-US" altLang="ja-JP" sz="1400" b="0" i="0" u="none" strike="noStrike" baseline="0">
            <a:solidFill>
              <a:srgbClr val="000000"/>
            </a:solidFill>
            <a:latin typeface="+mj-ea"/>
            <a:ea typeface="+mj-ea"/>
          </a:endParaRPr>
        </a:p>
      </xdr:txBody>
    </xdr:sp>
    <xdr:clientData/>
  </xdr:twoCellAnchor>
  <xdr:twoCellAnchor>
    <xdr:from>
      <xdr:col>19</xdr:col>
      <xdr:colOff>95250</xdr:colOff>
      <xdr:row>147</xdr:row>
      <xdr:rowOff>163286</xdr:rowOff>
    </xdr:from>
    <xdr:to>
      <xdr:col>32</xdr:col>
      <xdr:colOff>147637</xdr:colOff>
      <xdr:row>148</xdr:row>
      <xdr:rowOff>345084</xdr:rowOff>
    </xdr:to>
    <xdr:sp macro="" textlink="">
      <xdr:nvSpPr>
        <xdr:cNvPr id="6" name="大かっこ 35"/>
        <xdr:cNvSpPr>
          <a:spLocks noChangeArrowheads="1"/>
        </xdr:cNvSpPr>
      </xdr:nvSpPr>
      <xdr:spPr bwMode="auto">
        <a:xfrm>
          <a:off x="3714750" y="36181393"/>
          <a:ext cx="2528887" cy="535584"/>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農林水産省へ移替え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27214</xdr:colOff>
      <xdr:row>152</xdr:row>
      <xdr:rowOff>54427</xdr:rowOff>
    </xdr:from>
    <xdr:to>
      <xdr:col>34</xdr:col>
      <xdr:colOff>3433</xdr:colOff>
      <xdr:row>154</xdr:row>
      <xdr:rowOff>327931</xdr:rowOff>
    </xdr:to>
    <xdr:sp macro="" textlink="">
      <xdr:nvSpPr>
        <xdr:cNvPr id="7" name="正方形/長方形 6"/>
        <xdr:cNvSpPr/>
      </xdr:nvSpPr>
      <xdr:spPr>
        <a:xfrm>
          <a:off x="3646714" y="37841463"/>
          <a:ext cx="2833719" cy="9810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ja-JP" altLang="en-US" sz="1400" b="0" i="0" u="none" strike="noStrike" baseline="0">
              <a:solidFill>
                <a:srgbClr val="000000"/>
              </a:solidFill>
              <a:latin typeface="ＭＳ Ｐゴシック"/>
              <a:ea typeface="ＭＳ Ｐゴシック"/>
            </a:rPr>
            <a:t>農林水産省</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en-US" altLang="ja-JP" sz="1400" b="0" i="0" u="none" strike="noStrike" baseline="0">
              <a:solidFill>
                <a:srgbClr val="000000"/>
              </a:solidFill>
              <a:latin typeface="ＭＳ Ｐゴシック"/>
              <a:ea typeface="ＭＳ Ｐゴシック"/>
            </a:rPr>
            <a:t>48</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Calibri"/>
            <a:ea typeface="+mn-ea"/>
          </a:endParaRPr>
        </a:p>
      </xdr:txBody>
    </xdr:sp>
    <xdr:clientData/>
  </xdr:twoCellAnchor>
  <xdr:twoCellAnchor>
    <xdr:from>
      <xdr:col>21</xdr:col>
      <xdr:colOff>108857</xdr:colOff>
      <xdr:row>159</xdr:row>
      <xdr:rowOff>326571</xdr:rowOff>
    </xdr:from>
    <xdr:to>
      <xdr:col>33</xdr:col>
      <xdr:colOff>173671</xdr:colOff>
      <xdr:row>160</xdr:row>
      <xdr:rowOff>319654</xdr:rowOff>
    </xdr:to>
    <xdr:sp macro="" textlink="">
      <xdr:nvSpPr>
        <xdr:cNvPr id="8" name="テキスト ボックス 7"/>
        <xdr:cNvSpPr txBox="1"/>
      </xdr:nvSpPr>
      <xdr:spPr>
        <a:xfrm>
          <a:off x="4109357" y="40590107"/>
          <a:ext cx="2350814" cy="34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公募・補助</a:t>
          </a:r>
          <a:r>
            <a:rPr kumimoji="1" lang="en-US" altLang="ja-JP" sz="1400"/>
            <a:t>】</a:t>
          </a:r>
          <a:r>
            <a:rPr kumimoji="1" lang="ja-JP" altLang="en-US" sz="1100">
              <a:solidFill>
                <a:sysClr val="windowText" lastClr="000000"/>
              </a:solidFill>
            </a:rPr>
            <a:t>１法人</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２法人</a:t>
          </a:r>
          <a:endParaRPr kumimoji="1" lang="ja-JP" altLang="en-US" sz="1100">
            <a:solidFill>
              <a:sysClr val="windowText" lastClr="000000"/>
            </a:solidFill>
          </a:endParaRPr>
        </a:p>
      </xdr:txBody>
    </xdr:sp>
    <xdr:clientData/>
  </xdr:twoCellAnchor>
  <xdr:twoCellAnchor>
    <xdr:from>
      <xdr:col>18</xdr:col>
      <xdr:colOff>108857</xdr:colOff>
      <xdr:row>160</xdr:row>
      <xdr:rowOff>340179</xdr:rowOff>
    </xdr:from>
    <xdr:to>
      <xdr:col>35</xdr:col>
      <xdr:colOff>145597</xdr:colOff>
      <xdr:row>164</xdr:row>
      <xdr:rowOff>80738</xdr:rowOff>
    </xdr:to>
    <xdr:sp macro="" textlink="">
      <xdr:nvSpPr>
        <xdr:cNvPr id="9" name="正方形/長方形 8"/>
        <xdr:cNvSpPr/>
      </xdr:nvSpPr>
      <xdr:spPr>
        <a:xfrm>
          <a:off x="3537857" y="40957500"/>
          <a:ext cx="3275240" cy="11557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Calibri"/>
            </a:rPr>
            <a:t>．全国土地改良事業団体連合会</a:t>
          </a:r>
          <a:endParaRPr lang="en-US" altLang="ja-JP" sz="1400" b="0" i="0" u="none" strike="noStrike" baseline="0">
            <a:solidFill>
              <a:srgbClr val="000000"/>
            </a:solidFill>
            <a:latin typeface="Calibri"/>
          </a:endParaRPr>
        </a:p>
        <a:p>
          <a:pPr algn="ctr" rtl="0">
            <a:lnSpc>
              <a:spcPts val="1700"/>
            </a:lnSpc>
            <a:defRPr sz="1000"/>
          </a:pPr>
          <a:r>
            <a:rPr lang="en-US" altLang="ja-JP" sz="1400" b="0" i="0" u="none" strike="noStrike" baseline="0">
              <a:solidFill>
                <a:srgbClr val="000000"/>
              </a:solidFill>
              <a:latin typeface="+mj-ea"/>
              <a:ea typeface="+mj-ea"/>
            </a:rPr>
            <a:t>48</a:t>
          </a:r>
          <a:r>
            <a:rPr lang="ja-JP" altLang="en-US" sz="1400" b="0" i="0" u="none" strike="noStrike" baseline="0">
              <a:solidFill>
                <a:srgbClr val="000000"/>
              </a:solidFill>
              <a:latin typeface="+mj-ea"/>
              <a:ea typeface="+mj-ea"/>
            </a:rPr>
            <a:t>百万円</a:t>
          </a:r>
          <a:endParaRPr lang="en-US" altLang="ja-JP" sz="1400" b="0" i="0" u="none" strike="noStrike" baseline="0">
            <a:solidFill>
              <a:srgbClr val="000000"/>
            </a:solidFill>
            <a:latin typeface="+mj-ea"/>
            <a:ea typeface="+mj-ea"/>
          </a:endParaRPr>
        </a:p>
        <a:p>
          <a:pPr algn="ctr" rtl="0">
            <a:lnSpc>
              <a:spcPts val="1700"/>
            </a:lnSpc>
            <a:defRPr sz="1000"/>
          </a:pPr>
          <a:endParaRPr lang="en-US" altLang="ja-JP" sz="1400" b="0" i="0" u="none" strike="noStrike" baseline="0">
            <a:solidFill>
              <a:srgbClr val="000000"/>
            </a:solidFill>
            <a:latin typeface="+mj-ea"/>
            <a:ea typeface="+mj-ea"/>
          </a:endParaRPr>
        </a:p>
        <a:p>
          <a:pPr algn="ctr" rtl="0">
            <a:lnSpc>
              <a:spcPts val="1700"/>
            </a:lnSpc>
            <a:defRPr sz="1000"/>
          </a:pPr>
          <a:endParaRPr lang="en-US" altLang="ja-JP" sz="1400" b="0" i="0" u="none" strike="noStrike" baseline="0">
            <a:solidFill>
              <a:srgbClr val="000000"/>
            </a:solidFill>
            <a:latin typeface="+mj-ea"/>
            <a:ea typeface="+mj-ea"/>
          </a:endParaRPr>
        </a:p>
      </xdr:txBody>
    </xdr:sp>
    <xdr:clientData/>
  </xdr:twoCellAnchor>
  <xdr:twoCellAnchor>
    <xdr:from>
      <xdr:col>20</xdr:col>
      <xdr:colOff>176893</xdr:colOff>
      <xdr:row>162</xdr:row>
      <xdr:rowOff>204107</xdr:rowOff>
    </xdr:from>
    <xdr:to>
      <xdr:col>33</xdr:col>
      <xdr:colOff>106165</xdr:colOff>
      <xdr:row>164</xdr:row>
      <xdr:rowOff>33526</xdr:rowOff>
    </xdr:to>
    <xdr:sp macro="" textlink="">
      <xdr:nvSpPr>
        <xdr:cNvPr id="10" name="大かっこ 35"/>
        <xdr:cNvSpPr>
          <a:spLocks noChangeArrowheads="1"/>
        </xdr:cNvSpPr>
      </xdr:nvSpPr>
      <xdr:spPr bwMode="auto">
        <a:xfrm>
          <a:off x="3986893" y="41529000"/>
          <a:ext cx="2405772" cy="536990"/>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全国土地改良事業団体連合会</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140874</xdr:colOff>
      <xdr:row>169</xdr:row>
      <xdr:rowOff>299358</xdr:rowOff>
    </xdr:from>
    <xdr:to>
      <xdr:col>28</xdr:col>
      <xdr:colOff>185828</xdr:colOff>
      <xdr:row>170</xdr:row>
      <xdr:rowOff>281738</xdr:rowOff>
    </xdr:to>
    <xdr:sp macro="" textlink="">
      <xdr:nvSpPr>
        <xdr:cNvPr id="11" name="テキスト ボックス 10"/>
        <xdr:cNvSpPr txBox="1"/>
      </xdr:nvSpPr>
      <xdr:spPr>
        <a:xfrm>
          <a:off x="4712874" y="51633505"/>
          <a:ext cx="806954" cy="329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20</xdr:col>
      <xdr:colOff>40822</xdr:colOff>
      <xdr:row>164</xdr:row>
      <xdr:rowOff>176893</xdr:rowOff>
    </xdr:from>
    <xdr:to>
      <xdr:col>34</xdr:col>
      <xdr:colOff>173181</xdr:colOff>
      <xdr:row>166</xdr:row>
      <xdr:rowOff>248993</xdr:rowOff>
    </xdr:to>
    <xdr:sp macro="" textlink="">
      <xdr:nvSpPr>
        <xdr:cNvPr id="12" name="大かっこ 35"/>
        <xdr:cNvSpPr>
          <a:spLocks noChangeArrowheads="1"/>
        </xdr:cNvSpPr>
      </xdr:nvSpPr>
      <xdr:spPr bwMode="auto">
        <a:xfrm>
          <a:off x="3850822" y="42209357"/>
          <a:ext cx="2799359" cy="779672"/>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　・助成金の交付</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・復興計画書の審査</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・事業の推進に必要な指導、調整等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171</xdr:row>
      <xdr:rowOff>0</xdr:rowOff>
    </xdr:from>
    <xdr:to>
      <xdr:col>34</xdr:col>
      <xdr:colOff>135577</xdr:colOff>
      <xdr:row>172</xdr:row>
      <xdr:rowOff>521871</xdr:rowOff>
    </xdr:to>
    <xdr:sp macro="" textlink="">
      <xdr:nvSpPr>
        <xdr:cNvPr id="13" name="正方形/長方形 12"/>
        <xdr:cNvSpPr/>
      </xdr:nvSpPr>
      <xdr:spPr>
        <a:xfrm>
          <a:off x="3810000" y="44508964"/>
          <a:ext cx="2802577" cy="11886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ja-JP" altLang="en-US" sz="1400" b="0" i="0" u="none" strike="noStrike" baseline="0">
              <a:solidFill>
                <a:srgbClr val="000000"/>
              </a:solidFill>
              <a:latin typeface="Calibri"/>
            </a:rPr>
            <a:t>Ｂ．土地改良区</a:t>
          </a:r>
          <a:r>
            <a:rPr lang="ja-JP" altLang="en-US" sz="1400" b="0" i="0" u="none" strike="noStrike" baseline="0">
              <a:solidFill>
                <a:sysClr val="windowText" lastClr="000000"/>
              </a:solidFill>
              <a:latin typeface="Calibri"/>
            </a:rPr>
            <a:t>（</a:t>
          </a:r>
          <a:r>
            <a:rPr lang="en-US" altLang="ja-JP" sz="1400" b="0" i="0" u="none" strike="noStrike" baseline="0">
              <a:solidFill>
                <a:sysClr val="windowText" lastClr="000000"/>
              </a:solidFill>
              <a:latin typeface="Calibri"/>
            </a:rPr>
            <a:t>19 </a:t>
          </a:r>
          <a:r>
            <a:rPr lang="ja-JP" altLang="en-US" sz="1400" b="0" i="0" u="none" strike="noStrike" baseline="0">
              <a:solidFill>
                <a:sysClr val="windowText" lastClr="000000"/>
              </a:solidFill>
              <a:latin typeface="Calibri"/>
            </a:rPr>
            <a:t>団体）</a:t>
          </a:r>
          <a:endParaRPr lang="en-US" altLang="ja-JP" sz="1400" b="0" i="0" u="none" strike="noStrike" baseline="0">
            <a:solidFill>
              <a:sysClr val="windowText" lastClr="000000"/>
            </a:solidFill>
            <a:latin typeface="Calibri"/>
          </a:endParaRPr>
        </a:p>
        <a:p>
          <a:pPr algn="ctr" rtl="0">
            <a:defRPr sz="1000"/>
          </a:pPr>
          <a:r>
            <a:rPr lang="en-US" altLang="ja-JP" sz="1400" b="0" i="0" u="none" strike="noStrike" baseline="0">
              <a:solidFill>
                <a:srgbClr val="000000"/>
              </a:solidFill>
              <a:latin typeface="+mj-ea"/>
              <a:ea typeface="+mj-ea"/>
            </a:rPr>
            <a:t>45</a:t>
          </a:r>
          <a:r>
            <a:rPr lang="ja-JP" altLang="en-US" sz="1400" b="0" i="0" u="none" strike="noStrike" baseline="0">
              <a:solidFill>
                <a:srgbClr val="000000"/>
              </a:solidFill>
              <a:latin typeface="+mj-ea"/>
              <a:ea typeface="+mj-ea"/>
            </a:rPr>
            <a:t>百万円</a:t>
          </a:r>
          <a:endParaRPr lang="en-US" altLang="ja-JP" sz="1400" b="0" i="0" u="none" strike="noStrike" baseline="0">
            <a:solidFill>
              <a:srgbClr val="000000"/>
            </a:solidFill>
            <a:latin typeface="+mj-ea"/>
            <a:ea typeface="+mj-ea"/>
          </a:endParaRPr>
        </a:p>
        <a:p>
          <a:pPr algn="ctr" rtl="0">
            <a:lnSpc>
              <a:spcPts val="1700"/>
            </a:lnSpc>
            <a:defRPr sz="1000"/>
          </a:pPr>
          <a:endParaRPr lang="en-US" altLang="ja-JP" sz="1400" b="0" i="0" u="none" strike="noStrike" baseline="0">
            <a:solidFill>
              <a:srgbClr val="000000"/>
            </a:solidFill>
            <a:latin typeface="+mj-ea"/>
            <a:ea typeface="+mj-ea"/>
          </a:endParaRPr>
        </a:p>
        <a:p>
          <a:pPr algn="ctr" rtl="0">
            <a:lnSpc>
              <a:spcPts val="1700"/>
            </a:lnSpc>
            <a:defRPr sz="1000"/>
          </a:pPr>
          <a:endParaRPr lang="en-US" altLang="ja-JP" sz="1400" b="0" i="0" u="none" strike="noStrike" baseline="0">
            <a:solidFill>
              <a:srgbClr val="000000"/>
            </a:solidFill>
            <a:latin typeface="+mj-ea"/>
            <a:ea typeface="+mj-ea"/>
          </a:endParaRPr>
        </a:p>
      </xdr:txBody>
    </xdr:sp>
    <xdr:clientData/>
  </xdr:twoCellAnchor>
  <xdr:twoCellAnchor>
    <xdr:from>
      <xdr:col>21</xdr:col>
      <xdr:colOff>68036</xdr:colOff>
      <xdr:row>171</xdr:row>
      <xdr:rowOff>585107</xdr:rowOff>
    </xdr:from>
    <xdr:to>
      <xdr:col>33</xdr:col>
      <xdr:colOff>123911</xdr:colOff>
      <xdr:row>172</xdr:row>
      <xdr:rowOff>454264</xdr:rowOff>
    </xdr:to>
    <xdr:sp macro="" textlink="">
      <xdr:nvSpPr>
        <xdr:cNvPr id="14" name="大かっこ 35"/>
        <xdr:cNvSpPr>
          <a:spLocks noChangeArrowheads="1"/>
        </xdr:cNvSpPr>
      </xdr:nvSpPr>
      <xdr:spPr bwMode="auto">
        <a:xfrm>
          <a:off x="4068536" y="45094071"/>
          <a:ext cx="2341875" cy="535907"/>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矢吹原土地改良区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８百万円</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他</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土地改良区</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122465</xdr:colOff>
      <xdr:row>172</xdr:row>
      <xdr:rowOff>612321</xdr:rowOff>
    </xdr:from>
    <xdr:to>
      <xdr:col>34</xdr:col>
      <xdr:colOff>90581</xdr:colOff>
      <xdr:row>174</xdr:row>
      <xdr:rowOff>86590</xdr:rowOff>
    </xdr:to>
    <xdr:sp macro="" textlink="">
      <xdr:nvSpPr>
        <xdr:cNvPr id="15" name="大かっこ 35"/>
        <xdr:cNvSpPr>
          <a:spLocks noChangeArrowheads="1"/>
        </xdr:cNvSpPr>
      </xdr:nvSpPr>
      <xdr:spPr bwMode="auto">
        <a:xfrm>
          <a:off x="3741965" y="45788035"/>
          <a:ext cx="2825616" cy="807769"/>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・業務運営の維持に必要な資金借入に対する利子助成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・業務書類・機器等の復旧</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26</xdr:col>
      <xdr:colOff>13607</xdr:colOff>
      <xdr:row>149</xdr:row>
      <xdr:rowOff>13607</xdr:rowOff>
    </xdr:from>
    <xdr:to>
      <xdr:col>26</xdr:col>
      <xdr:colOff>13607</xdr:colOff>
      <xdr:row>151</xdr:row>
      <xdr:rowOff>326572</xdr:rowOff>
    </xdr:to>
    <xdr:cxnSp macro="">
      <xdr:nvCxnSpPr>
        <xdr:cNvPr id="3" name="直線矢印コネクタ 2"/>
        <xdr:cNvCxnSpPr/>
      </xdr:nvCxnSpPr>
      <xdr:spPr>
        <a:xfrm>
          <a:off x="4966607" y="44495357"/>
          <a:ext cx="0" cy="1020536"/>
        </a:xfrm>
        <a:prstGeom prst="straightConnector1">
          <a:avLst/>
        </a:prstGeom>
        <a:ln cap="sq">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155</xdr:row>
      <xdr:rowOff>258536</xdr:rowOff>
    </xdr:from>
    <xdr:to>
      <xdr:col>26</xdr:col>
      <xdr:colOff>27214</xdr:colOff>
      <xdr:row>158</xdr:row>
      <xdr:rowOff>217715</xdr:rowOff>
    </xdr:to>
    <xdr:cxnSp macro="">
      <xdr:nvCxnSpPr>
        <xdr:cNvPr id="18" name="直線矢印コネクタ 17"/>
        <xdr:cNvCxnSpPr/>
      </xdr:nvCxnSpPr>
      <xdr:spPr>
        <a:xfrm>
          <a:off x="4980214" y="46863000"/>
          <a:ext cx="0" cy="10205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167</xdr:row>
      <xdr:rowOff>0</xdr:rowOff>
    </xdr:from>
    <xdr:to>
      <xdr:col>26</xdr:col>
      <xdr:colOff>0</xdr:colOff>
      <xdr:row>169</xdr:row>
      <xdr:rowOff>312965</xdr:rowOff>
    </xdr:to>
    <xdr:cxnSp macro="">
      <xdr:nvCxnSpPr>
        <xdr:cNvPr id="19" name="直線矢印コネクタ 18"/>
        <xdr:cNvCxnSpPr/>
      </xdr:nvCxnSpPr>
      <xdr:spPr>
        <a:xfrm>
          <a:off x="4953000" y="50639382"/>
          <a:ext cx="0" cy="1007730"/>
        </a:xfrm>
        <a:prstGeom prst="straightConnector1">
          <a:avLst/>
        </a:prstGeom>
        <a:ln cap="sq">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93" t="s">
        <v>378</v>
      </c>
      <c r="AR2" s="693"/>
      <c r="AS2" s="59" t="str">
        <f>IF(OR(AQ2="　", AQ2=""), "", "-")</f>
        <v/>
      </c>
      <c r="AT2" s="694">
        <v>122</v>
      </c>
      <c r="AU2" s="694"/>
      <c r="AV2" s="60" t="str">
        <f>IF(AW2="", "", "-")</f>
        <v/>
      </c>
      <c r="AW2" s="695"/>
      <c r="AX2" s="695"/>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379</v>
      </c>
      <c r="AK3" s="642"/>
      <c r="AL3" s="642"/>
      <c r="AM3" s="642"/>
      <c r="AN3" s="642"/>
      <c r="AO3" s="642"/>
      <c r="AP3" s="642"/>
      <c r="AQ3" s="642"/>
      <c r="AR3" s="642"/>
      <c r="AS3" s="642"/>
      <c r="AT3" s="642"/>
      <c r="AU3" s="642"/>
      <c r="AV3" s="642"/>
      <c r="AW3" s="642"/>
      <c r="AX3" s="36" t="s">
        <v>91</v>
      </c>
    </row>
    <row r="4" spans="1:50" ht="24.75" customHeight="1" x14ac:dyDescent="0.15">
      <c r="A4" s="449" t="s">
        <v>30</v>
      </c>
      <c r="B4" s="450"/>
      <c r="C4" s="450"/>
      <c r="D4" s="450"/>
      <c r="E4" s="450"/>
      <c r="F4" s="450"/>
      <c r="G4" s="423" t="s">
        <v>387</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381</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56" t="s">
        <v>213</v>
      </c>
      <c r="H5" s="619"/>
      <c r="I5" s="619"/>
      <c r="J5" s="619"/>
      <c r="K5" s="619"/>
      <c r="L5" s="619"/>
      <c r="M5" s="657" t="s">
        <v>92</v>
      </c>
      <c r="N5" s="658"/>
      <c r="O5" s="658"/>
      <c r="P5" s="658"/>
      <c r="Q5" s="658"/>
      <c r="R5" s="659"/>
      <c r="S5" s="618" t="s">
        <v>101</v>
      </c>
      <c r="T5" s="619"/>
      <c r="U5" s="619"/>
      <c r="V5" s="619"/>
      <c r="W5" s="619"/>
      <c r="X5" s="620"/>
      <c r="Y5" s="440" t="s">
        <v>3</v>
      </c>
      <c r="Z5" s="441"/>
      <c r="AA5" s="441"/>
      <c r="AB5" s="441"/>
      <c r="AC5" s="441"/>
      <c r="AD5" s="442"/>
      <c r="AE5" s="443" t="s">
        <v>385</v>
      </c>
      <c r="AF5" s="444"/>
      <c r="AG5" s="444"/>
      <c r="AH5" s="444"/>
      <c r="AI5" s="444"/>
      <c r="AJ5" s="444"/>
      <c r="AK5" s="444"/>
      <c r="AL5" s="444"/>
      <c r="AM5" s="444"/>
      <c r="AN5" s="444"/>
      <c r="AO5" s="444"/>
      <c r="AP5" s="445"/>
      <c r="AQ5" s="446" t="s">
        <v>386</v>
      </c>
      <c r="AR5" s="447"/>
      <c r="AS5" s="447"/>
      <c r="AT5" s="447"/>
      <c r="AU5" s="447"/>
      <c r="AV5" s="447"/>
      <c r="AW5" s="447"/>
      <c r="AX5" s="448"/>
    </row>
    <row r="6" spans="1:50" ht="39" customHeight="1" x14ac:dyDescent="0.15">
      <c r="A6" s="451" t="s">
        <v>4</v>
      </c>
      <c r="B6" s="452"/>
      <c r="C6" s="452"/>
      <c r="D6" s="452"/>
      <c r="E6" s="452"/>
      <c r="F6" s="452"/>
      <c r="G6" s="453" t="str">
        <f>入力規則等!F39</f>
        <v>東日本大震災復興特別会計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384</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8" t="s">
        <v>25</v>
      </c>
      <c r="B7" s="479"/>
      <c r="C7" s="479"/>
      <c r="D7" s="479"/>
      <c r="E7" s="479"/>
      <c r="F7" s="479"/>
      <c r="G7" s="480" t="s">
        <v>390</v>
      </c>
      <c r="H7" s="481"/>
      <c r="I7" s="481"/>
      <c r="J7" s="481"/>
      <c r="K7" s="481"/>
      <c r="L7" s="481"/>
      <c r="M7" s="481"/>
      <c r="N7" s="481"/>
      <c r="O7" s="481"/>
      <c r="P7" s="481"/>
      <c r="Q7" s="481"/>
      <c r="R7" s="481"/>
      <c r="S7" s="481"/>
      <c r="T7" s="481"/>
      <c r="U7" s="481"/>
      <c r="V7" s="482"/>
      <c r="W7" s="482"/>
      <c r="X7" s="482"/>
      <c r="Y7" s="483" t="s">
        <v>5</v>
      </c>
      <c r="Z7" s="368"/>
      <c r="AA7" s="368"/>
      <c r="AB7" s="368"/>
      <c r="AC7" s="368"/>
      <c r="AD7" s="370"/>
      <c r="AE7" s="484" t="s">
        <v>391</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1" t="s">
        <v>79</v>
      </c>
      <c r="Z8" s="461"/>
      <c r="AA8" s="461"/>
      <c r="AB8" s="461"/>
      <c r="AC8" s="461"/>
      <c r="AD8" s="461"/>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74" t="s">
        <v>26</v>
      </c>
      <c r="B9" s="175"/>
      <c r="C9" s="175"/>
      <c r="D9" s="175"/>
      <c r="E9" s="175"/>
      <c r="F9" s="175"/>
      <c r="G9" s="176" t="s">
        <v>392</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x14ac:dyDescent="0.15">
      <c r="A10" s="174" t="s">
        <v>36</v>
      </c>
      <c r="B10" s="175"/>
      <c r="C10" s="175"/>
      <c r="D10" s="175"/>
      <c r="E10" s="175"/>
      <c r="F10" s="175"/>
      <c r="G10" s="176" t="s">
        <v>393</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7"/>
      <c r="G11" s="437" t="str">
        <f>入力規則等!P10</f>
        <v>補助</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8" t="s">
        <v>27</v>
      </c>
      <c r="B12" s="489"/>
      <c r="C12" s="489"/>
      <c r="D12" s="489"/>
      <c r="E12" s="489"/>
      <c r="F12" s="490"/>
      <c r="G12" s="494"/>
      <c r="H12" s="495"/>
      <c r="I12" s="495"/>
      <c r="J12" s="495"/>
      <c r="K12" s="495"/>
      <c r="L12" s="495"/>
      <c r="M12" s="495"/>
      <c r="N12" s="495"/>
      <c r="O12" s="495"/>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496"/>
    </row>
    <row r="13" spans="1:50" ht="21" customHeight="1" x14ac:dyDescent="0.15">
      <c r="A13" s="392"/>
      <c r="B13" s="393"/>
      <c r="C13" s="393"/>
      <c r="D13" s="393"/>
      <c r="E13" s="393"/>
      <c r="F13" s="394"/>
      <c r="G13" s="497" t="s">
        <v>7</v>
      </c>
      <c r="H13" s="498"/>
      <c r="I13" s="503" t="s">
        <v>8</v>
      </c>
      <c r="J13" s="504"/>
      <c r="K13" s="504"/>
      <c r="L13" s="504"/>
      <c r="M13" s="504"/>
      <c r="N13" s="504"/>
      <c r="O13" s="505"/>
      <c r="P13" s="165">
        <v>176</v>
      </c>
      <c r="Q13" s="166"/>
      <c r="R13" s="166"/>
      <c r="S13" s="166"/>
      <c r="T13" s="166"/>
      <c r="U13" s="166"/>
      <c r="V13" s="167"/>
      <c r="W13" s="165">
        <v>83</v>
      </c>
      <c r="X13" s="166"/>
      <c r="Y13" s="166"/>
      <c r="Z13" s="166"/>
      <c r="AA13" s="166"/>
      <c r="AB13" s="166"/>
      <c r="AC13" s="167"/>
      <c r="AD13" s="165">
        <v>69</v>
      </c>
      <c r="AE13" s="166"/>
      <c r="AF13" s="166"/>
      <c r="AG13" s="166"/>
      <c r="AH13" s="166"/>
      <c r="AI13" s="166"/>
      <c r="AJ13" s="167"/>
      <c r="AK13" s="165">
        <v>38</v>
      </c>
      <c r="AL13" s="166"/>
      <c r="AM13" s="166"/>
      <c r="AN13" s="166"/>
      <c r="AO13" s="166"/>
      <c r="AP13" s="166"/>
      <c r="AQ13" s="167"/>
      <c r="AR13" s="179">
        <v>27</v>
      </c>
      <c r="AS13" s="180"/>
      <c r="AT13" s="180"/>
      <c r="AU13" s="180"/>
      <c r="AV13" s="180"/>
      <c r="AW13" s="180"/>
      <c r="AX13" s="181"/>
    </row>
    <row r="14" spans="1:50" ht="21" customHeight="1" x14ac:dyDescent="0.15">
      <c r="A14" s="392"/>
      <c r="B14" s="393"/>
      <c r="C14" s="393"/>
      <c r="D14" s="393"/>
      <c r="E14" s="393"/>
      <c r="F14" s="394"/>
      <c r="G14" s="499"/>
      <c r="H14" s="500"/>
      <c r="I14" s="169" t="s">
        <v>9</v>
      </c>
      <c r="J14" s="170"/>
      <c r="K14" s="170"/>
      <c r="L14" s="170"/>
      <c r="M14" s="170"/>
      <c r="N14" s="170"/>
      <c r="O14" s="171"/>
      <c r="P14" s="165" t="s">
        <v>382</v>
      </c>
      <c r="Q14" s="166"/>
      <c r="R14" s="166"/>
      <c r="S14" s="166"/>
      <c r="T14" s="166"/>
      <c r="U14" s="166"/>
      <c r="V14" s="167"/>
      <c r="W14" s="165" t="s">
        <v>382</v>
      </c>
      <c r="X14" s="166"/>
      <c r="Y14" s="166"/>
      <c r="Z14" s="166"/>
      <c r="AA14" s="166"/>
      <c r="AB14" s="166"/>
      <c r="AC14" s="167"/>
      <c r="AD14" s="165" t="s">
        <v>382</v>
      </c>
      <c r="AE14" s="166"/>
      <c r="AF14" s="166"/>
      <c r="AG14" s="166"/>
      <c r="AH14" s="166"/>
      <c r="AI14" s="166"/>
      <c r="AJ14" s="167"/>
      <c r="AK14" s="165" t="s">
        <v>382</v>
      </c>
      <c r="AL14" s="166"/>
      <c r="AM14" s="166"/>
      <c r="AN14" s="166"/>
      <c r="AO14" s="166"/>
      <c r="AP14" s="166"/>
      <c r="AQ14" s="167"/>
      <c r="AR14" s="172"/>
      <c r="AS14" s="172"/>
      <c r="AT14" s="172"/>
      <c r="AU14" s="172"/>
      <c r="AV14" s="172"/>
      <c r="AW14" s="172"/>
      <c r="AX14" s="173"/>
    </row>
    <row r="15" spans="1:50" ht="21" customHeight="1" x14ac:dyDescent="0.15">
      <c r="A15" s="392"/>
      <c r="B15" s="393"/>
      <c r="C15" s="393"/>
      <c r="D15" s="393"/>
      <c r="E15" s="393"/>
      <c r="F15" s="394"/>
      <c r="G15" s="499"/>
      <c r="H15" s="500"/>
      <c r="I15" s="169" t="s">
        <v>62</v>
      </c>
      <c r="J15" s="420"/>
      <c r="K15" s="420"/>
      <c r="L15" s="420"/>
      <c r="M15" s="420"/>
      <c r="N15" s="420"/>
      <c r="O15" s="421"/>
      <c r="P15" s="165" t="s">
        <v>382</v>
      </c>
      <c r="Q15" s="166"/>
      <c r="R15" s="166"/>
      <c r="S15" s="166"/>
      <c r="T15" s="166"/>
      <c r="U15" s="166"/>
      <c r="V15" s="167"/>
      <c r="W15" s="165">
        <v>6</v>
      </c>
      <c r="X15" s="166"/>
      <c r="Y15" s="166"/>
      <c r="Z15" s="166"/>
      <c r="AA15" s="166"/>
      <c r="AB15" s="166"/>
      <c r="AC15" s="167"/>
      <c r="AD15" s="165" t="s">
        <v>382</v>
      </c>
      <c r="AE15" s="166"/>
      <c r="AF15" s="166"/>
      <c r="AG15" s="166"/>
      <c r="AH15" s="166"/>
      <c r="AI15" s="166"/>
      <c r="AJ15" s="167"/>
      <c r="AK15" s="165" t="s">
        <v>382</v>
      </c>
      <c r="AL15" s="166"/>
      <c r="AM15" s="166"/>
      <c r="AN15" s="166"/>
      <c r="AO15" s="166"/>
      <c r="AP15" s="166"/>
      <c r="AQ15" s="167"/>
      <c r="AR15" s="165"/>
      <c r="AS15" s="166"/>
      <c r="AT15" s="166"/>
      <c r="AU15" s="166"/>
      <c r="AV15" s="166"/>
      <c r="AW15" s="166"/>
      <c r="AX15" s="168"/>
    </row>
    <row r="16" spans="1:50" ht="21" customHeight="1" x14ac:dyDescent="0.15">
      <c r="A16" s="392"/>
      <c r="B16" s="393"/>
      <c r="C16" s="393"/>
      <c r="D16" s="393"/>
      <c r="E16" s="393"/>
      <c r="F16" s="394"/>
      <c r="G16" s="499"/>
      <c r="H16" s="500"/>
      <c r="I16" s="169" t="s">
        <v>63</v>
      </c>
      <c r="J16" s="420"/>
      <c r="K16" s="420"/>
      <c r="L16" s="420"/>
      <c r="M16" s="420"/>
      <c r="N16" s="420"/>
      <c r="O16" s="421"/>
      <c r="P16" s="165">
        <v>-6</v>
      </c>
      <c r="Q16" s="166"/>
      <c r="R16" s="166"/>
      <c r="S16" s="166"/>
      <c r="T16" s="166"/>
      <c r="U16" s="166"/>
      <c r="V16" s="167"/>
      <c r="W16" s="165" t="s">
        <v>382</v>
      </c>
      <c r="X16" s="166"/>
      <c r="Y16" s="166"/>
      <c r="Z16" s="166"/>
      <c r="AA16" s="166"/>
      <c r="AB16" s="166"/>
      <c r="AC16" s="167"/>
      <c r="AD16" s="165" t="s">
        <v>382</v>
      </c>
      <c r="AE16" s="166"/>
      <c r="AF16" s="166"/>
      <c r="AG16" s="166"/>
      <c r="AH16" s="166"/>
      <c r="AI16" s="166"/>
      <c r="AJ16" s="167"/>
      <c r="AK16" s="165" t="s">
        <v>382</v>
      </c>
      <c r="AL16" s="166"/>
      <c r="AM16" s="166"/>
      <c r="AN16" s="166"/>
      <c r="AO16" s="166"/>
      <c r="AP16" s="166"/>
      <c r="AQ16" s="167"/>
      <c r="AR16" s="473"/>
      <c r="AS16" s="474"/>
      <c r="AT16" s="474"/>
      <c r="AU16" s="474"/>
      <c r="AV16" s="474"/>
      <c r="AW16" s="474"/>
      <c r="AX16" s="475"/>
    </row>
    <row r="17" spans="1:50" ht="24.75" customHeight="1" x14ac:dyDescent="0.15">
      <c r="A17" s="392"/>
      <c r="B17" s="393"/>
      <c r="C17" s="393"/>
      <c r="D17" s="393"/>
      <c r="E17" s="393"/>
      <c r="F17" s="394"/>
      <c r="G17" s="499"/>
      <c r="H17" s="500"/>
      <c r="I17" s="169" t="s">
        <v>61</v>
      </c>
      <c r="J17" s="170"/>
      <c r="K17" s="170"/>
      <c r="L17" s="170"/>
      <c r="M17" s="170"/>
      <c r="N17" s="170"/>
      <c r="O17" s="171"/>
      <c r="P17" s="165" t="s">
        <v>382</v>
      </c>
      <c r="Q17" s="166"/>
      <c r="R17" s="166"/>
      <c r="S17" s="166"/>
      <c r="T17" s="166"/>
      <c r="U17" s="166"/>
      <c r="V17" s="167"/>
      <c r="W17" s="165" t="s">
        <v>382</v>
      </c>
      <c r="X17" s="166"/>
      <c r="Y17" s="166"/>
      <c r="Z17" s="166"/>
      <c r="AA17" s="166"/>
      <c r="AB17" s="166"/>
      <c r="AC17" s="167"/>
      <c r="AD17" s="165" t="s">
        <v>382</v>
      </c>
      <c r="AE17" s="166"/>
      <c r="AF17" s="166"/>
      <c r="AG17" s="166"/>
      <c r="AH17" s="166"/>
      <c r="AI17" s="166"/>
      <c r="AJ17" s="167"/>
      <c r="AK17" s="165" t="s">
        <v>382</v>
      </c>
      <c r="AL17" s="166"/>
      <c r="AM17" s="166"/>
      <c r="AN17" s="166"/>
      <c r="AO17" s="166"/>
      <c r="AP17" s="166"/>
      <c r="AQ17" s="167"/>
      <c r="AR17" s="476"/>
      <c r="AS17" s="476"/>
      <c r="AT17" s="476"/>
      <c r="AU17" s="476"/>
      <c r="AV17" s="476"/>
      <c r="AW17" s="476"/>
      <c r="AX17" s="477"/>
    </row>
    <row r="18" spans="1:50" ht="24.75" customHeight="1" x14ac:dyDescent="0.15">
      <c r="A18" s="392"/>
      <c r="B18" s="393"/>
      <c r="C18" s="393"/>
      <c r="D18" s="393"/>
      <c r="E18" s="393"/>
      <c r="F18" s="394"/>
      <c r="G18" s="501"/>
      <c r="H18" s="502"/>
      <c r="I18" s="629" t="s">
        <v>22</v>
      </c>
      <c r="J18" s="630"/>
      <c r="K18" s="630"/>
      <c r="L18" s="630"/>
      <c r="M18" s="630"/>
      <c r="N18" s="630"/>
      <c r="O18" s="631"/>
      <c r="P18" s="651">
        <f>SUM(P13:V17)</f>
        <v>170</v>
      </c>
      <c r="Q18" s="652"/>
      <c r="R18" s="652"/>
      <c r="S18" s="652"/>
      <c r="T18" s="652"/>
      <c r="U18" s="652"/>
      <c r="V18" s="653"/>
      <c r="W18" s="651">
        <f>SUM(W13:AC17)</f>
        <v>89</v>
      </c>
      <c r="X18" s="652"/>
      <c r="Y18" s="652"/>
      <c r="Z18" s="652"/>
      <c r="AA18" s="652"/>
      <c r="AB18" s="652"/>
      <c r="AC18" s="653"/>
      <c r="AD18" s="651">
        <f t="shared" ref="AD18" si="0">SUM(AD13:AJ17)</f>
        <v>69</v>
      </c>
      <c r="AE18" s="652"/>
      <c r="AF18" s="652"/>
      <c r="AG18" s="652"/>
      <c r="AH18" s="652"/>
      <c r="AI18" s="652"/>
      <c r="AJ18" s="653"/>
      <c r="AK18" s="651">
        <f t="shared" ref="AK18" si="1">SUM(AK13:AQ17)</f>
        <v>38</v>
      </c>
      <c r="AL18" s="652"/>
      <c r="AM18" s="652"/>
      <c r="AN18" s="652"/>
      <c r="AO18" s="652"/>
      <c r="AP18" s="652"/>
      <c r="AQ18" s="653"/>
      <c r="AR18" s="651">
        <f t="shared" ref="AR18" si="2">SUM(AR13:AX17)</f>
        <v>27</v>
      </c>
      <c r="AS18" s="652"/>
      <c r="AT18" s="652"/>
      <c r="AU18" s="652"/>
      <c r="AV18" s="652"/>
      <c r="AW18" s="652"/>
      <c r="AX18" s="654"/>
    </row>
    <row r="19" spans="1:50" ht="24.75" customHeight="1" x14ac:dyDescent="0.15">
      <c r="A19" s="392"/>
      <c r="B19" s="393"/>
      <c r="C19" s="393"/>
      <c r="D19" s="393"/>
      <c r="E19" s="393"/>
      <c r="F19" s="394"/>
      <c r="G19" s="649" t="s">
        <v>10</v>
      </c>
      <c r="H19" s="650"/>
      <c r="I19" s="650"/>
      <c r="J19" s="650"/>
      <c r="K19" s="650"/>
      <c r="L19" s="650"/>
      <c r="M19" s="650"/>
      <c r="N19" s="650"/>
      <c r="O19" s="650"/>
      <c r="P19" s="165">
        <v>170</v>
      </c>
      <c r="Q19" s="166"/>
      <c r="R19" s="166"/>
      <c r="S19" s="166"/>
      <c r="T19" s="166"/>
      <c r="U19" s="166"/>
      <c r="V19" s="167"/>
      <c r="W19" s="165">
        <v>89</v>
      </c>
      <c r="X19" s="166"/>
      <c r="Y19" s="166"/>
      <c r="Z19" s="166"/>
      <c r="AA19" s="166"/>
      <c r="AB19" s="166"/>
      <c r="AC19" s="167"/>
      <c r="AD19" s="165">
        <v>48</v>
      </c>
      <c r="AE19" s="166"/>
      <c r="AF19" s="166"/>
      <c r="AG19" s="166"/>
      <c r="AH19" s="166"/>
      <c r="AI19" s="166"/>
      <c r="AJ19" s="167"/>
      <c r="AK19" s="627"/>
      <c r="AL19" s="627"/>
      <c r="AM19" s="627"/>
      <c r="AN19" s="627"/>
      <c r="AO19" s="627"/>
      <c r="AP19" s="627"/>
      <c r="AQ19" s="627"/>
      <c r="AR19" s="627"/>
      <c r="AS19" s="627"/>
      <c r="AT19" s="627"/>
      <c r="AU19" s="627"/>
      <c r="AV19" s="627"/>
      <c r="AW19" s="627"/>
      <c r="AX19" s="628"/>
    </row>
    <row r="20" spans="1:50" ht="24.75" customHeight="1" x14ac:dyDescent="0.15">
      <c r="A20" s="491"/>
      <c r="B20" s="492"/>
      <c r="C20" s="492"/>
      <c r="D20" s="492"/>
      <c r="E20" s="492"/>
      <c r="F20" s="493"/>
      <c r="G20" s="649" t="s">
        <v>11</v>
      </c>
      <c r="H20" s="650"/>
      <c r="I20" s="650"/>
      <c r="J20" s="650"/>
      <c r="K20" s="650"/>
      <c r="L20" s="650"/>
      <c r="M20" s="650"/>
      <c r="N20" s="650"/>
      <c r="O20" s="650"/>
      <c r="P20" s="655">
        <f>IF(P18=0, "-", P19/P18)</f>
        <v>1</v>
      </c>
      <c r="Q20" s="655"/>
      <c r="R20" s="655"/>
      <c r="S20" s="655"/>
      <c r="T20" s="655"/>
      <c r="U20" s="655"/>
      <c r="V20" s="655"/>
      <c r="W20" s="655">
        <f>IF(W18=0, "-", W19/W18)</f>
        <v>1</v>
      </c>
      <c r="X20" s="655"/>
      <c r="Y20" s="655"/>
      <c r="Z20" s="655"/>
      <c r="AA20" s="655"/>
      <c r="AB20" s="655"/>
      <c r="AC20" s="655"/>
      <c r="AD20" s="655">
        <f>IF(AD18=0, "-", AD19/AD18)</f>
        <v>0.69565217391304346</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17" t="s">
        <v>13</v>
      </c>
      <c r="B21" s="118"/>
      <c r="C21" s="118"/>
      <c r="D21" s="118"/>
      <c r="E21" s="118"/>
      <c r="F21" s="119"/>
      <c r="G21" s="155" t="s">
        <v>319</v>
      </c>
      <c r="H21" s="131"/>
      <c r="I21" s="131"/>
      <c r="J21" s="131"/>
      <c r="K21" s="131"/>
      <c r="L21" s="131"/>
      <c r="M21" s="131"/>
      <c r="N21" s="131"/>
      <c r="O21" s="132"/>
      <c r="P21" s="130" t="s">
        <v>83</v>
      </c>
      <c r="Q21" s="131"/>
      <c r="R21" s="131"/>
      <c r="S21" s="131"/>
      <c r="T21" s="131"/>
      <c r="U21" s="131"/>
      <c r="V21" s="131"/>
      <c r="W21" s="131"/>
      <c r="X21" s="132"/>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7"/>
      <c r="B22" s="118"/>
      <c r="C22" s="118"/>
      <c r="D22" s="118"/>
      <c r="E22" s="118"/>
      <c r="F22" s="119"/>
      <c r="G22" s="156"/>
      <c r="H22" s="62"/>
      <c r="I22" s="62"/>
      <c r="J22" s="62"/>
      <c r="K22" s="62"/>
      <c r="L22" s="62"/>
      <c r="M22" s="62"/>
      <c r="N22" s="62"/>
      <c r="O22" s="134"/>
      <c r="P22" s="133"/>
      <c r="Q22" s="62"/>
      <c r="R22" s="62"/>
      <c r="S22" s="62"/>
      <c r="T22" s="62"/>
      <c r="U22" s="62"/>
      <c r="V22" s="62"/>
      <c r="W22" s="62"/>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299">
        <v>28</v>
      </c>
      <c r="AV22" s="299"/>
      <c r="AW22" s="62" t="s">
        <v>355</v>
      </c>
      <c r="AX22" s="63"/>
    </row>
    <row r="23" spans="1:50" ht="27.75" customHeight="1" x14ac:dyDescent="0.15">
      <c r="A23" s="120"/>
      <c r="B23" s="118"/>
      <c r="C23" s="118"/>
      <c r="D23" s="118"/>
      <c r="E23" s="118"/>
      <c r="F23" s="119"/>
      <c r="G23" s="64" t="s">
        <v>432</v>
      </c>
      <c r="H23" s="65"/>
      <c r="I23" s="65"/>
      <c r="J23" s="65"/>
      <c r="K23" s="65"/>
      <c r="L23" s="65"/>
      <c r="M23" s="65"/>
      <c r="N23" s="65"/>
      <c r="O23" s="66"/>
      <c r="P23" s="209" t="s">
        <v>444</v>
      </c>
      <c r="Q23" s="224"/>
      <c r="R23" s="224"/>
      <c r="S23" s="224"/>
      <c r="T23" s="224"/>
      <c r="U23" s="224"/>
      <c r="V23" s="224"/>
      <c r="W23" s="224"/>
      <c r="X23" s="225"/>
      <c r="Y23" s="218" t="s">
        <v>14</v>
      </c>
      <c r="Z23" s="219"/>
      <c r="AA23" s="220"/>
      <c r="AB23" s="157" t="s">
        <v>443</v>
      </c>
      <c r="AC23" s="158"/>
      <c r="AD23" s="158"/>
      <c r="AE23" s="78">
        <v>38</v>
      </c>
      <c r="AF23" s="79"/>
      <c r="AG23" s="79"/>
      <c r="AH23" s="79"/>
      <c r="AI23" s="80"/>
      <c r="AJ23" s="78">
        <v>49</v>
      </c>
      <c r="AK23" s="79"/>
      <c r="AL23" s="79"/>
      <c r="AM23" s="79"/>
      <c r="AN23" s="80"/>
      <c r="AO23" s="78">
        <v>54</v>
      </c>
      <c r="AP23" s="79"/>
      <c r="AQ23" s="79"/>
      <c r="AR23" s="79"/>
      <c r="AS23" s="80"/>
      <c r="AT23" s="185"/>
      <c r="AU23" s="185"/>
      <c r="AV23" s="185"/>
      <c r="AW23" s="185"/>
      <c r="AX23" s="186"/>
    </row>
    <row r="24" spans="1:50" ht="27.75" customHeight="1" x14ac:dyDescent="0.15">
      <c r="A24" s="121"/>
      <c r="B24" s="122"/>
      <c r="C24" s="122"/>
      <c r="D24" s="122"/>
      <c r="E24" s="122"/>
      <c r="F24" s="123"/>
      <c r="G24" s="67"/>
      <c r="H24" s="68"/>
      <c r="I24" s="68"/>
      <c r="J24" s="68"/>
      <c r="K24" s="68"/>
      <c r="L24" s="68"/>
      <c r="M24" s="68"/>
      <c r="N24" s="68"/>
      <c r="O24" s="69"/>
      <c r="P24" s="226"/>
      <c r="Q24" s="226"/>
      <c r="R24" s="226"/>
      <c r="S24" s="226"/>
      <c r="T24" s="226"/>
      <c r="U24" s="226"/>
      <c r="V24" s="226"/>
      <c r="W24" s="226"/>
      <c r="X24" s="227"/>
      <c r="Y24" s="129" t="s">
        <v>65</v>
      </c>
      <c r="Z24" s="74"/>
      <c r="AA24" s="75"/>
      <c r="AB24" s="157" t="s">
        <v>443</v>
      </c>
      <c r="AC24" s="158"/>
      <c r="AD24" s="158"/>
      <c r="AE24" s="78">
        <v>38</v>
      </c>
      <c r="AF24" s="79"/>
      <c r="AG24" s="79"/>
      <c r="AH24" s="79"/>
      <c r="AI24" s="80"/>
      <c r="AJ24" s="78">
        <v>49</v>
      </c>
      <c r="AK24" s="79"/>
      <c r="AL24" s="79"/>
      <c r="AM24" s="79"/>
      <c r="AN24" s="80"/>
      <c r="AO24" s="78">
        <v>54</v>
      </c>
      <c r="AP24" s="79"/>
      <c r="AQ24" s="79"/>
      <c r="AR24" s="79"/>
      <c r="AS24" s="80"/>
      <c r="AT24" s="78">
        <v>69</v>
      </c>
      <c r="AU24" s="79"/>
      <c r="AV24" s="79"/>
      <c r="AW24" s="79"/>
      <c r="AX24" s="341"/>
    </row>
    <row r="25" spans="1:50" ht="27.75" customHeight="1" x14ac:dyDescent="0.15">
      <c r="A25" s="124"/>
      <c r="B25" s="125"/>
      <c r="C25" s="125"/>
      <c r="D25" s="125"/>
      <c r="E25" s="125"/>
      <c r="F25" s="126"/>
      <c r="G25" s="70"/>
      <c r="H25" s="71"/>
      <c r="I25" s="71"/>
      <c r="J25" s="71"/>
      <c r="K25" s="71"/>
      <c r="L25" s="71"/>
      <c r="M25" s="71"/>
      <c r="N25" s="71"/>
      <c r="O25" s="72"/>
      <c r="P25" s="228"/>
      <c r="Q25" s="228"/>
      <c r="R25" s="228"/>
      <c r="S25" s="228"/>
      <c r="T25" s="228"/>
      <c r="U25" s="228"/>
      <c r="V25" s="228"/>
      <c r="W25" s="228"/>
      <c r="X25" s="229"/>
      <c r="Y25" s="73" t="s">
        <v>15</v>
      </c>
      <c r="Z25" s="74"/>
      <c r="AA25" s="75"/>
      <c r="AB25" s="76" t="s">
        <v>359</v>
      </c>
      <c r="AC25" s="77"/>
      <c r="AD25" s="77"/>
      <c r="AE25" s="78">
        <v>100</v>
      </c>
      <c r="AF25" s="79"/>
      <c r="AG25" s="79"/>
      <c r="AH25" s="79"/>
      <c r="AI25" s="80"/>
      <c r="AJ25" s="78">
        <v>100</v>
      </c>
      <c r="AK25" s="79"/>
      <c r="AL25" s="79"/>
      <c r="AM25" s="79"/>
      <c r="AN25" s="80"/>
      <c r="AO25" s="78">
        <v>100</v>
      </c>
      <c r="AP25" s="79"/>
      <c r="AQ25" s="79"/>
      <c r="AR25" s="79"/>
      <c r="AS25" s="80"/>
      <c r="AT25" s="182"/>
      <c r="AU25" s="183"/>
      <c r="AV25" s="183"/>
      <c r="AW25" s="183"/>
      <c r="AX25" s="184"/>
    </row>
    <row r="26" spans="1:50" ht="18.75" hidden="1" customHeight="1" x14ac:dyDescent="0.15">
      <c r="A26" s="117" t="s">
        <v>13</v>
      </c>
      <c r="B26" s="118"/>
      <c r="C26" s="118"/>
      <c r="D26" s="118"/>
      <c r="E26" s="118"/>
      <c r="F26" s="119"/>
      <c r="G26" s="155" t="s">
        <v>319</v>
      </c>
      <c r="H26" s="131"/>
      <c r="I26" s="131"/>
      <c r="J26" s="131"/>
      <c r="K26" s="131"/>
      <c r="L26" s="131"/>
      <c r="M26" s="131"/>
      <c r="N26" s="131"/>
      <c r="O26" s="132"/>
      <c r="P26" s="130" t="s">
        <v>83</v>
      </c>
      <c r="Q26" s="131"/>
      <c r="R26" s="131"/>
      <c r="S26" s="131"/>
      <c r="T26" s="131"/>
      <c r="U26" s="131"/>
      <c r="V26" s="131"/>
      <c r="W26" s="131"/>
      <c r="X26" s="132"/>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7"/>
      <c r="B27" s="118"/>
      <c r="C27" s="118"/>
      <c r="D27" s="118"/>
      <c r="E27" s="118"/>
      <c r="F27" s="119"/>
      <c r="G27" s="156"/>
      <c r="H27" s="62"/>
      <c r="I27" s="62"/>
      <c r="J27" s="62"/>
      <c r="K27" s="62"/>
      <c r="L27" s="62"/>
      <c r="M27" s="62"/>
      <c r="N27" s="62"/>
      <c r="O27" s="134"/>
      <c r="P27" s="133"/>
      <c r="Q27" s="62"/>
      <c r="R27" s="62"/>
      <c r="S27" s="62"/>
      <c r="T27" s="62"/>
      <c r="U27" s="62"/>
      <c r="V27" s="62"/>
      <c r="W27" s="62"/>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299"/>
      <c r="AV27" s="299"/>
      <c r="AW27" s="62" t="s">
        <v>355</v>
      </c>
      <c r="AX27" s="63"/>
    </row>
    <row r="28" spans="1:50" ht="22.5" hidden="1" customHeight="1" x14ac:dyDescent="0.15">
      <c r="A28" s="120"/>
      <c r="B28" s="118"/>
      <c r="C28" s="118"/>
      <c r="D28" s="118"/>
      <c r="E28" s="118"/>
      <c r="F28" s="119"/>
      <c r="G28" s="64"/>
      <c r="H28" s="65"/>
      <c r="I28" s="65"/>
      <c r="J28" s="65"/>
      <c r="K28" s="65"/>
      <c r="L28" s="65"/>
      <c r="M28" s="65"/>
      <c r="N28" s="65"/>
      <c r="O28" s="66"/>
      <c r="P28" s="209"/>
      <c r="Q28" s="224"/>
      <c r="R28" s="224"/>
      <c r="S28" s="224"/>
      <c r="T28" s="224"/>
      <c r="U28" s="224"/>
      <c r="V28" s="224"/>
      <c r="W28" s="224"/>
      <c r="X28" s="225"/>
      <c r="Y28" s="218" t="s">
        <v>14</v>
      </c>
      <c r="Z28" s="219"/>
      <c r="AA28" s="220"/>
      <c r="AB28" s="298"/>
      <c r="AC28" s="298"/>
      <c r="AD28" s="298"/>
      <c r="AE28" s="78"/>
      <c r="AF28" s="79"/>
      <c r="AG28" s="79"/>
      <c r="AH28" s="79"/>
      <c r="AI28" s="80"/>
      <c r="AJ28" s="78"/>
      <c r="AK28" s="79"/>
      <c r="AL28" s="79"/>
      <c r="AM28" s="79"/>
      <c r="AN28" s="80"/>
      <c r="AO28" s="78"/>
      <c r="AP28" s="79"/>
      <c r="AQ28" s="79"/>
      <c r="AR28" s="79"/>
      <c r="AS28" s="80"/>
      <c r="AT28" s="185"/>
      <c r="AU28" s="185"/>
      <c r="AV28" s="185"/>
      <c r="AW28" s="185"/>
      <c r="AX28" s="186"/>
    </row>
    <row r="29" spans="1:50" ht="22.5" hidden="1" customHeight="1" x14ac:dyDescent="0.15">
      <c r="A29" s="121"/>
      <c r="B29" s="122"/>
      <c r="C29" s="122"/>
      <c r="D29" s="122"/>
      <c r="E29" s="122"/>
      <c r="F29" s="123"/>
      <c r="G29" s="67"/>
      <c r="H29" s="68"/>
      <c r="I29" s="68"/>
      <c r="J29" s="68"/>
      <c r="K29" s="68"/>
      <c r="L29" s="68"/>
      <c r="M29" s="68"/>
      <c r="N29" s="68"/>
      <c r="O29" s="69"/>
      <c r="P29" s="226"/>
      <c r="Q29" s="226"/>
      <c r="R29" s="226"/>
      <c r="S29" s="226"/>
      <c r="T29" s="226"/>
      <c r="U29" s="226"/>
      <c r="V29" s="226"/>
      <c r="W29" s="226"/>
      <c r="X29" s="227"/>
      <c r="Y29" s="129" t="s">
        <v>65</v>
      </c>
      <c r="Z29" s="74"/>
      <c r="AA29" s="75"/>
      <c r="AB29" s="187"/>
      <c r="AC29" s="187"/>
      <c r="AD29" s="187"/>
      <c r="AE29" s="78"/>
      <c r="AF29" s="79"/>
      <c r="AG29" s="79"/>
      <c r="AH29" s="79"/>
      <c r="AI29" s="80"/>
      <c r="AJ29" s="78"/>
      <c r="AK29" s="79"/>
      <c r="AL29" s="79"/>
      <c r="AM29" s="79"/>
      <c r="AN29" s="80"/>
      <c r="AO29" s="78"/>
      <c r="AP29" s="79"/>
      <c r="AQ29" s="79"/>
      <c r="AR29" s="79"/>
      <c r="AS29" s="80"/>
      <c r="AT29" s="78"/>
      <c r="AU29" s="79"/>
      <c r="AV29" s="79"/>
      <c r="AW29" s="79"/>
      <c r="AX29" s="341"/>
    </row>
    <row r="30" spans="1:50" ht="22.5" hidden="1" customHeight="1" x14ac:dyDescent="0.15">
      <c r="A30" s="124"/>
      <c r="B30" s="125"/>
      <c r="C30" s="125"/>
      <c r="D30" s="125"/>
      <c r="E30" s="125"/>
      <c r="F30" s="126"/>
      <c r="G30" s="70"/>
      <c r="H30" s="71"/>
      <c r="I30" s="71"/>
      <c r="J30" s="71"/>
      <c r="K30" s="71"/>
      <c r="L30" s="71"/>
      <c r="M30" s="71"/>
      <c r="N30" s="71"/>
      <c r="O30" s="72"/>
      <c r="P30" s="228"/>
      <c r="Q30" s="228"/>
      <c r="R30" s="228"/>
      <c r="S30" s="228"/>
      <c r="T30" s="228"/>
      <c r="U30" s="228"/>
      <c r="V30" s="228"/>
      <c r="W30" s="228"/>
      <c r="X30" s="229"/>
      <c r="Y30" s="73" t="s">
        <v>15</v>
      </c>
      <c r="Z30" s="74"/>
      <c r="AA30" s="75"/>
      <c r="AB30" s="77" t="s">
        <v>16</v>
      </c>
      <c r="AC30" s="77"/>
      <c r="AD30" s="77"/>
      <c r="AE30" s="78"/>
      <c r="AF30" s="79"/>
      <c r="AG30" s="79"/>
      <c r="AH30" s="79"/>
      <c r="AI30" s="80"/>
      <c r="AJ30" s="78"/>
      <c r="AK30" s="79"/>
      <c r="AL30" s="79"/>
      <c r="AM30" s="79"/>
      <c r="AN30" s="80"/>
      <c r="AO30" s="78"/>
      <c r="AP30" s="79"/>
      <c r="AQ30" s="79"/>
      <c r="AR30" s="79"/>
      <c r="AS30" s="80"/>
      <c r="AT30" s="182"/>
      <c r="AU30" s="183"/>
      <c r="AV30" s="183"/>
      <c r="AW30" s="183"/>
      <c r="AX30" s="184"/>
    </row>
    <row r="31" spans="1:50" ht="18.75" hidden="1" customHeight="1" x14ac:dyDescent="0.15">
      <c r="A31" s="117" t="s">
        <v>13</v>
      </c>
      <c r="B31" s="118"/>
      <c r="C31" s="118"/>
      <c r="D31" s="118"/>
      <c r="E31" s="118"/>
      <c r="F31" s="119"/>
      <c r="G31" s="155" t="s">
        <v>319</v>
      </c>
      <c r="H31" s="131"/>
      <c r="I31" s="131"/>
      <c r="J31" s="131"/>
      <c r="K31" s="131"/>
      <c r="L31" s="131"/>
      <c r="M31" s="131"/>
      <c r="N31" s="131"/>
      <c r="O31" s="132"/>
      <c r="P31" s="130" t="s">
        <v>83</v>
      </c>
      <c r="Q31" s="131"/>
      <c r="R31" s="131"/>
      <c r="S31" s="131"/>
      <c r="T31" s="131"/>
      <c r="U31" s="131"/>
      <c r="V31" s="131"/>
      <c r="W31" s="131"/>
      <c r="X31" s="132"/>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7"/>
      <c r="B32" s="118"/>
      <c r="C32" s="118"/>
      <c r="D32" s="118"/>
      <c r="E32" s="118"/>
      <c r="F32" s="119"/>
      <c r="G32" s="156"/>
      <c r="H32" s="62"/>
      <c r="I32" s="62"/>
      <c r="J32" s="62"/>
      <c r="K32" s="62"/>
      <c r="L32" s="62"/>
      <c r="M32" s="62"/>
      <c r="N32" s="62"/>
      <c r="O32" s="134"/>
      <c r="P32" s="133"/>
      <c r="Q32" s="62"/>
      <c r="R32" s="62"/>
      <c r="S32" s="62"/>
      <c r="T32" s="62"/>
      <c r="U32" s="62"/>
      <c r="V32" s="62"/>
      <c r="W32" s="62"/>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299"/>
      <c r="AV32" s="299"/>
      <c r="AW32" s="62" t="s">
        <v>355</v>
      </c>
      <c r="AX32" s="63"/>
    </row>
    <row r="33" spans="1:50" ht="22.5" hidden="1" customHeight="1" x14ac:dyDescent="0.15">
      <c r="A33" s="120"/>
      <c r="B33" s="118"/>
      <c r="C33" s="118"/>
      <c r="D33" s="118"/>
      <c r="E33" s="118"/>
      <c r="F33" s="119"/>
      <c r="G33" s="223"/>
      <c r="H33" s="65"/>
      <c r="I33" s="65"/>
      <c r="J33" s="65"/>
      <c r="K33" s="65"/>
      <c r="L33" s="65"/>
      <c r="M33" s="65"/>
      <c r="N33" s="65"/>
      <c r="O33" s="66"/>
      <c r="P33" s="209"/>
      <c r="Q33" s="224"/>
      <c r="R33" s="224"/>
      <c r="S33" s="224"/>
      <c r="T33" s="224"/>
      <c r="U33" s="224"/>
      <c r="V33" s="224"/>
      <c r="W33" s="224"/>
      <c r="X33" s="225"/>
      <c r="Y33" s="218" t="s">
        <v>14</v>
      </c>
      <c r="Z33" s="219"/>
      <c r="AA33" s="220"/>
      <c r="AB33" s="298"/>
      <c r="AC33" s="298"/>
      <c r="AD33" s="298"/>
      <c r="AE33" s="78"/>
      <c r="AF33" s="79"/>
      <c r="AG33" s="79"/>
      <c r="AH33" s="79"/>
      <c r="AI33" s="80"/>
      <c r="AJ33" s="78"/>
      <c r="AK33" s="79"/>
      <c r="AL33" s="79"/>
      <c r="AM33" s="79"/>
      <c r="AN33" s="80"/>
      <c r="AO33" s="78"/>
      <c r="AP33" s="79"/>
      <c r="AQ33" s="79"/>
      <c r="AR33" s="79"/>
      <c r="AS33" s="80"/>
      <c r="AT33" s="185"/>
      <c r="AU33" s="185"/>
      <c r="AV33" s="185"/>
      <c r="AW33" s="185"/>
      <c r="AX33" s="186"/>
    </row>
    <row r="34" spans="1:50" ht="22.5" hidden="1" customHeight="1" x14ac:dyDescent="0.15">
      <c r="A34" s="121"/>
      <c r="B34" s="122"/>
      <c r="C34" s="122"/>
      <c r="D34" s="122"/>
      <c r="E34" s="122"/>
      <c r="F34" s="123"/>
      <c r="G34" s="67"/>
      <c r="H34" s="68"/>
      <c r="I34" s="68"/>
      <c r="J34" s="68"/>
      <c r="K34" s="68"/>
      <c r="L34" s="68"/>
      <c r="M34" s="68"/>
      <c r="N34" s="68"/>
      <c r="O34" s="69"/>
      <c r="P34" s="226"/>
      <c r="Q34" s="226"/>
      <c r="R34" s="226"/>
      <c r="S34" s="226"/>
      <c r="T34" s="226"/>
      <c r="U34" s="226"/>
      <c r="V34" s="226"/>
      <c r="W34" s="226"/>
      <c r="X34" s="227"/>
      <c r="Y34" s="129" t="s">
        <v>65</v>
      </c>
      <c r="Z34" s="74"/>
      <c r="AA34" s="75"/>
      <c r="AB34" s="187"/>
      <c r="AC34" s="187"/>
      <c r="AD34" s="187"/>
      <c r="AE34" s="78"/>
      <c r="AF34" s="79"/>
      <c r="AG34" s="79"/>
      <c r="AH34" s="79"/>
      <c r="AI34" s="80"/>
      <c r="AJ34" s="78"/>
      <c r="AK34" s="79"/>
      <c r="AL34" s="79"/>
      <c r="AM34" s="79"/>
      <c r="AN34" s="80"/>
      <c r="AO34" s="78"/>
      <c r="AP34" s="79"/>
      <c r="AQ34" s="79"/>
      <c r="AR34" s="79"/>
      <c r="AS34" s="80"/>
      <c r="AT34" s="78"/>
      <c r="AU34" s="79"/>
      <c r="AV34" s="79"/>
      <c r="AW34" s="79"/>
      <c r="AX34" s="341"/>
    </row>
    <row r="35" spans="1:50" ht="22.5" hidden="1" customHeight="1" x14ac:dyDescent="0.15">
      <c r="A35" s="124"/>
      <c r="B35" s="125"/>
      <c r="C35" s="125"/>
      <c r="D35" s="125"/>
      <c r="E35" s="125"/>
      <c r="F35" s="126"/>
      <c r="G35" s="70"/>
      <c r="H35" s="71"/>
      <c r="I35" s="71"/>
      <c r="J35" s="71"/>
      <c r="K35" s="71"/>
      <c r="L35" s="71"/>
      <c r="M35" s="71"/>
      <c r="N35" s="71"/>
      <c r="O35" s="72"/>
      <c r="P35" s="228"/>
      <c r="Q35" s="228"/>
      <c r="R35" s="228"/>
      <c r="S35" s="228"/>
      <c r="T35" s="228"/>
      <c r="U35" s="228"/>
      <c r="V35" s="228"/>
      <c r="W35" s="228"/>
      <c r="X35" s="229"/>
      <c r="Y35" s="73" t="s">
        <v>15</v>
      </c>
      <c r="Z35" s="74"/>
      <c r="AA35" s="75"/>
      <c r="AB35" s="77" t="s">
        <v>16</v>
      </c>
      <c r="AC35" s="77"/>
      <c r="AD35" s="77"/>
      <c r="AE35" s="78"/>
      <c r="AF35" s="79"/>
      <c r="AG35" s="79"/>
      <c r="AH35" s="79"/>
      <c r="AI35" s="80"/>
      <c r="AJ35" s="78"/>
      <c r="AK35" s="79"/>
      <c r="AL35" s="79"/>
      <c r="AM35" s="79"/>
      <c r="AN35" s="80"/>
      <c r="AO35" s="78"/>
      <c r="AP35" s="79"/>
      <c r="AQ35" s="79"/>
      <c r="AR35" s="79"/>
      <c r="AS35" s="80"/>
      <c r="AT35" s="182"/>
      <c r="AU35" s="183"/>
      <c r="AV35" s="183"/>
      <c r="AW35" s="183"/>
      <c r="AX35" s="184"/>
    </row>
    <row r="36" spans="1:50" ht="18.75" hidden="1" customHeight="1" x14ac:dyDescent="0.15">
      <c r="A36" s="117" t="s">
        <v>13</v>
      </c>
      <c r="B36" s="118"/>
      <c r="C36" s="118"/>
      <c r="D36" s="118"/>
      <c r="E36" s="118"/>
      <c r="F36" s="119"/>
      <c r="G36" s="155" t="s">
        <v>319</v>
      </c>
      <c r="H36" s="131"/>
      <c r="I36" s="131"/>
      <c r="J36" s="131"/>
      <c r="K36" s="131"/>
      <c r="L36" s="131"/>
      <c r="M36" s="131"/>
      <c r="N36" s="131"/>
      <c r="O36" s="132"/>
      <c r="P36" s="130" t="s">
        <v>83</v>
      </c>
      <c r="Q36" s="131"/>
      <c r="R36" s="131"/>
      <c r="S36" s="131"/>
      <c r="T36" s="131"/>
      <c r="U36" s="131"/>
      <c r="V36" s="131"/>
      <c r="W36" s="131"/>
      <c r="X36" s="132"/>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7"/>
      <c r="B37" s="118"/>
      <c r="C37" s="118"/>
      <c r="D37" s="118"/>
      <c r="E37" s="118"/>
      <c r="F37" s="119"/>
      <c r="G37" s="156"/>
      <c r="H37" s="62"/>
      <c r="I37" s="62"/>
      <c r="J37" s="62"/>
      <c r="K37" s="62"/>
      <c r="L37" s="62"/>
      <c r="M37" s="62"/>
      <c r="N37" s="62"/>
      <c r="O37" s="134"/>
      <c r="P37" s="133"/>
      <c r="Q37" s="62"/>
      <c r="R37" s="62"/>
      <c r="S37" s="62"/>
      <c r="T37" s="62"/>
      <c r="U37" s="62"/>
      <c r="V37" s="62"/>
      <c r="W37" s="62"/>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299"/>
      <c r="AV37" s="299"/>
      <c r="AW37" s="62" t="s">
        <v>355</v>
      </c>
      <c r="AX37" s="63"/>
    </row>
    <row r="38" spans="1:50" ht="22.5" hidden="1" customHeight="1" x14ac:dyDescent="0.15">
      <c r="A38" s="120"/>
      <c r="B38" s="118"/>
      <c r="C38" s="118"/>
      <c r="D38" s="118"/>
      <c r="E38" s="118"/>
      <c r="F38" s="119"/>
      <c r="G38" s="223"/>
      <c r="H38" s="65"/>
      <c r="I38" s="65"/>
      <c r="J38" s="65"/>
      <c r="K38" s="65"/>
      <c r="L38" s="65"/>
      <c r="M38" s="65"/>
      <c r="N38" s="65"/>
      <c r="O38" s="66"/>
      <c r="P38" s="224"/>
      <c r="Q38" s="224"/>
      <c r="R38" s="224"/>
      <c r="S38" s="224"/>
      <c r="T38" s="224"/>
      <c r="U38" s="224"/>
      <c r="V38" s="224"/>
      <c r="W38" s="224"/>
      <c r="X38" s="225"/>
      <c r="Y38" s="218" t="s">
        <v>14</v>
      </c>
      <c r="Z38" s="219"/>
      <c r="AA38" s="220"/>
      <c r="AB38" s="298"/>
      <c r="AC38" s="298"/>
      <c r="AD38" s="298"/>
      <c r="AE38" s="78"/>
      <c r="AF38" s="79"/>
      <c r="AG38" s="79"/>
      <c r="AH38" s="79"/>
      <c r="AI38" s="80"/>
      <c r="AJ38" s="78"/>
      <c r="AK38" s="79"/>
      <c r="AL38" s="79"/>
      <c r="AM38" s="79"/>
      <c r="AN38" s="80"/>
      <c r="AO38" s="78"/>
      <c r="AP38" s="79"/>
      <c r="AQ38" s="79"/>
      <c r="AR38" s="79"/>
      <c r="AS38" s="80"/>
      <c r="AT38" s="185"/>
      <c r="AU38" s="185"/>
      <c r="AV38" s="185"/>
      <c r="AW38" s="185"/>
      <c r="AX38" s="186"/>
    </row>
    <row r="39" spans="1:50" ht="22.5" hidden="1" customHeight="1" x14ac:dyDescent="0.15">
      <c r="A39" s="121"/>
      <c r="B39" s="122"/>
      <c r="C39" s="122"/>
      <c r="D39" s="122"/>
      <c r="E39" s="122"/>
      <c r="F39" s="123"/>
      <c r="G39" s="67"/>
      <c r="H39" s="68"/>
      <c r="I39" s="68"/>
      <c r="J39" s="68"/>
      <c r="K39" s="68"/>
      <c r="L39" s="68"/>
      <c r="M39" s="68"/>
      <c r="N39" s="68"/>
      <c r="O39" s="69"/>
      <c r="P39" s="226"/>
      <c r="Q39" s="226"/>
      <c r="R39" s="226"/>
      <c r="S39" s="226"/>
      <c r="T39" s="226"/>
      <c r="U39" s="226"/>
      <c r="V39" s="226"/>
      <c r="W39" s="226"/>
      <c r="X39" s="227"/>
      <c r="Y39" s="129" t="s">
        <v>65</v>
      </c>
      <c r="Z39" s="74"/>
      <c r="AA39" s="75"/>
      <c r="AB39" s="187"/>
      <c r="AC39" s="187"/>
      <c r="AD39" s="187"/>
      <c r="AE39" s="78"/>
      <c r="AF39" s="79"/>
      <c r="AG39" s="79"/>
      <c r="AH39" s="79"/>
      <c r="AI39" s="80"/>
      <c r="AJ39" s="78"/>
      <c r="AK39" s="79"/>
      <c r="AL39" s="79"/>
      <c r="AM39" s="79"/>
      <c r="AN39" s="80"/>
      <c r="AO39" s="78"/>
      <c r="AP39" s="79"/>
      <c r="AQ39" s="79"/>
      <c r="AR39" s="79"/>
      <c r="AS39" s="80"/>
      <c r="AT39" s="78"/>
      <c r="AU39" s="79"/>
      <c r="AV39" s="79"/>
      <c r="AW39" s="79"/>
      <c r="AX39" s="341"/>
    </row>
    <row r="40" spans="1:50" ht="22.5" hidden="1" customHeight="1" x14ac:dyDescent="0.15">
      <c r="A40" s="124"/>
      <c r="B40" s="125"/>
      <c r="C40" s="125"/>
      <c r="D40" s="125"/>
      <c r="E40" s="125"/>
      <c r="F40" s="126"/>
      <c r="G40" s="70"/>
      <c r="H40" s="71"/>
      <c r="I40" s="71"/>
      <c r="J40" s="71"/>
      <c r="K40" s="71"/>
      <c r="L40" s="71"/>
      <c r="M40" s="71"/>
      <c r="N40" s="71"/>
      <c r="O40" s="72"/>
      <c r="P40" s="228"/>
      <c r="Q40" s="228"/>
      <c r="R40" s="228"/>
      <c r="S40" s="228"/>
      <c r="T40" s="228"/>
      <c r="U40" s="228"/>
      <c r="V40" s="228"/>
      <c r="W40" s="228"/>
      <c r="X40" s="229"/>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2"/>
      <c r="AU40" s="183"/>
      <c r="AV40" s="183"/>
      <c r="AW40" s="183"/>
      <c r="AX40" s="184"/>
    </row>
    <row r="41" spans="1:50" ht="18.75" hidden="1" customHeight="1" x14ac:dyDescent="0.15">
      <c r="A41" s="117" t="s">
        <v>13</v>
      </c>
      <c r="B41" s="118"/>
      <c r="C41" s="118"/>
      <c r="D41" s="118"/>
      <c r="E41" s="118"/>
      <c r="F41" s="119"/>
      <c r="G41" s="155" t="s">
        <v>319</v>
      </c>
      <c r="H41" s="131"/>
      <c r="I41" s="131"/>
      <c r="J41" s="131"/>
      <c r="K41" s="131"/>
      <c r="L41" s="131"/>
      <c r="M41" s="131"/>
      <c r="N41" s="131"/>
      <c r="O41" s="132"/>
      <c r="P41" s="130" t="s">
        <v>83</v>
      </c>
      <c r="Q41" s="131"/>
      <c r="R41" s="131"/>
      <c r="S41" s="131"/>
      <c r="T41" s="131"/>
      <c r="U41" s="131"/>
      <c r="V41" s="131"/>
      <c r="W41" s="131"/>
      <c r="X41" s="132"/>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7"/>
      <c r="B42" s="118"/>
      <c r="C42" s="118"/>
      <c r="D42" s="118"/>
      <c r="E42" s="118"/>
      <c r="F42" s="119"/>
      <c r="G42" s="156"/>
      <c r="H42" s="62"/>
      <c r="I42" s="62"/>
      <c r="J42" s="62"/>
      <c r="K42" s="62"/>
      <c r="L42" s="62"/>
      <c r="M42" s="62"/>
      <c r="N42" s="62"/>
      <c r="O42" s="134"/>
      <c r="P42" s="133"/>
      <c r="Q42" s="62"/>
      <c r="R42" s="62"/>
      <c r="S42" s="62"/>
      <c r="T42" s="62"/>
      <c r="U42" s="62"/>
      <c r="V42" s="62"/>
      <c r="W42" s="62"/>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299"/>
      <c r="AV42" s="299"/>
      <c r="AW42" s="62" t="s">
        <v>355</v>
      </c>
      <c r="AX42" s="63"/>
    </row>
    <row r="43" spans="1:50" ht="22.5" hidden="1" customHeight="1" x14ac:dyDescent="0.15">
      <c r="A43" s="120"/>
      <c r="B43" s="118"/>
      <c r="C43" s="118"/>
      <c r="D43" s="118"/>
      <c r="E43" s="118"/>
      <c r="F43" s="119"/>
      <c r="G43" s="223"/>
      <c r="H43" s="65"/>
      <c r="I43" s="65"/>
      <c r="J43" s="65"/>
      <c r="K43" s="65"/>
      <c r="L43" s="65"/>
      <c r="M43" s="65"/>
      <c r="N43" s="65"/>
      <c r="O43" s="66"/>
      <c r="P43" s="224"/>
      <c r="Q43" s="224"/>
      <c r="R43" s="224"/>
      <c r="S43" s="224"/>
      <c r="T43" s="224"/>
      <c r="U43" s="224"/>
      <c r="V43" s="224"/>
      <c r="W43" s="224"/>
      <c r="X43" s="225"/>
      <c r="Y43" s="218" t="s">
        <v>14</v>
      </c>
      <c r="Z43" s="219"/>
      <c r="AA43" s="220"/>
      <c r="AB43" s="298"/>
      <c r="AC43" s="298"/>
      <c r="AD43" s="298"/>
      <c r="AE43" s="78"/>
      <c r="AF43" s="79"/>
      <c r="AG43" s="79"/>
      <c r="AH43" s="79"/>
      <c r="AI43" s="80"/>
      <c r="AJ43" s="78"/>
      <c r="AK43" s="79"/>
      <c r="AL43" s="79"/>
      <c r="AM43" s="79"/>
      <c r="AN43" s="80"/>
      <c r="AO43" s="78"/>
      <c r="AP43" s="79"/>
      <c r="AQ43" s="79"/>
      <c r="AR43" s="79"/>
      <c r="AS43" s="80"/>
      <c r="AT43" s="185"/>
      <c r="AU43" s="185"/>
      <c r="AV43" s="185"/>
      <c r="AW43" s="185"/>
      <c r="AX43" s="186"/>
    </row>
    <row r="44" spans="1:50" ht="22.5" hidden="1" customHeight="1" x14ac:dyDescent="0.15">
      <c r="A44" s="121"/>
      <c r="B44" s="122"/>
      <c r="C44" s="122"/>
      <c r="D44" s="122"/>
      <c r="E44" s="122"/>
      <c r="F44" s="123"/>
      <c r="G44" s="67"/>
      <c r="H44" s="68"/>
      <c r="I44" s="68"/>
      <c r="J44" s="68"/>
      <c r="K44" s="68"/>
      <c r="L44" s="68"/>
      <c r="M44" s="68"/>
      <c r="N44" s="68"/>
      <c r="O44" s="69"/>
      <c r="P44" s="226"/>
      <c r="Q44" s="226"/>
      <c r="R44" s="226"/>
      <c r="S44" s="226"/>
      <c r="T44" s="226"/>
      <c r="U44" s="226"/>
      <c r="V44" s="226"/>
      <c r="W44" s="226"/>
      <c r="X44" s="227"/>
      <c r="Y44" s="129" t="s">
        <v>65</v>
      </c>
      <c r="Z44" s="74"/>
      <c r="AA44" s="75"/>
      <c r="AB44" s="187"/>
      <c r="AC44" s="187"/>
      <c r="AD44" s="187"/>
      <c r="AE44" s="78"/>
      <c r="AF44" s="79"/>
      <c r="AG44" s="79"/>
      <c r="AH44" s="79"/>
      <c r="AI44" s="80"/>
      <c r="AJ44" s="78"/>
      <c r="AK44" s="79"/>
      <c r="AL44" s="79"/>
      <c r="AM44" s="79"/>
      <c r="AN44" s="80"/>
      <c r="AO44" s="78"/>
      <c r="AP44" s="79"/>
      <c r="AQ44" s="79"/>
      <c r="AR44" s="79"/>
      <c r="AS44" s="80"/>
      <c r="AT44" s="78"/>
      <c r="AU44" s="79"/>
      <c r="AV44" s="79"/>
      <c r="AW44" s="79"/>
      <c r="AX44" s="341"/>
    </row>
    <row r="45" spans="1:50" ht="8.25" hidden="1" customHeight="1" x14ac:dyDescent="0.15">
      <c r="A45" s="121"/>
      <c r="B45" s="122"/>
      <c r="C45" s="122"/>
      <c r="D45" s="122"/>
      <c r="E45" s="122"/>
      <c r="F45" s="123"/>
      <c r="G45" s="67"/>
      <c r="H45" s="68"/>
      <c r="I45" s="68"/>
      <c r="J45" s="68"/>
      <c r="K45" s="68"/>
      <c r="L45" s="68"/>
      <c r="M45" s="68"/>
      <c r="N45" s="68"/>
      <c r="O45" s="69"/>
      <c r="P45" s="226"/>
      <c r="Q45" s="226"/>
      <c r="R45" s="226"/>
      <c r="S45" s="226"/>
      <c r="T45" s="226"/>
      <c r="U45" s="226"/>
      <c r="V45" s="226"/>
      <c r="W45" s="226"/>
      <c r="X45" s="227"/>
      <c r="Y45" s="141" t="s">
        <v>15</v>
      </c>
      <c r="Z45" s="142"/>
      <c r="AA45" s="143"/>
      <c r="AB45" s="77" t="s">
        <v>16</v>
      </c>
      <c r="AC45" s="77"/>
      <c r="AD45" s="77"/>
      <c r="AE45" s="78"/>
      <c r="AF45" s="79"/>
      <c r="AG45" s="79"/>
      <c r="AH45" s="79"/>
      <c r="AI45" s="80"/>
      <c r="AJ45" s="78"/>
      <c r="AK45" s="79"/>
      <c r="AL45" s="79"/>
      <c r="AM45" s="79"/>
      <c r="AN45" s="80"/>
      <c r="AO45" s="78"/>
      <c r="AP45" s="79"/>
      <c r="AQ45" s="79"/>
      <c r="AR45" s="79"/>
      <c r="AS45" s="80"/>
      <c r="AT45" s="182"/>
      <c r="AU45" s="183"/>
      <c r="AV45" s="183"/>
      <c r="AW45" s="183"/>
      <c r="AX45" s="184"/>
    </row>
    <row r="46" spans="1:50" ht="22.5" hidden="1" customHeight="1" x14ac:dyDescent="0.15">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60" t="s">
        <v>320</v>
      </c>
      <c r="B47" s="89" t="s">
        <v>317</v>
      </c>
      <c r="C47" s="90"/>
      <c r="D47" s="90"/>
      <c r="E47" s="90"/>
      <c r="F47" s="91"/>
      <c r="G47" s="153" t="s">
        <v>311</v>
      </c>
      <c r="H47" s="153"/>
      <c r="I47" s="153"/>
      <c r="J47" s="153"/>
      <c r="K47" s="153"/>
      <c r="L47" s="153"/>
      <c r="M47" s="153"/>
      <c r="N47" s="153"/>
      <c r="O47" s="153"/>
      <c r="P47" s="153"/>
      <c r="Q47" s="153"/>
      <c r="R47" s="153"/>
      <c r="S47" s="153"/>
      <c r="T47" s="153"/>
      <c r="U47" s="153"/>
      <c r="V47" s="153"/>
      <c r="W47" s="153"/>
      <c r="X47" s="153"/>
      <c r="Y47" s="153"/>
      <c r="Z47" s="153"/>
      <c r="AA47" s="154"/>
      <c r="AB47" s="296"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297"/>
    </row>
    <row r="48" spans="1:50" ht="18.75" hidden="1" customHeight="1" x14ac:dyDescent="0.15">
      <c r="A48" s="660"/>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4"/>
      <c r="AB48" s="133"/>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x14ac:dyDescent="0.15">
      <c r="A49" s="660"/>
      <c r="B49" s="89"/>
      <c r="C49" s="90"/>
      <c r="D49" s="90"/>
      <c r="E49" s="90"/>
      <c r="F49" s="91"/>
      <c r="G49" s="288"/>
      <c r="H49" s="288"/>
      <c r="I49" s="288"/>
      <c r="J49" s="288"/>
      <c r="K49" s="288"/>
      <c r="L49" s="288"/>
      <c r="M49" s="288"/>
      <c r="N49" s="288"/>
      <c r="O49" s="288"/>
      <c r="P49" s="288"/>
      <c r="Q49" s="288"/>
      <c r="R49" s="288"/>
      <c r="S49" s="288"/>
      <c r="T49" s="288"/>
      <c r="U49" s="288"/>
      <c r="V49" s="288"/>
      <c r="W49" s="288"/>
      <c r="X49" s="288"/>
      <c r="Y49" s="288"/>
      <c r="Z49" s="288"/>
      <c r="AA49" s="624"/>
      <c r="AB49" s="287"/>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hidden="1" customHeight="1" x14ac:dyDescent="0.15">
      <c r="A50" s="660"/>
      <c r="B50" s="89"/>
      <c r="C50" s="90"/>
      <c r="D50" s="90"/>
      <c r="E50" s="90"/>
      <c r="F50" s="91"/>
      <c r="G50" s="291"/>
      <c r="H50" s="291"/>
      <c r="I50" s="291"/>
      <c r="J50" s="291"/>
      <c r="K50" s="291"/>
      <c r="L50" s="291"/>
      <c r="M50" s="291"/>
      <c r="N50" s="291"/>
      <c r="O50" s="291"/>
      <c r="P50" s="291"/>
      <c r="Q50" s="291"/>
      <c r="R50" s="291"/>
      <c r="S50" s="291"/>
      <c r="T50" s="291"/>
      <c r="U50" s="291"/>
      <c r="V50" s="291"/>
      <c r="W50" s="291"/>
      <c r="X50" s="291"/>
      <c r="Y50" s="291"/>
      <c r="Z50" s="291"/>
      <c r="AA50" s="625"/>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hidden="1" customHeight="1" x14ac:dyDescent="0.15">
      <c r="A51" s="660"/>
      <c r="B51" s="92"/>
      <c r="C51" s="93"/>
      <c r="D51" s="93"/>
      <c r="E51" s="93"/>
      <c r="F51" s="94"/>
      <c r="G51" s="294"/>
      <c r="H51" s="294"/>
      <c r="I51" s="294"/>
      <c r="J51" s="294"/>
      <c r="K51" s="294"/>
      <c r="L51" s="294"/>
      <c r="M51" s="294"/>
      <c r="N51" s="294"/>
      <c r="O51" s="294"/>
      <c r="P51" s="294"/>
      <c r="Q51" s="294"/>
      <c r="R51" s="294"/>
      <c r="S51" s="294"/>
      <c r="T51" s="294"/>
      <c r="U51" s="294"/>
      <c r="V51" s="294"/>
      <c r="W51" s="294"/>
      <c r="X51" s="294"/>
      <c r="Y51" s="294"/>
      <c r="Z51" s="294"/>
      <c r="AA51" s="626"/>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hidden="1" customHeight="1" x14ac:dyDescent="0.15">
      <c r="A52" s="660"/>
      <c r="B52" s="90" t="s">
        <v>318</v>
      </c>
      <c r="C52" s="90"/>
      <c r="D52" s="90"/>
      <c r="E52" s="90"/>
      <c r="F52" s="91"/>
      <c r="G52" s="155" t="s">
        <v>85</v>
      </c>
      <c r="H52" s="131"/>
      <c r="I52" s="131"/>
      <c r="J52" s="131"/>
      <c r="K52" s="131"/>
      <c r="L52" s="131"/>
      <c r="M52" s="131"/>
      <c r="N52" s="131"/>
      <c r="O52" s="132"/>
      <c r="P52" s="130" t="s">
        <v>89</v>
      </c>
      <c r="Q52" s="131"/>
      <c r="R52" s="131"/>
      <c r="S52" s="131"/>
      <c r="T52" s="131"/>
      <c r="U52" s="131"/>
      <c r="V52" s="131"/>
      <c r="W52" s="131"/>
      <c r="X52" s="132"/>
      <c r="Y52" s="197"/>
      <c r="Z52" s="198"/>
      <c r="AA52" s="199"/>
      <c r="AB52" s="203" t="s">
        <v>12</v>
      </c>
      <c r="AC52" s="204"/>
      <c r="AD52" s="205"/>
      <c r="AE52" s="130" t="s">
        <v>69</v>
      </c>
      <c r="AF52" s="131"/>
      <c r="AG52" s="131"/>
      <c r="AH52" s="131"/>
      <c r="AI52" s="132"/>
      <c r="AJ52" s="130" t="s">
        <v>70</v>
      </c>
      <c r="AK52" s="131"/>
      <c r="AL52" s="131"/>
      <c r="AM52" s="131"/>
      <c r="AN52" s="132"/>
      <c r="AO52" s="130" t="s">
        <v>71</v>
      </c>
      <c r="AP52" s="131"/>
      <c r="AQ52" s="131"/>
      <c r="AR52" s="131"/>
      <c r="AS52" s="132"/>
      <c r="AT52" s="162" t="s">
        <v>303</v>
      </c>
      <c r="AU52" s="163"/>
      <c r="AV52" s="163"/>
      <c r="AW52" s="163"/>
      <c r="AX52" s="164"/>
    </row>
    <row r="53" spans="1:50" ht="18.75" hidden="1" customHeight="1" x14ac:dyDescent="0.15">
      <c r="A53" s="660"/>
      <c r="B53" s="90"/>
      <c r="C53" s="90"/>
      <c r="D53" s="90"/>
      <c r="E53" s="90"/>
      <c r="F53" s="91"/>
      <c r="G53" s="156"/>
      <c r="H53" s="62"/>
      <c r="I53" s="62"/>
      <c r="J53" s="62"/>
      <c r="K53" s="62"/>
      <c r="L53" s="62"/>
      <c r="M53" s="62"/>
      <c r="N53" s="62"/>
      <c r="O53" s="134"/>
      <c r="P53" s="133"/>
      <c r="Q53" s="62"/>
      <c r="R53" s="62"/>
      <c r="S53" s="62"/>
      <c r="T53" s="62"/>
      <c r="U53" s="62"/>
      <c r="V53" s="62"/>
      <c r="W53" s="62"/>
      <c r="X53" s="134"/>
      <c r="Y53" s="200"/>
      <c r="Z53" s="201"/>
      <c r="AA53" s="202"/>
      <c r="AB53" s="206"/>
      <c r="AC53" s="207"/>
      <c r="AD53" s="208"/>
      <c r="AE53" s="133"/>
      <c r="AF53" s="62"/>
      <c r="AG53" s="62"/>
      <c r="AH53" s="62"/>
      <c r="AI53" s="134"/>
      <c r="AJ53" s="133"/>
      <c r="AK53" s="62"/>
      <c r="AL53" s="62"/>
      <c r="AM53" s="62"/>
      <c r="AN53" s="134"/>
      <c r="AO53" s="133"/>
      <c r="AP53" s="62"/>
      <c r="AQ53" s="62"/>
      <c r="AR53" s="62"/>
      <c r="AS53" s="134"/>
      <c r="AT53" s="58"/>
      <c r="AU53" s="299"/>
      <c r="AV53" s="299"/>
      <c r="AW53" s="62" t="s">
        <v>355</v>
      </c>
      <c r="AX53" s="63"/>
    </row>
    <row r="54" spans="1:50" ht="22.5" hidden="1" customHeight="1" x14ac:dyDescent="0.15">
      <c r="A54" s="660"/>
      <c r="B54" s="90"/>
      <c r="C54" s="90"/>
      <c r="D54" s="90"/>
      <c r="E54" s="90"/>
      <c r="F54" s="91"/>
      <c r="G54" s="612"/>
      <c r="H54" s="224"/>
      <c r="I54" s="224"/>
      <c r="J54" s="224"/>
      <c r="K54" s="224"/>
      <c r="L54" s="224"/>
      <c r="M54" s="224"/>
      <c r="N54" s="224"/>
      <c r="O54" s="225"/>
      <c r="P54" s="209"/>
      <c r="Q54" s="210"/>
      <c r="R54" s="210"/>
      <c r="S54" s="210"/>
      <c r="T54" s="210"/>
      <c r="U54" s="210"/>
      <c r="V54" s="210"/>
      <c r="W54" s="210"/>
      <c r="X54" s="211"/>
      <c r="Y54" s="589" t="s">
        <v>86</v>
      </c>
      <c r="Z54" s="590"/>
      <c r="AA54" s="591"/>
      <c r="AB54" s="592"/>
      <c r="AC54" s="593"/>
      <c r="AD54" s="593"/>
      <c r="AE54" s="78"/>
      <c r="AF54" s="79"/>
      <c r="AG54" s="79"/>
      <c r="AH54" s="79"/>
      <c r="AI54" s="80"/>
      <c r="AJ54" s="78"/>
      <c r="AK54" s="79"/>
      <c r="AL54" s="79"/>
      <c r="AM54" s="79"/>
      <c r="AN54" s="80"/>
      <c r="AO54" s="78"/>
      <c r="AP54" s="79"/>
      <c r="AQ54" s="79"/>
      <c r="AR54" s="79"/>
      <c r="AS54" s="80"/>
      <c r="AT54" s="185"/>
      <c r="AU54" s="185"/>
      <c r="AV54" s="185"/>
      <c r="AW54" s="185"/>
      <c r="AX54" s="186"/>
    </row>
    <row r="55" spans="1:50" ht="22.5" hidden="1" customHeight="1" x14ac:dyDescent="0.15">
      <c r="A55" s="660"/>
      <c r="B55" s="90"/>
      <c r="C55" s="90"/>
      <c r="D55" s="90"/>
      <c r="E55" s="90"/>
      <c r="F55" s="91"/>
      <c r="G55" s="613"/>
      <c r="H55" s="226"/>
      <c r="I55" s="226"/>
      <c r="J55" s="226"/>
      <c r="K55" s="226"/>
      <c r="L55" s="226"/>
      <c r="M55" s="226"/>
      <c r="N55" s="226"/>
      <c r="O55" s="227"/>
      <c r="P55" s="212"/>
      <c r="Q55" s="212"/>
      <c r="R55" s="212"/>
      <c r="S55" s="212"/>
      <c r="T55" s="212"/>
      <c r="U55" s="212"/>
      <c r="V55" s="212"/>
      <c r="W55" s="212"/>
      <c r="X55" s="213"/>
      <c r="Y55" s="84" t="s">
        <v>65</v>
      </c>
      <c r="Z55" s="85"/>
      <c r="AA55" s="86"/>
      <c r="AB55" s="216"/>
      <c r="AC55" s="217"/>
      <c r="AD55" s="217"/>
      <c r="AE55" s="78"/>
      <c r="AF55" s="79"/>
      <c r="AG55" s="79"/>
      <c r="AH55" s="79"/>
      <c r="AI55" s="80"/>
      <c r="AJ55" s="78"/>
      <c r="AK55" s="79"/>
      <c r="AL55" s="79"/>
      <c r="AM55" s="79"/>
      <c r="AN55" s="80"/>
      <c r="AO55" s="78"/>
      <c r="AP55" s="79"/>
      <c r="AQ55" s="79"/>
      <c r="AR55" s="79"/>
      <c r="AS55" s="80"/>
      <c r="AT55" s="78"/>
      <c r="AU55" s="79"/>
      <c r="AV55" s="79"/>
      <c r="AW55" s="79"/>
      <c r="AX55" s="341"/>
    </row>
    <row r="56" spans="1:50" ht="22.5" hidden="1" customHeight="1" x14ac:dyDescent="0.15">
      <c r="A56" s="660"/>
      <c r="B56" s="93"/>
      <c r="C56" s="93"/>
      <c r="D56" s="93"/>
      <c r="E56" s="93"/>
      <c r="F56" s="94"/>
      <c r="G56" s="614"/>
      <c r="H56" s="228"/>
      <c r="I56" s="228"/>
      <c r="J56" s="228"/>
      <c r="K56" s="228"/>
      <c r="L56" s="228"/>
      <c r="M56" s="228"/>
      <c r="N56" s="228"/>
      <c r="O56" s="229"/>
      <c r="P56" s="214"/>
      <c r="Q56" s="214"/>
      <c r="R56" s="214"/>
      <c r="S56" s="214"/>
      <c r="T56" s="214"/>
      <c r="U56" s="214"/>
      <c r="V56" s="214"/>
      <c r="W56" s="214"/>
      <c r="X56" s="215"/>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2"/>
      <c r="AU56" s="183"/>
      <c r="AV56" s="183"/>
      <c r="AW56" s="183"/>
      <c r="AX56" s="184"/>
    </row>
    <row r="57" spans="1:50" ht="18.75" hidden="1" customHeight="1" x14ac:dyDescent="0.15">
      <c r="A57" s="660"/>
      <c r="B57" s="90" t="s">
        <v>318</v>
      </c>
      <c r="C57" s="90"/>
      <c r="D57" s="90"/>
      <c r="E57" s="90"/>
      <c r="F57" s="91"/>
      <c r="G57" s="155" t="s">
        <v>85</v>
      </c>
      <c r="H57" s="131"/>
      <c r="I57" s="131"/>
      <c r="J57" s="131"/>
      <c r="K57" s="131"/>
      <c r="L57" s="131"/>
      <c r="M57" s="131"/>
      <c r="N57" s="131"/>
      <c r="O57" s="132"/>
      <c r="P57" s="130" t="s">
        <v>89</v>
      </c>
      <c r="Q57" s="131"/>
      <c r="R57" s="131"/>
      <c r="S57" s="131"/>
      <c r="T57" s="131"/>
      <c r="U57" s="131"/>
      <c r="V57" s="131"/>
      <c r="W57" s="131"/>
      <c r="X57" s="132"/>
      <c r="Y57" s="197"/>
      <c r="Z57" s="198"/>
      <c r="AA57" s="199"/>
      <c r="AB57" s="203" t="s">
        <v>12</v>
      </c>
      <c r="AC57" s="204"/>
      <c r="AD57" s="205"/>
      <c r="AE57" s="130" t="s">
        <v>69</v>
      </c>
      <c r="AF57" s="131"/>
      <c r="AG57" s="131"/>
      <c r="AH57" s="131"/>
      <c r="AI57" s="132"/>
      <c r="AJ57" s="130" t="s">
        <v>70</v>
      </c>
      <c r="AK57" s="131"/>
      <c r="AL57" s="131"/>
      <c r="AM57" s="131"/>
      <c r="AN57" s="132"/>
      <c r="AO57" s="130" t="s">
        <v>71</v>
      </c>
      <c r="AP57" s="131"/>
      <c r="AQ57" s="131"/>
      <c r="AR57" s="131"/>
      <c r="AS57" s="132"/>
      <c r="AT57" s="162" t="s">
        <v>303</v>
      </c>
      <c r="AU57" s="163"/>
      <c r="AV57" s="163"/>
      <c r="AW57" s="163"/>
      <c r="AX57" s="164"/>
    </row>
    <row r="58" spans="1:50" ht="18.75" hidden="1" customHeight="1" x14ac:dyDescent="0.15">
      <c r="A58" s="660"/>
      <c r="B58" s="90"/>
      <c r="C58" s="90"/>
      <c r="D58" s="90"/>
      <c r="E58" s="90"/>
      <c r="F58" s="91"/>
      <c r="G58" s="156"/>
      <c r="H58" s="62"/>
      <c r="I58" s="62"/>
      <c r="J58" s="62"/>
      <c r="K58" s="62"/>
      <c r="L58" s="62"/>
      <c r="M58" s="62"/>
      <c r="N58" s="62"/>
      <c r="O58" s="134"/>
      <c r="P58" s="133"/>
      <c r="Q58" s="62"/>
      <c r="R58" s="62"/>
      <c r="S58" s="62"/>
      <c r="T58" s="62"/>
      <c r="U58" s="62"/>
      <c r="V58" s="62"/>
      <c r="W58" s="62"/>
      <c r="X58" s="134"/>
      <c r="Y58" s="200"/>
      <c r="Z58" s="201"/>
      <c r="AA58" s="202"/>
      <c r="AB58" s="206"/>
      <c r="AC58" s="207"/>
      <c r="AD58" s="208"/>
      <c r="AE58" s="133"/>
      <c r="AF58" s="62"/>
      <c r="AG58" s="62"/>
      <c r="AH58" s="62"/>
      <c r="AI58" s="134"/>
      <c r="AJ58" s="133"/>
      <c r="AK58" s="62"/>
      <c r="AL58" s="62"/>
      <c r="AM58" s="62"/>
      <c r="AN58" s="134"/>
      <c r="AO58" s="133"/>
      <c r="AP58" s="62"/>
      <c r="AQ58" s="62"/>
      <c r="AR58" s="62"/>
      <c r="AS58" s="134"/>
      <c r="AT58" s="58"/>
      <c r="AU58" s="299"/>
      <c r="AV58" s="299"/>
      <c r="AW58" s="62" t="s">
        <v>355</v>
      </c>
      <c r="AX58" s="63"/>
    </row>
    <row r="59" spans="1:50" ht="22.5" hidden="1" customHeight="1" x14ac:dyDescent="0.15">
      <c r="A59" s="660"/>
      <c r="B59" s="90"/>
      <c r="C59" s="90"/>
      <c r="D59" s="90"/>
      <c r="E59" s="90"/>
      <c r="F59" s="91"/>
      <c r="G59" s="612"/>
      <c r="H59" s="224"/>
      <c r="I59" s="224"/>
      <c r="J59" s="224"/>
      <c r="K59" s="224"/>
      <c r="L59" s="224"/>
      <c r="M59" s="224"/>
      <c r="N59" s="224"/>
      <c r="O59" s="225"/>
      <c r="P59" s="209"/>
      <c r="Q59" s="210"/>
      <c r="R59" s="210"/>
      <c r="S59" s="210"/>
      <c r="T59" s="210"/>
      <c r="U59" s="210"/>
      <c r="V59" s="210"/>
      <c r="W59" s="210"/>
      <c r="X59" s="211"/>
      <c r="Y59" s="589" t="s">
        <v>86</v>
      </c>
      <c r="Z59" s="590"/>
      <c r="AA59" s="591"/>
      <c r="AB59" s="593"/>
      <c r="AC59" s="593"/>
      <c r="AD59" s="593"/>
      <c r="AE59" s="78"/>
      <c r="AF59" s="79"/>
      <c r="AG59" s="79"/>
      <c r="AH59" s="79"/>
      <c r="AI59" s="80"/>
      <c r="AJ59" s="78"/>
      <c r="AK59" s="79"/>
      <c r="AL59" s="79"/>
      <c r="AM59" s="79"/>
      <c r="AN59" s="80"/>
      <c r="AO59" s="78"/>
      <c r="AP59" s="79"/>
      <c r="AQ59" s="79"/>
      <c r="AR59" s="79"/>
      <c r="AS59" s="80"/>
      <c r="AT59" s="185"/>
      <c r="AU59" s="185"/>
      <c r="AV59" s="185"/>
      <c r="AW59" s="185"/>
      <c r="AX59" s="186"/>
    </row>
    <row r="60" spans="1:50" ht="22.5" hidden="1" customHeight="1" x14ac:dyDescent="0.15">
      <c r="A60" s="660"/>
      <c r="B60" s="90"/>
      <c r="C60" s="90"/>
      <c r="D60" s="90"/>
      <c r="E60" s="90"/>
      <c r="F60" s="91"/>
      <c r="G60" s="613"/>
      <c r="H60" s="226"/>
      <c r="I60" s="226"/>
      <c r="J60" s="226"/>
      <c r="K60" s="226"/>
      <c r="L60" s="226"/>
      <c r="M60" s="226"/>
      <c r="N60" s="226"/>
      <c r="O60" s="227"/>
      <c r="P60" s="212"/>
      <c r="Q60" s="212"/>
      <c r="R60" s="212"/>
      <c r="S60" s="212"/>
      <c r="T60" s="212"/>
      <c r="U60" s="212"/>
      <c r="V60" s="212"/>
      <c r="W60" s="212"/>
      <c r="X60" s="213"/>
      <c r="Y60" s="84" t="s">
        <v>65</v>
      </c>
      <c r="Z60" s="85"/>
      <c r="AA60" s="86"/>
      <c r="AB60" s="217"/>
      <c r="AC60" s="217"/>
      <c r="AD60" s="217"/>
      <c r="AE60" s="78"/>
      <c r="AF60" s="79"/>
      <c r="AG60" s="79"/>
      <c r="AH60" s="79"/>
      <c r="AI60" s="80"/>
      <c r="AJ60" s="78"/>
      <c r="AK60" s="79"/>
      <c r="AL60" s="79"/>
      <c r="AM60" s="79"/>
      <c r="AN60" s="80"/>
      <c r="AO60" s="78"/>
      <c r="AP60" s="79"/>
      <c r="AQ60" s="79"/>
      <c r="AR60" s="79"/>
      <c r="AS60" s="80"/>
      <c r="AT60" s="78"/>
      <c r="AU60" s="79"/>
      <c r="AV60" s="79"/>
      <c r="AW60" s="79"/>
      <c r="AX60" s="341"/>
    </row>
    <row r="61" spans="1:50" ht="22.5" hidden="1" customHeight="1" x14ac:dyDescent="0.15">
      <c r="A61" s="660"/>
      <c r="B61" s="93"/>
      <c r="C61" s="93"/>
      <c r="D61" s="93"/>
      <c r="E61" s="93"/>
      <c r="F61" s="94"/>
      <c r="G61" s="614"/>
      <c r="H61" s="228"/>
      <c r="I61" s="228"/>
      <c r="J61" s="228"/>
      <c r="K61" s="228"/>
      <c r="L61" s="228"/>
      <c r="M61" s="228"/>
      <c r="N61" s="228"/>
      <c r="O61" s="229"/>
      <c r="P61" s="214"/>
      <c r="Q61" s="214"/>
      <c r="R61" s="214"/>
      <c r="S61" s="214"/>
      <c r="T61" s="214"/>
      <c r="U61" s="214"/>
      <c r="V61" s="214"/>
      <c r="W61" s="214"/>
      <c r="X61" s="215"/>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2"/>
      <c r="AU61" s="183"/>
      <c r="AV61" s="183"/>
      <c r="AW61" s="183"/>
      <c r="AX61" s="184"/>
    </row>
    <row r="62" spans="1:50" ht="18.75" hidden="1" customHeight="1" x14ac:dyDescent="0.15">
      <c r="A62" s="660"/>
      <c r="B62" s="90" t="s">
        <v>318</v>
      </c>
      <c r="C62" s="90"/>
      <c r="D62" s="90"/>
      <c r="E62" s="90"/>
      <c r="F62" s="91"/>
      <c r="G62" s="155" t="s">
        <v>85</v>
      </c>
      <c r="H62" s="131"/>
      <c r="I62" s="131"/>
      <c r="J62" s="131"/>
      <c r="K62" s="131"/>
      <c r="L62" s="131"/>
      <c r="M62" s="131"/>
      <c r="N62" s="131"/>
      <c r="O62" s="132"/>
      <c r="P62" s="130" t="s">
        <v>89</v>
      </c>
      <c r="Q62" s="131"/>
      <c r="R62" s="131"/>
      <c r="S62" s="131"/>
      <c r="T62" s="131"/>
      <c r="U62" s="131"/>
      <c r="V62" s="131"/>
      <c r="W62" s="131"/>
      <c r="X62" s="132"/>
      <c r="Y62" s="197"/>
      <c r="Z62" s="198"/>
      <c r="AA62" s="199"/>
      <c r="AB62" s="203" t="s">
        <v>12</v>
      </c>
      <c r="AC62" s="204"/>
      <c r="AD62" s="205"/>
      <c r="AE62" s="130" t="s">
        <v>69</v>
      </c>
      <c r="AF62" s="131"/>
      <c r="AG62" s="131"/>
      <c r="AH62" s="131"/>
      <c r="AI62" s="132"/>
      <c r="AJ62" s="130" t="s">
        <v>70</v>
      </c>
      <c r="AK62" s="131"/>
      <c r="AL62" s="131"/>
      <c r="AM62" s="131"/>
      <c r="AN62" s="132"/>
      <c r="AO62" s="130" t="s">
        <v>71</v>
      </c>
      <c r="AP62" s="131"/>
      <c r="AQ62" s="131"/>
      <c r="AR62" s="131"/>
      <c r="AS62" s="132"/>
      <c r="AT62" s="162" t="s">
        <v>303</v>
      </c>
      <c r="AU62" s="163"/>
      <c r="AV62" s="163"/>
      <c r="AW62" s="163"/>
      <c r="AX62" s="164"/>
    </row>
    <row r="63" spans="1:50" ht="18.75" hidden="1" customHeight="1" x14ac:dyDescent="0.15">
      <c r="A63" s="660"/>
      <c r="B63" s="90"/>
      <c r="C63" s="90"/>
      <c r="D63" s="90"/>
      <c r="E63" s="90"/>
      <c r="F63" s="91"/>
      <c r="G63" s="156"/>
      <c r="H63" s="62"/>
      <c r="I63" s="62"/>
      <c r="J63" s="62"/>
      <c r="K63" s="62"/>
      <c r="L63" s="62"/>
      <c r="M63" s="62"/>
      <c r="N63" s="62"/>
      <c r="O63" s="134"/>
      <c r="P63" s="133"/>
      <c r="Q63" s="62"/>
      <c r="R63" s="62"/>
      <c r="S63" s="62"/>
      <c r="T63" s="62"/>
      <c r="U63" s="62"/>
      <c r="V63" s="62"/>
      <c r="W63" s="62"/>
      <c r="X63" s="134"/>
      <c r="Y63" s="200"/>
      <c r="Z63" s="201"/>
      <c r="AA63" s="202"/>
      <c r="AB63" s="206"/>
      <c r="AC63" s="207"/>
      <c r="AD63" s="208"/>
      <c r="AE63" s="133"/>
      <c r="AF63" s="62"/>
      <c r="AG63" s="62"/>
      <c r="AH63" s="62"/>
      <c r="AI63" s="134"/>
      <c r="AJ63" s="133"/>
      <c r="AK63" s="62"/>
      <c r="AL63" s="62"/>
      <c r="AM63" s="62"/>
      <c r="AN63" s="134"/>
      <c r="AO63" s="133"/>
      <c r="AP63" s="62"/>
      <c r="AQ63" s="62"/>
      <c r="AR63" s="62"/>
      <c r="AS63" s="134"/>
      <c r="AT63" s="58"/>
      <c r="AU63" s="299"/>
      <c r="AV63" s="299"/>
      <c r="AW63" s="62" t="s">
        <v>355</v>
      </c>
      <c r="AX63" s="63"/>
    </row>
    <row r="64" spans="1:50" ht="22.5" hidden="1" customHeight="1" x14ac:dyDescent="0.15">
      <c r="A64" s="660"/>
      <c r="B64" s="90"/>
      <c r="C64" s="90"/>
      <c r="D64" s="90"/>
      <c r="E64" s="90"/>
      <c r="F64" s="91"/>
      <c r="G64" s="612"/>
      <c r="H64" s="224"/>
      <c r="I64" s="224"/>
      <c r="J64" s="224"/>
      <c r="K64" s="224"/>
      <c r="L64" s="224"/>
      <c r="M64" s="224"/>
      <c r="N64" s="224"/>
      <c r="O64" s="225"/>
      <c r="P64" s="209"/>
      <c r="Q64" s="210"/>
      <c r="R64" s="210"/>
      <c r="S64" s="210"/>
      <c r="T64" s="210"/>
      <c r="U64" s="210"/>
      <c r="V64" s="210"/>
      <c r="W64" s="210"/>
      <c r="X64" s="211"/>
      <c r="Y64" s="589" t="s">
        <v>86</v>
      </c>
      <c r="Z64" s="590"/>
      <c r="AA64" s="591"/>
      <c r="AB64" s="593"/>
      <c r="AC64" s="593"/>
      <c r="AD64" s="593"/>
      <c r="AE64" s="78"/>
      <c r="AF64" s="79"/>
      <c r="AG64" s="79"/>
      <c r="AH64" s="79"/>
      <c r="AI64" s="80"/>
      <c r="AJ64" s="78"/>
      <c r="AK64" s="79"/>
      <c r="AL64" s="79"/>
      <c r="AM64" s="79"/>
      <c r="AN64" s="80"/>
      <c r="AO64" s="78"/>
      <c r="AP64" s="79"/>
      <c r="AQ64" s="79"/>
      <c r="AR64" s="79"/>
      <c r="AS64" s="80"/>
      <c r="AT64" s="185"/>
      <c r="AU64" s="185"/>
      <c r="AV64" s="185"/>
      <c r="AW64" s="185"/>
      <c r="AX64" s="186"/>
    </row>
    <row r="65" spans="1:60" ht="22.5" hidden="1" customHeight="1" x14ac:dyDescent="0.15">
      <c r="A65" s="660"/>
      <c r="B65" s="90"/>
      <c r="C65" s="90"/>
      <c r="D65" s="90"/>
      <c r="E65" s="90"/>
      <c r="F65" s="91"/>
      <c r="G65" s="613"/>
      <c r="H65" s="226"/>
      <c r="I65" s="226"/>
      <c r="J65" s="226"/>
      <c r="K65" s="226"/>
      <c r="L65" s="226"/>
      <c r="M65" s="226"/>
      <c r="N65" s="226"/>
      <c r="O65" s="227"/>
      <c r="P65" s="212"/>
      <c r="Q65" s="212"/>
      <c r="R65" s="212"/>
      <c r="S65" s="212"/>
      <c r="T65" s="212"/>
      <c r="U65" s="212"/>
      <c r="V65" s="212"/>
      <c r="W65" s="212"/>
      <c r="X65" s="213"/>
      <c r="Y65" s="84" t="s">
        <v>65</v>
      </c>
      <c r="Z65" s="85"/>
      <c r="AA65" s="86"/>
      <c r="AB65" s="217"/>
      <c r="AC65" s="217"/>
      <c r="AD65" s="217"/>
      <c r="AE65" s="78"/>
      <c r="AF65" s="79"/>
      <c r="AG65" s="79"/>
      <c r="AH65" s="79"/>
      <c r="AI65" s="80"/>
      <c r="AJ65" s="78"/>
      <c r="AK65" s="79"/>
      <c r="AL65" s="79"/>
      <c r="AM65" s="79"/>
      <c r="AN65" s="80"/>
      <c r="AO65" s="78"/>
      <c r="AP65" s="79"/>
      <c r="AQ65" s="79"/>
      <c r="AR65" s="79"/>
      <c r="AS65" s="80"/>
      <c r="AT65" s="78"/>
      <c r="AU65" s="79"/>
      <c r="AV65" s="79"/>
      <c r="AW65" s="79"/>
      <c r="AX65" s="341"/>
    </row>
    <row r="66" spans="1:60" ht="22.5" hidden="1" customHeight="1" x14ac:dyDescent="0.15">
      <c r="A66" s="661"/>
      <c r="B66" s="93"/>
      <c r="C66" s="93"/>
      <c r="D66" s="93"/>
      <c r="E66" s="93"/>
      <c r="F66" s="94"/>
      <c r="G66" s="614"/>
      <c r="H66" s="228"/>
      <c r="I66" s="228"/>
      <c r="J66" s="228"/>
      <c r="K66" s="228"/>
      <c r="L66" s="228"/>
      <c r="M66" s="228"/>
      <c r="N66" s="228"/>
      <c r="O66" s="229"/>
      <c r="P66" s="214"/>
      <c r="Q66" s="214"/>
      <c r="R66" s="214"/>
      <c r="S66" s="214"/>
      <c r="T66" s="214"/>
      <c r="U66" s="214"/>
      <c r="V66" s="214"/>
      <c r="W66" s="214"/>
      <c r="X66" s="215"/>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2"/>
      <c r="AU66" s="183"/>
      <c r="AV66" s="183"/>
      <c r="AW66" s="183"/>
      <c r="AX66" s="184"/>
    </row>
    <row r="67" spans="1:60" ht="31.7" customHeight="1" x14ac:dyDescent="0.15">
      <c r="A67" s="520" t="s">
        <v>88</v>
      </c>
      <c r="B67" s="521"/>
      <c r="C67" s="521"/>
      <c r="D67" s="521"/>
      <c r="E67" s="521"/>
      <c r="F67" s="522"/>
      <c r="G67" s="615" t="s">
        <v>84</v>
      </c>
      <c r="H67" s="615"/>
      <c r="I67" s="615"/>
      <c r="J67" s="615"/>
      <c r="K67" s="615"/>
      <c r="L67" s="615"/>
      <c r="M67" s="615"/>
      <c r="N67" s="615"/>
      <c r="O67" s="615"/>
      <c r="P67" s="615"/>
      <c r="Q67" s="615"/>
      <c r="R67" s="615"/>
      <c r="S67" s="615"/>
      <c r="T67" s="615"/>
      <c r="U67" s="615"/>
      <c r="V67" s="615"/>
      <c r="W67" s="615"/>
      <c r="X67" s="616"/>
      <c r="Y67" s="135"/>
      <c r="Z67" s="136"/>
      <c r="AA67" s="137"/>
      <c r="AB67" s="73" t="s">
        <v>12</v>
      </c>
      <c r="AC67" s="74"/>
      <c r="AD67" s="75"/>
      <c r="AE67" s="221" t="s">
        <v>69</v>
      </c>
      <c r="AF67" s="222"/>
      <c r="AG67" s="222"/>
      <c r="AH67" s="222"/>
      <c r="AI67" s="222"/>
      <c r="AJ67" s="221" t="s">
        <v>70</v>
      </c>
      <c r="AK67" s="222"/>
      <c r="AL67" s="222"/>
      <c r="AM67" s="222"/>
      <c r="AN67" s="222"/>
      <c r="AO67" s="221" t="s">
        <v>71</v>
      </c>
      <c r="AP67" s="222"/>
      <c r="AQ67" s="222"/>
      <c r="AR67" s="222"/>
      <c r="AS67" s="222"/>
      <c r="AT67" s="254" t="s">
        <v>74</v>
      </c>
      <c r="AU67" s="255"/>
      <c r="AV67" s="255"/>
      <c r="AW67" s="255"/>
      <c r="AX67" s="256"/>
    </row>
    <row r="68" spans="1:60" ht="22.5" customHeight="1" x14ac:dyDescent="0.15">
      <c r="A68" s="523"/>
      <c r="B68" s="524"/>
      <c r="C68" s="524"/>
      <c r="D68" s="524"/>
      <c r="E68" s="524"/>
      <c r="F68" s="525"/>
      <c r="G68" s="209" t="s">
        <v>394</v>
      </c>
      <c r="H68" s="224"/>
      <c r="I68" s="224"/>
      <c r="J68" s="224"/>
      <c r="K68" s="224"/>
      <c r="L68" s="224"/>
      <c r="M68" s="224"/>
      <c r="N68" s="224"/>
      <c r="O68" s="224"/>
      <c r="P68" s="224"/>
      <c r="Q68" s="224"/>
      <c r="R68" s="224"/>
      <c r="S68" s="224"/>
      <c r="T68" s="224"/>
      <c r="U68" s="224"/>
      <c r="V68" s="224"/>
      <c r="W68" s="224"/>
      <c r="X68" s="225"/>
      <c r="Y68" s="621" t="s">
        <v>66</v>
      </c>
      <c r="Z68" s="622"/>
      <c r="AA68" s="623"/>
      <c r="AB68" s="101" t="s">
        <v>395</v>
      </c>
      <c r="AC68" s="102"/>
      <c r="AD68" s="103"/>
      <c r="AE68" s="78">
        <v>56</v>
      </c>
      <c r="AF68" s="79"/>
      <c r="AG68" s="79"/>
      <c r="AH68" s="79"/>
      <c r="AI68" s="80"/>
      <c r="AJ68" s="78">
        <v>26</v>
      </c>
      <c r="AK68" s="79"/>
      <c r="AL68" s="79"/>
      <c r="AM68" s="79"/>
      <c r="AN68" s="80"/>
      <c r="AO68" s="78">
        <v>19</v>
      </c>
      <c r="AP68" s="79"/>
      <c r="AQ68" s="79"/>
      <c r="AR68" s="79"/>
      <c r="AS68" s="80"/>
      <c r="AT68" s="535"/>
      <c r="AU68" s="535"/>
      <c r="AV68" s="535"/>
      <c r="AW68" s="535"/>
      <c r="AX68" s="536"/>
      <c r="AY68" s="10"/>
      <c r="AZ68" s="10"/>
      <c r="BA68" s="10"/>
      <c r="BB68" s="10"/>
      <c r="BC68" s="10"/>
    </row>
    <row r="69" spans="1:60" ht="22.5" customHeight="1" x14ac:dyDescent="0.15">
      <c r="A69" s="526"/>
      <c r="B69" s="527"/>
      <c r="C69" s="527"/>
      <c r="D69" s="527"/>
      <c r="E69" s="527"/>
      <c r="F69" s="528"/>
      <c r="G69" s="228"/>
      <c r="H69" s="228"/>
      <c r="I69" s="228"/>
      <c r="J69" s="228"/>
      <c r="K69" s="228"/>
      <c r="L69" s="228"/>
      <c r="M69" s="228"/>
      <c r="N69" s="228"/>
      <c r="O69" s="228"/>
      <c r="P69" s="228"/>
      <c r="Q69" s="228"/>
      <c r="R69" s="228"/>
      <c r="S69" s="228"/>
      <c r="T69" s="228"/>
      <c r="U69" s="228"/>
      <c r="V69" s="228"/>
      <c r="W69" s="228"/>
      <c r="X69" s="229"/>
      <c r="Y69" s="98" t="s">
        <v>67</v>
      </c>
      <c r="Z69" s="99"/>
      <c r="AA69" s="100"/>
      <c r="AB69" s="192" t="s">
        <v>395</v>
      </c>
      <c r="AC69" s="193"/>
      <c r="AD69" s="194"/>
      <c r="AE69" s="78">
        <v>50</v>
      </c>
      <c r="AF69" s="79"/>
      <c r="AG69" s="79"/>
      <c r="AH69" s="79"/>
      <c r="AI69" s="80"/>
      <c r="AJ69" s="78">
        <v>25</v>
      </c>
      <c r="AK69" s="79"/>
      <c r="AL69" s="79"/>
      <c r="AM69" s="79"/>
      <c r="AN69" s="80"/>
      <c r="AO69" s="78">
        <v>26</v>
      </c>
      <c r="AP69" s="79"/>
      <c r="AQ69" s="79"/>
      <c r="AR69" s="79"/>
      <c r="AS69" s="80"/>
      <c r="AT69" s="78">
        <v>15</v>
      </c>
      <c r="AU69" s="79"/>
      <c r="AV69" s="79"/>
      <c r="AW69" s="79"/>
      <c r="AX69" s="341"/>
      <c r="AY69" s="10"/>
      <c r="AZ69" s="10"/>
      <c r="BA69" s="10"/>
      <c r="BB69" s="10"/>
      <c r="BC69" s="10"/>
      <c r="BD69" s="10"/>
      <c r="BE69" s="10"/>
      <c r="BF69" s="10"/>
      <c r="BG69" s="10"/>
      <c r="BH69" s="10"/>
    </row>
    <row r="70" spans="1:60" ht="33" hidden="1" customHeight="1" x14ac:dyDescent="0.15">
      <c r="A70" s="520" t="s">
        <v>88</v>
      </c>
      <c r="B70" s="521"/>
      <c r="C70" s="521"/>
      <c r="D70" s="521"/>
      <c r="E70" s="521"/>
      <c r="F70" s="522"/>
      <c r="G70" s="615" t="s">
        <v>84</v>
      </c>
      <c r="H70" s="615"/>
      <c r="I70" s="615"/>
      <c r="J70" s="615"/>
      <c r="K70" s="615"/>
      <c r="L70" s="615"/>
      <c r="M70" s="615"/>
      <c r="N70" s="615"/>
      <c r="O70" s="615"/>
      <c r="P70" s="615"/>
      <c r="Q70" s="615"/>
      <c r="R70" s="615"/>
      <c r="S70" s="615"/>
      <c r="T70" s="615"/>
      <c r="U70" s="615"/>
      <c r="V70" s="615"/>
      <c r="W70" s="615"/>
      <c r="X70" s="616"/>
      <c r="Y70" s="135"/>
      <c r="Z70" s="136"/>
      <c r="AA70" s="137"/>
      <c r="AB70" s="73" t="s">
        <v>12</v>
      </c>
      <c r="AC70" s="74"/>
      <c r="AD70" s="75"/>
      <c r="AE70" s="129" t="s">
        <v>69</v>
      </c>
      <c r="AF70" s="116"/>
      <c r="AG70" s="116"/>
      <c r="AH70" s="116"/>
      <c r="AI70" s="617"/>
      <c r="AJ70" s="129" t="s">
        <v>70</v>
      </c>
      <c r="AK70" s="116"/>
      <c r="AL70" s="116"/>
      <c r="AM70" s="116"/>
      <c r="AN70" s="617"/>
      <c r="AO70" s="129" t="s">
        <v>71</v>
      </c>
      <c r="AP70" s="116"/>
      <c r="AQ70" s="116"/>
      <c r="AR70" s="116"/>
      <c r="AS70" s="617"/>
      <c r="AT70" s="254" t="s">
        <v>74</v>
      </c>
      <c r="AU70" s="255"/>
      <c r="AV70" s="255"/>
      <c r="AW70" s="255"/>
      <c r="AX70" s="256"/>
    </row>
    <row r="71" spans="1:60" ht="22.5" hidden="1" customHeight="1" x14ac:dyDescent="0.15">
      <c r="A71" s="523"/>
      <c r="B71" s="524"/>
      <c r="C71" s="524"/>
      <c r="D71" s="524"/>
      <c r="E71" s="524"/>
      <c r="F71" s="525"/>
      <c r="G71" s="224"/>
      <c r="H71" s="224"/>
      <c r="I71" s="224"/>
      <c r="J71" s="224"/>
      <c r="K71" s="224"/>
      <c r="L71" s="224"/>
      <c r="M71" s="224"/>
      <c r="N71" s="224"/>
      <c r="O71" s="224"/>
      <c r="P71" s="224"/>
      <c r="Q71" s="224"/>
      <c r="R71" s="224"/>
      <c r="S71" s="224"/>
      <c r="T71" s="224"/>
      <c r="U71" s="224"/>
      <c r="V71" s="224"/>
      <c r="W71" s="224"/>
      <c r="X71" s="225"/>
      <c r="Y71" s="662" t="s">
        <v>66</v>
      </c>
      <c r="Z71" s="663"/>
      <c r="AA71" s="664"/>
      <c r="AB71" s="101"/>
      <c r="AC71" s="102"/>
      <c r="AD71" s="103"/>
      <c r="AE71" s="78"/>
      <c r="AF71" s="79"/>
      <c r="AG71" s="79"/>
      <c r="AH71" s="79"/>
      <c r="AI71" s="80"/>
      <c r="AJ71" s="78"/>
      <c r="AK71" s="79"/>
      <c r="AL71" s="79"/>
      <c r="AM71" s="79"/>
      <c r="AN71" s="80"/>
      <c r="AO71" s="78"/>
      <c r="AP71" s="79"/>
      <c r="AQ71" s="79"/>
      <c r="AR71" s="79"/>
      <c r="AS71" s="80"/>
      <c r="AT71" s="535"/>
      <c r="AU71" s="535"/>
      <c r="AV71" s="535"/>
      <c r="AW71" s="535"/>
      <c r="AX71" s="536"/>
      <c r="AY71" s="10"/>
      <c r="AZ71" s="10"/>
      <c r="BA71" s="10"/>
      <c r="BB71" s="10"/>
      <c r="BC71" s="10"/>
    </row>
    <row r="72" spans="1:60" ht="22.5" hidden="1" customHeight="1" x14ac:dyDescent="0.15">
      <c r="A72" s="526"/>
      <c r="B72" s="527"/>
      <c r="C72" s="527"/>
      <c r="D72" s="527"/>
      <c r="E72" s="527"/>
      <c r="F72" s="528"/>
      <c r="G72" s="228"/>
      <c r="H72" s="228"/>
      <c r="I72" s="228"/>
      <c r="J72" s="228"/>
      <c r="K72" s="228"/>
      <c r="L72" s="228"/>
      <c r="M72" s="228"/>
      <c r="N72" s="228"/>
      <c r="O72" s="228"/>
      <c r="P72" s="228"/>
      <c r="Q72" s="228"/>
      <c r="R72" s="228"/>
      <c r="S72" s="228"/>
      <c r="T72" s="228"/>
      <c r="U72" s="228"/>
      <c r="V72" s="228"/>
      <c r="W72" s="228"/>
      <c r="X72" s="229"/>
      <c r="Y72" s="98" t="s">
        <v>67</v>
      </c>
      <c r="Z72" s="665"/>
      <c r="AA72" s="666"/>
      <c r="AB72" s="192"/>
      <c r="AC72" s="193"/>
      <c r="AD72" s="194"/>
      <c r="AE72" s="78"/>
      <c r="AF72" s="79"/>
      <c r="AG72" s="79"/>
      <c r="AH72" s="79"/>
      <c r="AI72" s="80"/>
      <c r="AJ72" s="78"/>
      <c r="AK72" s="79"/>
      <c r="AL72" s="79"/>
      <c r="AM72" s="79"/>
      <c r="AN72" s="80"/>
      <c r="AO72" s="78"/>
      <c r="AP72" s="79"/>
      <c r="AQ72" s="79"/>
      <c r="AR72" s="79"/>
      <c r="AS72" s="80"/>
      <c r="AT72" s="78"/>
      <c r="AU72" s="79"/>
      <c r="AV72" s="79"/>
      <c r="AW72" s="79"/>
      <c r="AX72" s="341"/>
      <c r="AY72" s="10"/>
      <c r="AZ72" s="10"/>
      <c r="BA72" s="10"/>
      <c r="BB72" s="10"/>
      <c r="BC72" s="10"/>
      <c r="BD72" s="10"/>
      <c r="BE72" s="10"/>
      <c r="BF72" s="10"/>
      <c r="BG72" s="10"/>
      <c r="BH72" s="10"/>
    </row>
    <row r="73" spans="1:60" ht="31.7" hidden="1" customHeight="1" x14ac:dyDescent="0.15">
      <c r="A73" s="520" t="s">
        <v>88</v>
      </c>
      <c r="B73" s="521"/>
      <c r="C73" s="521"/>
      <c r="D73" s="521"/>
      <c r="E73" s="521"/>
      <c r="F73" s="522"/>
      <c r="G73" s="615" t="s">
        <v>84</v>
      </c>
      <c r="H73" s="615"/>
      <c r="I73" s="615"/>
      <c r="J73" s="615"/>
      <c r="K73" s="615"/>
      <c r="L73" s="615"/>
      <c r="M73" s="615"/>
      <c r="N73" s="615"/>
      <c r="O73" s="615"/>
      <c r="P73" s="615"/>
      <c r="Q73" s="615"/>
      <c r="R73" s="615"/>
      <c r="S73" s="615"/>
      <c r="T73" s="615"/>
      <c r="U73" s="615"/>
      <c r="V73" s="615"/>
      <c r="W73" s="615"/>
      <c r="X73" s="616"/>
      <c r="Y73" s="135"/>
      <c r="Z73" s="136"/>
      <c r="AA73" s="137"/>
      <c r="AB73" s="73" t="s">
        <v>12</v>
      </c>
      <c r="AC73" s="74"/>
      <c r="AD73" s="75"/>
      <c r="AE73" s="129" t="s">
        <v>69</v>
      </c>
      <c r="AF73" s="116"/>
      <c r="AG73" s="116"/>
      <c r="AH73" s="116"/>
      <c r="AI73" s="617"/>
      <c r="AJ73" s="129" t="s">
        <v>70</v>
      </c>
      <c r="AK73" s="116"/>
      <c r="AL73" s="116"/>
      <c r="AM73" s="116"/>
      <c r="AN73" s="617"/>
      <c r="AO73" s="129" t="s">
        <v>71</v>
      </c>
      <c r="AP73" s="116"/>
      <c r="AQ73" s="116"/>
      <c r="AR73" s="116"/>
      <c r="AS73" s="617"/>
      <c r="AT73" s="254" t="s">
        <v>74</v>
      </c>
      <c r="AU73" s="255"/>
      <c r="AV73" s="255"/>
      <c r="AW73" s="255"/>
      <c r="AX73" s="256"/>
    </row>
    <row r="74" spans="1:60" ht="22.5" hidden="1" customHeight="1" x14ac:dyDescent="0.15">
      <c r="A74" s="523"/>
      <c r="B74" s="524"/>
      <c r="C74" s="524"/>
      <c r="D74" s="524"/>
      <c r="E74" s="524"/>
      <c r="F74" s="525"/>
      <c r="G74" s="224"/>
      <c r="H74" s="224"/>
      <c r="I74" s="224"/>
      <c r="J74" s="224"/>
      <c r="K74" s="224"/>
      <c r="L74" s="224"/>
      <c r="M74" s="224"/>
      <c r="N74" s="224"/>
      <c r="O74" s="224"/>
      <c r="P74" s="224"/>
      <c r="Q74" s="224"/>
      <c r="R74" s="224"/>
      <c r="S74" s="224"/>
      <c r="T74" s="224"/>
      <c r="U74" s="224"/>
      <c r="V74" s="224"/>
      <c r="W74" s="224"/>
      <c r="X74" s="225"/>
      <c r="Y74" s="662" t="s">
        <v>66</v>
      </c>
      <c r="Z74" s="663"/>
      <c r="AA74" s="664"/>
      <c r="AB74" s="101"/>
      <c r="AC74" s="102"/>
      <c r="AD74" s="103"/>
      <c r="AE74" s="78"/>
      <c r="AF74" s="79"/>
      <c r="AG74" s="79"/>
      <c r="AH74" s="79"/>
      <c r="AI74" s="80"/>
      <c r="AJ74" s="78"/>
      <c r="AK74" s="79"/>
      <c r="AL74" s="79"/>
      <c r="AM74" s="79"/>
      <c r="AN74" s="80"/>
      <c r="AO74" s="78"/>
      <c r="AP74" s="79"/>
      <c r="AQ74" s="79"/>
      <c r="AR74" s="79"/>
      <c r="AS74" s="80"/>
      <c r="AT74" s="535"/>
      <c r="AU74" s="535"/>
      <c r="AV74" s="535"/>
      <c r="AW74" s="535"/>
      <c r="AX74" s="536"/>
      <c r="AY74" s="10"/>
      <c r="AZ74" s="10"/>
      <c r="BA74" s="10"/>
      <c r="BB74" s="10"/>
      <c r="BC74" s="10"/>
    </row>
    <row r="75" spans="1:60" ht="22.5" hidden="1" customHeight="1" x14ac:dyDescent="0.15">
      <c r="A75" s="526"/>
      <c r="B75" s="527"/>
      <c r="C75" s="527"/>
      <c r="D75" s="527"/>
      <c r="E75" s="527"/>
      <c r="F75" s="528"/>
      <c r="G75" s="228"/>
      <c r="H75" s="228"/>
      <c r="I75" s="228"/>
      <c r="J75" s="228"/>
      <c r="K75" s="228"/>
      <c r="L75" s="228"/>
      <c r="M75" s="228"/>
      <c r="N75" s="228"/>
      <c r="O75" s="228"/>
      <c r="P75" s="228"/>
      <c r="Q75" s="228"/>
      <c r="R75" s="228"/>
      <c r="S75" s="228"/>
      <c r="T75" s="228"/>
      <c r="U75" s="228"/>
      <c r="V75" s="228"/>
      <c r="W75" s="228"/>
      <c r="X75" s="229"/>
      <c r="Y75" s="98" t="s">
        <v>67</v>
      </c>
      <c r="Z75" s="665"/>
      <c r="AA75" s="666"/>
      <c r="AB75" s="192"/>
      <c r="AC75" s="193"/>
      <c r="AD75" s="194"/>
      <c r="AE75" s="78"/>
      <c r="AF75" s="79"/>
      <c r="AG75" s="79"/>
      <c r="AH75" s="79"/>
      <c r="AI75" s="80"/>
      <c r="AJ75" s="78"/>
      <c r="AK75" s="79"/>
      <c r="AL75" s="79"/>
      <c r="AM75" s="79"/>
      <c r="AN75" s="80"/>
      <c r="AO75" s="78"/>
      <c r="AP75" s="79"/>
      <c r="AQ75" s="79"/>
      <c r="AR75" s="79"/>
      <c r="AS75" s="80"/>
      <c r="AT75" s="78"/>
      <c r="AU75" s="79"/>
      <c r="AV75" s="79"/>
      <c r="AW75" s="79"/>
      <c r="AX75" s="341"/>
      <c r="AY75" s="10"/>
      <c r="AZ75" s="10"/>
      <c r="BA75" s="10"/>
      <c r="BB75" s="10"/>
      <c r="BC75" s="10"/>
      <c r="BD75" s="10"/>
      <c r="BE75" s="10"/>
      <c r="BF75" s="10"/>
      <c r="BG75" s="10"/>
      <c r="BH75" s="10"/>
    </row>
    <row r="76" spans="1:60" ht="31.7" hidden="1" customHeight="1" x14ac:dyDescent="0.15">
      <c r="A76" s="520" t="s">
        <v>88</v>
      </c>
      <c r="B76" s="521"/>
      <c r="C76" s="521"/>
      <c r="D76" s="521"/>
      <c r="E76" s="521"/>
      <c r="F76" s="522"/>
      <c r="G76" s="615" t="s">
        <v>84</v>
      </c>
      <c r="H76" s="615"/>
      <c r="I76" s="615"/>
      <c r="J76" s="615"/>
      <c r="K76" s="615"/>
      <c r="L76" s="615"/>
      <c r="M76" s="615"/>
      <c r="N76" s="615"/>
      <c r="O76" s="615"/>
      <c r="P76" s="615"/>
      <c r="Q76" s="615"/>
      <c r="R76" s="615"/>
      <c r="S76" s="615"/>
      <c r="T76" s="615"/>
      <c r="U76" s="615"/>
      <c r="V76" s="615"/>
      <c r="W76" s="615"/>
      <c r="X76" s="616"/>
      <c r="Y76" s="135"/>
      <c r="Z76" s="136"/>
      <c r="AA76" s="137"/>
      <c r="AB76" s="73" t="s">
        <v>12</v>
      </c>
      <c r="AC76" s="74"/>
      <c r="AD76" s="75"/>
      <c r="AE76" s="129" t="s">
        <v>69</v>
      </c>
      <c r="AF76" s="116"/>
      <c r="AG76" s="116"/>
      <c r="AH76" s="116"/>
      <c r="AI76" s="617"/>
      <c r="AJ76" s="129" t="s">
        <v>70</v>
      </c>
      <c r="AK76" s="116"/>
      <c r="AL76" s="116"/>
      <c r="AM76" s="116"/>
      <c r="AN76" s="617"/>
      <c r="AO76" s="129" t="s">
        <v>71</v>
      </c>
      <c r="AP76" s="116"/>
      <c r="AQ76" s="116"/>
      <c r="AR76" s="116"/>
      <c r="AS76" s="617"/>
      <c r="AT76" s="254" t="s">
        <v>74</v>
      </c>
      <c r="AU76" s="255"/>
      <c r="AV76" s="255"/>
      <c r="AW76" s="255"/>
      <c r="AX76" s="256"/>
    </row>
    <row r="77" spans="1:60" ht="22.5" hidden="1" customHeight="1" x14ac:dyDescent="0.15">
      <c r="A77" s="523"/>
      <c r="B77" s="524"/>
      <c r="C77" s="524"/>
      <c r="D77" s="524"/>
      <c r="E77" s="524"/>
      <c r="F77" s="525"/>
      <c r="G77" s="224"/>
      <c r="H77" s="224"/>
      <c r="I77" s="224"/>
      <c r="J77" s="224"/>
      <c r="K77" s="224"/>
      <c r="L77" s="224"/>
      <c r="M77" s="224"/>
      <c r="N77" s="224"/>
      <c r="O77" s="224"/>
      <c r="P77" s="224"/>
      <c r="Q77" s="224"/>
      <c r="R77" s="224"/>
      <c r="S77" s="224"/>
      <c r="T77" s="224"/>
      <c r="U77" s="224"/>
      <c r="V77" s="224"/>
      <c r="W77" s="224"/>
      <c r="X77" s="225"/>
      <c r="Y77" s="662" t="s">
        <v>66</v>
      </c>
      <c r="Z77" s="663"/>
      <c r="AA77" s="664"/>
      <c r="AB77" s="101"/>
      <c r="AC77" s="102"/>
      <c r="AD77" s="103"/>
      <c r="AE77" s="78"/>
      <c r="AF77" s="79"/>
      <c r="AG77" s="79"/>
      <c r="AH77" s="79"/>
      <c r="AI77" s="80"/>
      <c r="AJ77" s="78"/>
      <c r="AK77" s="79"/>
      <c r="AL77" s="79"/>
      <c r="AM77" s="79"/>
      <c r="AN77" s="80"/>
      <c r="AO77" s="78"/>
      <c r="AP77" s="79"/>
      <c r="AQ77" s="79"/>
      <c r="AR77" s="79"/>
      <c r="AS77" s="80"/>
      <c r="AT77" s="535"/>
      <c r="AU77" s="535"/>
      <c r="AV77" s="535"/>
      <c r="AW77" s="535"/>
      <c r="AX77" s="536"/>
      <c r="AY77" s="10"/>
      <c r="AZ77" s="10"/>
      <c r="BA77" s="10"/>
      <c r="BB77" s="10"/>
      <c r="BC77" s="10"/>
    </row>
    <row r="78" spans="1:60" ht="22.5" hidden="1" customHeight="1" x14ac:dyDescent="0.15">
      <c r="A78" s="526"/>
      <c r="B78" s="527"/>
      <c r="C78" s="527"/>
      <c r="D78" s="527"/>
      <c r="E78" s="527"/>
      <c r="F78" s="528"/>
      <c r="G78" s="228"/>
      <c r="H78" s="228"/>
      <c r="I78" s="228"/>
      <c r="J78" s="228"/>
      <c r="K78" s="228"/>
      <c r="L78" s="228"/>
      <c r="M78" s="228"/>
      <c r="N78" s="228"/>
      <c r="O78" s="228"/>
      <c r="P78" s="228"/>
      <c r="Q78" s="228"/>
      <c r="R78" s="228"/>
      <c r="S78" s="228"/>
      <c r="T78" s="228"/>
      <c r="U78" s="228"/>
      <c r="V78" s="228"/>
      <c r="W78" s="228"/>
      <c r="X78" s="229"/>
      <c r="Y78" s="98" t="s">
        <v>67</v>
      </c>
      <c r="Z78" s="665"/>
      <c r="AA78" s="666"/>
      <c r="AB78" s="192"/>
      <c r="AC78" s="193"/>
      <c r="AD78" s="194"/>
      <c r="AE78" s="78"/>
      <c r="AF78" s="79"/>
      <c r="AG78" s="79"/>
      <c r="AH78" s="79"/>
      <c r="AI78" s="80"/>
      <c r="AJ78" s="78"/>
      <c r="AK78" s="79"/>
      <c r="AL78" s="79"/>
      <c r="AM78" s="79"/>
      <c r="AN78" s="80"/>
      <c r="AO78" s="78"/>
      <c r="AP78" s="79"/>
      <c r="AQ78" s="79"/>
      <c r="AR78" s="79"/>
      <c r="AS78" s="80"/>
      <c r="AT78" s="78"/>
      <c r="AU78" s="79"/>
      <c r="AV78" s="79"/>
      <c r="AW78" s="79"/>
      <c r="AX78" s="341"/>
      <c r="AY78" s="10"/>
      <c r="AZ78" s="10"/>
      <c r="BA78" s="10"/>
      <c r="BB78" s="10"/>
      <c r="BC78" s="10"/>
      <c r="BD78" s="10"/>
      <c r="BE78" s="10"/>
      <c r="BF78" s="10"/>
      <c r="BG78" s="10"/>
      <c r="BH78" s="10"/>
    </row>
    <row r="79" spans="1:60" ht="31.7" hidden="1" customHeight="1" x14ac:dyDescent="0.15">
      <c r="A79" s="520" t="s">
        <v>88</v>
      </c>
      <c r="B79" s="521"/>
      <c r="C79" s="521"/>
      <c r="D79" s="521"/>
      <c r="E79" s="521"/>
      <c r="F79" s="522"/>
      <c r="G79" s="615" t="s">
        <v>84</v>
      </c>
      <c r="H79" s="615"/>
      <c r="I79" s="615"/>
      <c r="J79" s="615"/>
      <c r="K79" s="615"/>
      <c r="L79" s="615"/>
      <c r="M79" s="615"/>
      <c r="N79" s="615"/>
      <c r="O79" s="615"/>
      <c r="P79" s="615"/>
      <c r="Q79" s="615"/>
      <c r="R79" s="615"/>
      <c r="S79" s="615"/>
      <c r="T79" s="615"/>
      <c r="U79" s="615"/>
      <c r="V79" s="615"/>
      <c r="W79" s="615"/>
      <c r="X79" s="616"/>
      <c r="Y79" s="135"/>
      <c r="Z79" s="136"/>
      <c r="AA79" s="137"/>
      <c r="AB79" s="73" t="s">
        <v>12</v>
      </c>
      <c r="AC79" s="74"/>
      <c r="AD79" s="75"/>
      <c r="AE79" s="129" t="s">
        <v>69</v>
      </c>
      <c r="AF79" s="116"/>
      <c r="AG79" s="116"/>
      <c r="AH79" s="116"/>
      <c r="AI79" s="617"/>
      <c r="AJ79" s="129" t="s">
        <v>70</v>
      </c>
      <c r="AK79" s="116"/>
      <c r="AL79" s="116"/>
      <c r="AM79" s="116"/>
      <c r="AN79" s="617"/>
      <c r="AO79" s="129" t="s">
        <v>71</v>
      </c>
      <c r="AP79" s="116"/>
      <c r="AQ79" s="116"/>
      <c r="AR79" s="116"/>
      <c r="AS79" s="617"/>
      <c r="AT79" s="254" t="s">
        <v>74</v>
      </c>
      <c r="AU79" s="255"/>
      <c r="AV79" s="255"/>
      <c r="AW79" s="255"/>
      <c r="AX79" s="256"/>
    </row>
    <row r="80" spans="1:60" ht="22.5" hidden="1" customHeight="1" x14ac:dyDescent="0.15">
      <c r="A80" s="523"/>
      <c r="B80" s="524"/>
      <c r="C80" s="524"/>
      <c r="D80" s="524"/>
      <c r="E80" s="524"/>
      <c r="F80" s="525"/>
      <c r="G80" s="224"/>
      <c r="H80" s="224"/>
      <c r="I80" s="224"/>
      <c r="J80" s="224"/>
      <c r="K80" s="224"/>
      <c r="L80" s="224"/>
      <c r="M80" s="224"/>
      <c r="N80" s="224"/>
      <c r="O80" s="224"/>
      <c r="P80" s="224"/>
      <c r="Q80" s="224"/>
      <c r="R80" s="224"/>
      <c r="S80" s="224"/>
      <c r="T80" s="224"/>
      <c r="U80" s="224"/>
      <c r="V80" s="224"/>
      <c r="W80" s="224"/>
      <c r="X80" s="225"/>
      <c r="Y80" s="662" t="s">
        <v>66</v>
      </c>
      <c r="Z80" s="663"/>
      <c r="AA80" s="664"/>
      <c r="AB80" s="101"/>
      <c r="AC80" s="102"/>
      <c r="AD80" s="103"/>
      <c r="AE80" s="78"/>
      <c r="AF80" s="79"/>
      <c r="AG80" s="79"/>
      <c r="AH80" s="79"/>
      <c r="AI80" s="80"/>
      <c r="AJ80" s="78"/>
      <c r="AK80" s="79"/>
      <c r="AL80" s="79"/>
      <c r="AM80" s="79"/>
      <c r="AN80" s="80"/>
      <c r="AO80" s="78"/>
      <c r="AP80" s="79"/>
      <c r="AQ80" s="79"/>
      <c r="AR80" s="79"/>
      <c r="AS80" s="80"/>
      <c r="AT80" s="535"/>
      <c r="AU80" s="535"/>
      <c r="AV80" s="535"/>
      <c r="AW80" s="535"/>
      <c r="AX80" s="536"/>
      <c r="AY80" s="10"/>
      <c r="AZ80" s="10"/>
      <c r="BA80" s="10"/>
      <c r="BB80" s="10"/>
      <c r="BC80" s="10"/>
    </row>
    <row r="81" spans="1:60" ht="22.5" hidden="1" customHeight="1" x14ac:dyDescent="0.15">
      <c r="A81" s="526"/>
      <c r="B81" s="527"/>
      <c r="C81" s="527"/>
      <c r="D81" s="527"/>
      <c r="E81" s="527"/>
      <c r="F81" s="528"/>
      <c r="G81" s="228"/>
      <c r="H81" s="228"/>
      <c r="I81" s="228"/>
      <c r="J81" s="228"/>
      <c r="K81" s="228"/>
      <c r="L81" s="228"/>
      <c r="M81" s="228"/>
      <c r="N81" s="228"/>
      <c r="O81" s="228"/>
      <c r="P81" s="228"/>
      <c r="Q81" s="228"/>
      <c r="R81" s="228"/>
      <c r="S81" s="228"/>
      <c r="T81" s="228"/>
      <c r="U81" s="228"/>
      <c r="V81" s="228"/>
      <c r="W81" s="228"/>
      <c r="X81" s="229"/>
      <c r="Y81" s="98" t="s">
        <v>67</v>
      </c>
      <c r="Z81" s="665"/>
      <c r="AA81" s="666"/>
      <c r="AB81" s="192"/>
      <c r="AC81" s="193"/>
      <c r="AD81" s="194"/>
      <c r="AE81" s="78"/>
      <c r="AF81" s="79"/>
      <c r="AG81" s="79"/>
      <c r="AH81" s="79"/>
      <c r="AI81" s="80"/>
      <c r="AJ81" s="78"/>
      <c r="AK81" s="79"/>
      <c r="AL81" s="79"/>
      <c r="AM81" s="79"/>
      <c r="AN81" s="80"/>
      <c r="AO81" s="78"/>
      <c r="AP81" s="79"/>
      <c r="AQ81" s="79"/>
      <c r="AR81" s="79"/>
      <c r="AS81" s="80"/>
      <c r="AT81" s="78"/>
      <c r="AU81" s="79"/>
      <c r="AV81" s="79"/>
      <c r="AW81" s="79"/>
      <c r="AX81" s="341"/>
      <c r="AY81" s="10"/>
      <c r="AZ81" s="10"/>
      <c r="BA81" s="10"/>
      <c r="BB81" s="10"/>
      <c r="BC81" s="10"/>
      <c r="BD81" s="10"/>
      <c r="BE81" s="10"/>
      <c r="BF81" s="10"/>
      <c r="BG81" s="10"/>
      <c r="BH81" s="10"/>
    </row>
    <row r="82" spans="1:60" ht="32.25" customHeight="1"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89"/>
      <c r="Z82" s="190"/>
      <c r="AA82" s="191"/>
      <c r="AB82" s="73" t="s">
        <v>12</v>
      </c>
      <c r="AC82" s="74"/>
      <c r="AD82" s="75"/>
      <c r="AE82" s="129" t="s">
        <v>69</v>
      </c>
      <c r="AF82" s="74"/>
      <c r="AG82" s="74"/>
      <c r="AH82" s="74"/>
      <c r="AI82" s="75"/>
      <c r="AJ82" s="129" t="s">
        <v>70</v>
      </c>
      <c r="AK82" s="74"/>
      <c r="AL82" s="74"/>
      <c r="AM82" s="74"/>
      <c r="AN82" s="75"/>
      <c r="AO82" s="129" t="s">
        <v>71</v>
      </c>
      <c r="AP82" s="74"/>
      <c r="AQ82" s="74"/>
      <c r="AR82" s="74"/>
      <c r="AS82" s="75"/>
      <c r="AT82" s="254" t="s">
        <v>75</v>
      </c>
      <c r="AU82" s="255"/>
      <c r="AV82" s="255"/>
      <c r="AW82" s="255"/>
      <c r="AX82" s="256"/>
    </row>
    <row r="83" spans="1:60" ht="22.5" customHeight="1" x14ac:dyDescent="0.15">
      <c r="A83" s="110"/>
      <c r="B83" s="111"/>
      <c r="C83" s="111"/>
      <c r="D83" s="111"/>
      <c r="E83" s="111"/>
      <c r="F83" s="112"/>
      <c r="G83" s="285" t="s">
        <v>396</v>
      </c>
      <c r="H83" s="285"/>
      <c r="I83" s="285"/>
      <c r="J83" s="285"/>
      <c r="K83" s="285"/>
      <c r="L83" s="285"/>
      <c r="M83" s="285"/>
      <c r="N83" s="285"/>
      <c r="O83" s="285"/>
      <c r="P83" s="285"/>
      <c r="Q83" s="285"/>
      <c r="R83" s="285"/>
      <c r="S83" s="285"/>
      <c r="T83" s="285"/>
      <c r="U83" s="285"/>
      <c r="V83" s="285"/>
      <c r="W83" s="285"/>
      <c r="X83" s="285"/>
      <c r="Y83" s="532" t="s">
        <v>17</v>
      </c>
      <c r="Z83" s="533"/>
      <c r="AA83" s="534"/>
      <c r="AB83" s="667" t="s">
        <v>397</v>
      </c>
      <c r="AC83" s="105"/>
      <c r="AD83" s="106"/>
      <c r="AE83" s="195">
        <v>2</v>
      </c>
      <c r="AF83" s="196"/>
      <c r="AG83" s="196"/>
      <c r="AH83" s="196"/>
      <c r="AI83" s="196"/>
      <c r="AJ83" s="195">
        <v>2</v>
      </c>
      <c r="AK83" s="196"/>
      <c r="AL83" s="196"/>
      <c r="AM83" s="196"/>
      <c r="AN83" s="196"/>
      <c r="AO83" s="195">
        <v>2</v>
      </c>
      <c r="AP83" s="196"/>
      <c r="AQ83" s="196"/>
      <c r="AR83" s="196"/>
      <c r="AS83" s="196"/>
      <c r="AT83" s="78">
        <v>2</v>
      </c>
      <c r="AU83" s="79"/>
      <c r="AV83" s="79"/>
      <c r="AW83" s="79"/>
      <c r="AX83" s="341"/>
    </row>
    <row r="84" spans="1:60" ht="47.1" customHeight="1" x14ac:dyDescent="0.15">
      <c r="A84" s="113"/>
      <c r="B84" s="114"/>
      <c r="C84" s="114"/>
      <c r="D84" s="114"/>
      <c r="E84" s="114"/>
      <c r="F84" s="115"/>
      <c r="G84" s="286"/>
      <c r="H84" s="286"/>
      <c r="I84" s="286"/>
      <c r="J84" s="286"/>
      <c r="K84" s="286"/>
      <c r="L84" s="286"/>
      <c r="M84" s="286"/>
      <c r="N84" s="286"/>
      <c r="O84" s="286"/>
      <c r="P84" s="286"/>
      <c r="Q84" s="286"/>
      <c r="R84" s="286"/>
      <c r="S84" s="286"/>
      <c r="T84" s="286"/>
      <c r="U84" s="286"/>
      <c r="V84" s="286"/>
      <c r="W84" s="286"/>
      <c r="X84" s="286"/>
      <c r="Y84" s="188" t="s">
        <v>59</v>
      </c>
      <c r="Z84" s="99"/>
      <c r="AA84" s="100"/>
      <c r="AB84" s="81" t="s">
        <v>398</v>
      </c>
      <c r="AC84" s="82"/>
      <c r="AD84" s="83"/>
      <c r="AE84" s="81" t="s">
        <v>399</v>
      </c>
      <c r="AF84" s="82"/>
      <c r="AG84" s="82"/>
      <c r="AH84" s="82"/>
      <c r="AI84" s="83"/>
      <c r="AJ84" s="81" t="s">
        <v>400</v>
      </c>
      <c r="AK84" s="82"/>
      <c r="AL84" s="82"/>
      <c r="AM84" s="82"/>
      <c r="AN84" s="83"/>
      <c r="AO84" s="81" t="s">
        <v>446</v>
      </c>
      <c r="AP84" s="82"/>
      <c r="AQ84" s="82"/>
      <c r="AR84" s="82"/>
      <c r="AS84" s="83"/>
      <c r="AT84" s="81" t="s">
        <v>445</v>
      </c>
      <c r="AU84" s="82"/>
      <c r="AV84" s="82"/>
      <c r="AW84" s="82"/>
      <c r="AX84" s="253"/>
    </row>
    <row r="85" spans="1:60" ht="32.25" hidden="1"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89"/>
      <c r="Z85" s="190"/>
      <c r="AA85" s="191"/>
      <c r="AB85" s="73" t="s">
        <v>12</v>
      </c>
      <c r="AC85" s="74"/>
      <c r="AD85" s="75"/>
      <c r="AE85" s="129" t="s">
        <v>69</v>
      </c>
      <c r="AF85" s="74"/>
      <c r="AG85" s="74"/>
      <c r="AH85" s="74"/>
      <c r="AI85" s="75"/>
      <c r="AJ85" s="129" t="s">
        <v>70</v>
      </c>
      <c r="AK85" s="74"/>
      <c r="AL85" s="74"/>
      <c r="AM85" s="74"/>
      <c r="AN85" s="75"/>
      <c r="AO85" s="129" t="s">
        <v>71</v>
      </c>
      <c r="AP85" s="74"/>
      <c r="AQ85" s="74"/>
      <c r="AR85" s="74"/>
      <c r="AS85" s="75"/>
      <c r="AT85" s="254" t="s">
        <v>75</v>
      </c>
      <c r="AU85" s="255"/>
      <c r="AV85" s="255"/>
      <c r="AW85" s="255"/>
      <c r="AX85" s="256"/>
    </row>
    <row r="86" spans="1:60" ht="22.5" hidden="1" customHeight="1" x14ac:dyDescent="0.15">
      <c r="A86" s="110"/>
      <c r="B86" s="111"/>
      <c r="C86" s="111"/>
      <c r="D86" s="111"/>
      <c r="E86" s="111"/>
      <c r="F86" s="112"/>
      <c r="G86" s="285" t="s">
        <v>358</v>
      </c>
      <c r="H86" s="285"/>
      <c r="I86" s="285"/>
      <c r="J86" s="285"/>
      <c r="K86" s="285"/>
      <c r="L86" s="285"/>
      <c r="M86" s="285"/>
      <c r="N86" s="285"/>
      <c r="O86" s="285"/>
      <c r="P86" s="285"/>
      <c r="Q86" s="285"/>
      <c r="R86" s="285"/>
      <c r="S86" s="285"/>
      <c r="T86" s="285"/>
      <c r="U86" s="285"/>
      <c r="V86" s="285"/>
      <c r="W86" s="285"/>
      <c r="X86" s="285"/>
      <c r="Y86" s="532" t="s">
        <v>17</v>
      </c>
      <c r="Z86" s="533"/>
      <c r="AA86" s="534"/>
      <c r="AB86" s="104"/>
      <c r="AC86" s="105"/>
      <c r="AD86" s="106"/>
      <c r="AE86" s="195"/>
      <c r="AF86" s="196"/>
      <c r="AG86" s="196"/>
      <c r="AH86" s="196"/>
      <c r="AI86" s="196"/>
      <c r="AJ86" s="195"/>
      <c r="AK86" s="196"/>
      <c r="AL86" s="196"/>
      <c r="AM86" s="196"/>
      <c r="AN86" s="196"/>
      <c r="AO86" s="195"/>
      <c r="AP86" s="196"/>
      <c r="AQ86" s="196"/>
      <c r="AR86" s="196"/>
      <c r="AS86" s="196"/>
      <c r="AT86" s="78"/>
      <c r="AU86" s="79"/>
      <c r="AV86" s="79"/>
      <c r="AW86" s="79"/>
      <c r="AX86" s="341"/>
    </row>
    <row r="87" spans="1:60" ht="47.1" hidden="1" customHeight="1" x14ac:dyDescent="0.15">
      <c r="A87" s="113"/>
      <c r="B87" s="114"/>
      <c r="C87" s="114"/>
      <c r="D87" s="114"/>
      <c r="E87" s="114"/>
      <c r="F87" s="115"/>
      <c r="G87" s="286"/>
      <c r="H87" s="286"/>
      <c r="I87" s="286"/>
      <c r="J87" s="286"/>
      <c r="K87" s="286"/>
      <c r="L87" s="286"/>
      <c r="M87" s="286"/>
      <c r="N87" s="286"/>
      <c r="O87" s="286"/>
      <c r="P87" s="286"/>
      <c r="Q87" s="286"/>
      <c r="R87" s="286"/>
      <c r="S87" s="286"/>
      <c r="T87" s="286"/>
      <c r="U87" s="286"/>
      <c r="V87" s="286"/>
      <c r="W87" s="286"/>
      <c r="X87" s="286"/>
      <c r="Y87" s="188"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53"/>
    </row>
    <row r="88" spans="1:60" ht="32.2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89"/>
      <c r="Z88" s="190"/>
      <c r="AA88" s="191"/>
      <c r="AB88" s="73" t="s">
        <v>12</v>
      </c>
      <c r="AC88" s="74"/>
      <c r="AD88" s="75"/>
      <c r="AE88" s="129" t="s">
        <v>69</v>
      </c>
      <c r="AF88" s="74"/>
      <c r="AG88" s="74"/>
      <c r="AH88" s="74"/>
      <c r="AI88" s="75"/>
      <c r="AJ88" s="129" t="s">
        <v>70</v>
      </c>
      <c r="AK88" s="74"/>
      <c r="AL88" s="74"/>
      <c r="AM88" s="74"/>
      <c r="AN88" s="75"/>
      <c r="AO88" s="129" t="s">
        <v>71</v>
      </c>
      <c r="AP88" s="74"/>
      <c r="AQ88" s="74"/>
      <c r="AR88" s="74"/>
      <c r="AS88" s="75"/>
      <c r="AT88" s="254" t="s">
        <v>75</v>
      </c>
      <c r="AU88" s="255"/>
      <c r="AV88" s="255"/>
      <c r="AW88" s="255"/>
      <c r="AX88" s="256"/>
    </row>
    <row r="89" spans="1:60" ht="22.5" hidden="1" customHeight="1" x14ac:dyDescent="0.15">
      <c r="A89" s="110"/>
      <c r="B89" s="111"/>
      <c r="C89" s="111"/>
      <c r="D89" s="111"/>
      <c r="E89" s="111"/>
      <c r="F89" s="112"/>
      <c r="G89" s="285" t="s">
        <v>309</v>
      </c>
      <c r="H89" s="285"/>
      <c r="I89" s="285"/>
      <c r="J89" s="285"/>
      <c r="K89" s="285"/>
      <c r="L89" s="285"/>
      <c r="M89" s="285"/>
      <c r="N89" s="285"/>
      <c r="O89" s="285"/>
      <c r="P89" s="285"/>
      <c r="Q89" s="285"/>
      <c r="R89" s="285"/>
      <c r="S89" s="285"/>
      <c r="T89" s="285"/>
      <c r="U89" s="285"/>
      <c r="V89" s="285"/>
      <c r="W89" s="285"/>
      <c r="X89" s="285"/>
      <c r="Y89" s="532" t="s">
        <v>17</v>
      </c>
      <c r="Z89" s="533"/>
      <c r="AA89" s="534"/>
      <c r="AB89" s="104"/>
      <c r="AC89" s="105"/>
      <c r="AD89" s="106"/>
      <c r="AE89" s="195"/>
      <c r="AF89" s="196"/>
      <c r="AG89" s="196"/>
      <c r="AH89" s="196"/>
      <c r="AI89" s="196"/>
      <c r="AJ89" s="195"/>
      <c r="AK89" s="196"/>
      <c r="AL89" s="196"/>
      <c r="AM89" s="196"/>
      <c r="AN89" s="196"/>
      <c r="AO89" s="195"/>
      <c r="AP89" s="196"/>
      <c r="AQ89" s="196"/>
      <c r="AR89" s="196"/>
      <c r="AS89" s="196"/>
      <c r="AT89" s="78"/>
      <c r="AU89" s="79"/>
      <c r="AV89" s="79"/>
      <c r="AW89" s="79"/>
      <c r="AX89" s="341"/>
    </row>
    <row r="90" spans="1:60" ht="47.1" hidden="1" customHeight="1" x14ac:dyDescent="0.15">
      <c r="A90" s="113"/>
      <c r="B90" s="114"/>
      <c r="C90" s="114"/>
      <c r="D90" s="114"/>
      <c r="E90" s="114"/>
      <c r="F90" s="115"/>
      <c r="G90" s="286"/>
      <c r="H90" s="286"/>
      <c r="I90" s="286"/>
      <c r="J90" s="286"/>
      <c r="K90" s="286"/>
      <c r="L90" s="286"/>
      <c r="M90" s="286"/>
      <c r="N90" s="286"/>
      <c r="O90" s="286"/>
      <c r="P90" s="286"/>
      <c r="Q90" s="286"/>
      <c r="R90" s="286"/>
      <c r="S90" s="286"/>
      <c r="T90" s="286"/>
      <c r="U90" s="286"/>
      <c r="V90" s="286"/>
      <c r="W90" s="286"/>
      <c r="X90" s="286"/>
      <c r="Y90" s="188"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53"/>
    </row>
    <row r="91" spans="1:60" ht="32.2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89"/>
      <c r="Z91" s="190"/>
      <c r="AA91" s="191"/>
      <c r="AB91" s="73" t="s">
        <v>12</v>
      </c>
      <c r="AC91" s="74"/>
      <c r="AD91" s="75"/>
      <c r="AE91" s="129" t="s">
        <v>69</v>
      </c>
      <c r="AF91" s="74"/>
      <c r="AG91" s="74"/>
      <c r="AH91" s="74"/>
      <c r="AI91" s="75"/>
      <c r="AJ91" s="129" t="s">
        <v>70</v>
      </c>
      <c r="AK91" s="74"/>
      <c r="AL91" s="74"/>
      <c r="AM91" s="74"/>
      <c r="AN91" s="75"/>
      <c r="AO91" s="129" t="s">
        <v>71</v>
      </c>
      <c r="AP91" s="74"/>
      <c r="AQ91" s="74"/>
      <c r="AR91" s="74"/>
      <c r="AS91" s="75"/>
      <c r="AT91" s="254" t="s">
        <v>75</v>
      </c>
      <c r="AU91" s="255"/>
      <c r="AV91" s="255"/>
      <c r="AW91" s="255"/>
      <c r="AX91" s="256"/>
    </row>
    <row r="92" spans="1:60" ht="22.5" hidden="1" customHeight="1" x14ac:dyDescent="0.15">
      <c r="A92" s="110"/>
      <c r="B92" s="111"/>
      <c r="C92" s="111"/>
      <c r="D92" s="111"/>
      <c r="E92" s="111"/>
      <c r="F92" s="112"/>
      <c r="G92" s="285" t="s">
        <v>309</v>
      </c>
      <c r="H92" s="285"/>
      <c r="I92" s="285"/>
      <c r="J92" s="285"/>
      <c r="K92" s="285"/>
      <c r="L92" s="285"/>
      <c r="M92" s="285"/>
      <c r="N92" s="285"/>
      <c r="O92" s="285"/>
      <c r="P92" s="285"/>
      <c r="Q92" s="285"/>
      <c r="R92" s="285"/>
      <c r="S92" s="285"/>
      <c r="T92" s="285"/>
      <c r="U92" s="285"/>
      <c r="V92" s="285"/>
      <c r="W92" s="285"/>
      <c r="X92" s="671"/>
      <c r="Y92" s="532" t="s">
        <v>17</v>
      </c>
      <c r="Z92" s="533"/>
      <c r="AA92" s="534"/>
      <c r="AB92" s="104"/>
      <c r="AC92" s="105"/>
      <c r="AD92" s="106"/>
      <c r="AE92" s="195"/>
      <c r="AF92" s="196"/>
      <c r="AG92" s="196"/>
      <c r="AH92" s="196"/>
      <c r="AI92" s="196"/>
      <c r="AJ92" s="195"/>
      <c r="AK92" s="196"/>
      <c r="AL92" s="196"/>
      <c r="AM92" s="196"/>
      <c r="AN92" s="196"/>
      <c r="AO92" s="195"/>
      <c r="AP92" s="196"/>
      <c r="AQ92" s="196"/>
      <c r="AR92" s="196"/>
      <c r="AS92" s="196"/>
      <c r="AT92" s="78"/>
      <c r="AU92" s="79"/>
      <c r="AV92" s="79"/>
      <c r="AW92" s="79"/>
      <c r="AX92" s="341"/>
    </row>
    <row r="93" spans="1:60" ht="47.1" hidden="1" customHeight="1" x14ac:dyDescent="0.15">
      <c r="A93" s="113"/>
      <c r="B93" s="114"/>
      <c r="C93" s="114"/>
      <c r="D93" s="114"/>
      <c r="E93" s="114"/>
      <c r="F93" s="115"/>
      <c r="G93" s="286"/>
      <c r="H93" s="286"/>
      <c r="I93" s="286"/>
      <c r="J93" s="286"/>
      <c r="K93" s="286"/>
      <c r="L93" s="286"/>
      <c r="M93" s="286"/>
      <c r="N93" s="286"/>
      <c r="O93" s="286"/>
      <c r="P93" s="286"/>
      <c r="Q93" s="286"/>
      <c r="R93" s="286"/>
      <c r="S93" s="286"/>
      <c r="T93" s="286"/>
      <c r="U93" s="286"/>
      <c r="V93" s="286"/>
      <c r="W93" s="286"/>
      <c r="X93" s="672"/>
      <c r="Y93" s="188"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53"/>
    </row>
    <row r="94" spans="1:60" ht="32.25" hidden="1" customHeight="1" x14ac:dyDescent="0.15">
      <c r="A94" s="354" t="s">
        <v>17</v>
      </c>
      <c r="B94" s="111"/>
      <c r="C94" s="111"/>
      <c r="D94" s="111"/>
      <c r="E94" s="111"/>
      <c r="F94" s="112"/>
      <c r="G94" s="151" t="s">
        <v>18</v>
      </c>
      <c r="H94" s="145"/>
      <c r="I94" s="145"/>
      <c r="J94" s="145"/>
      <c r="K94" s="145"/>
      <c r="L94" s="145"/>
      <c r="M94" s="145"/>
      <c r="N94" s="145"/>
      <c r="O94" s="145"/>
      <c r="P94" s="145"/>
      <c r="Q94" s="145"/>
      <c r="R94" s="145"/>
      <c r="S94" s="145"/>
      <c r="T94" s="145"/>
      <c r="U94" s="145"/>
      <c r="V94" s="145"/>
      <c r="W94" s="145"/>
      <c r="X94" s="146"/>
      <c r="Y94" s="682"/>
      <c r="Z94" s="683"/>
      <c r="AA94" s="684"/>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85" t="s">
        <v>75</v>
      </c>
      <c r="AU94" s="686"/>
      <c r="AV94" s="686"/>
      <c r="AW94" s="686"/>
      <c r="AX94" s="687"/>
    </row>
    <row r="95" spans="1:60" ht="22.5" hidden="1" customHeight="1" x14ac:dyDescent="0.15">
      <c r="A95" s="110"/>
      <c r="B95" s="111"/>
      <c r="C95" s="111"/>
      <c r="D95" s="111"/>
      <c r="E95" s="111"/>
      <c r="F95" s="112"/>
      <c r="G95" s="285" t="s">
        <v>309</v>
      </c>
      <c r="H95" s="285"/>
      <c r="I95" s="285"/>
      <c r="J95" s="285"/>
      <c r="K95" s="285"/>
      <c r="L95" s="285"/>
      <c r="M95" s="285"/>
      <c r="N95" s="285"/>
      <c r="O95" s="285"/>
      <c r="P95" s="285"/>
      <c r="Q95" s="285"/>
      <c r="R95" s="285"/>
      <c r="S95" s="285"/>
      <c r="T95" s="285"/>
      <c r="U95" s="285"/>
      <c r="V95" s="285"/>
      <c r="W95" s="285"/>
      <c r="X95" s="285"/>
      <c r="Y95" s="532" t="s">
        <v>17</v>
      </c>
      <c r="Z95" s="533"/>
      <c r="AA95" s="534"/>
      <c r="AB95" s="104"/>
      <c r="AC95" s="105"/>
      <c r="AD95" s="106"/>
      <c r="AE95" s="195"/>
      <c r="AF95" s="196"/>
      <c r="AG95" s="196"/>
      <c r="AH95" s="196"/>
      <c r="AI95" s="196"/>
      <c r="AJ95" s="195"/>
      <c r="AK95" s="196"/>
      <c r="AL95" s="196"/>
      <c r="AM95" s="196"/>
      <c r="AN95" s="196"/>
      <c r="AO95" s="195"/>
      <c r="AP95" s="196"/>
      <c r="AQ95" s="196"/>
      <c r="AR95" s="196"/>
      <c r="AS95" s="196"/>
      <c r="AT95" s="78"/>
      <c r="AU95" s="79"/>
      <c r="AV95" s="79"/>
      <c r="AW95" s="79"/>
      <c r="AX95" s="341"/>
    </row>
    <row r="96" spans="1:60" ht="47.1" hidden="1" customHeight="1" x14ac:dyDescent="0.15">
      <c r="A96" s="113"/>
      <c r="B96" s="114"/>
      <c r="C96" s="114"/>
      <c r="D96" s="114"/>
      <c r="E96" s="114"/>
      <c r="F96" s="115"/>
      <c r="G96" s="286"/>
      <c r="H96" s="286"/>
      <c r="I96" s="286"/>
      <c r="J96" s="286"/>
      <c r="K96" s="286"/>
      <c r="L96" s="286"/>
      <c r="M96" s="286"/>
      <c r="N96" s="286"/>
      <c r="O96" s="286"/>
      <c r="P96" s="286"/>
      <c r="Q96" s="286"/>
      <c r="R96" s="286"/>
      <c r="S96" s="286"/>
      <c r="T96" s="286"/>
      <c r="U96" s="286"/>
      <c r="V96" s="286"/>
      <c r="W96" s="286"/>
      <c r="X96" s="286"/>
      <c r="Y96" s="188"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53"/>
    </row>
    <row r="97" spans="1:50" ht="23.1" customHeight="1" x14ac:dyDescent="0.15">
      <c r="A97" s="603" t="s">
        <v>77</v>
      </c>
      <c r="B97" s="604"/>
      <c r="C97" s="632" t="s">
        <v>19</v>
      </c>
      <c r="D97" s="518"/>
      <c r="E97" s="518"/>
      <c r="F97" s="518"/>
      <c r="G97" s="518"/>
      <c r="H97" s="518"/>
      <c r="I97" s="518"/>
      <c r="J97" s="518"/>
      <c r="K97" s="633"/>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30.75" customHeight="1" x14ac:dyDescent="0.15">
      <c r="A98" s="605"/>
      <c r="B98" s="606"/>
      <c r="C98" s="529" t="s">
        <v>401</v>
      </c>
      <c r="D98" s="530"/>
      <c r="E98" s="530"/>
      <c r="F98" s="530"/>
      <c r="G98" s="530"/>
      <c r="H98" s="530"/>
      <c r="I98" s="530"/>
      <c r="J98" s="530"/>
      <c r="K98" s="531"/>
      <c r="L98" s="165">
        <v>38</v>
      </c>
      <c r="M98" s="166"/>
      <c r="N98" s="166"/>
      <c r="O98" s="166"/>
      <c r="P98" s="166"/>
      <c r="Q98" s="167"/>
      <c r="R98" s="165">
        <v>27</v>
      </c>
      <c r="S98" s="166"/>
      <c r="T98" s="166"/>
      <c r="U98" s="166"/>
      <c r="V98" s="166"/>
      <c r="W98" s="167"/>
      <c r="X98" s="673" t="s">
        <v>452</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605"/>
      <c r="B99" s="606"/>
      <c r="C99" s="600"/>
      <c r="D99" s="601"/>
      <c r="E99" s="601"/>
      <c r="F99" s="601"/>
      <c r="G99" s="601"/>
      <c r="H99" s="601"/>
      <c r="I99" s="601"/>
      <c r="J99" s="601"/>
      <c r="K99" s="602"/>
      <c r="L99" s="165"/>
      <c r="M99" s="166"/>
      <c r="N99" s="166"/>
      <c r="O99" s="166"/>
      <c r="P99" s="166"/>
      <c r="Q99" s="167"/>
      <c r="R99" s="165"/>
      <c r="S99" s="166"/>
      <c r="T99" s="166"/>
      <c r="U99" s="166"/>
      <c r="V99" s="166"/>
      <c r="W99" s="167"/>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605"/>
      <c r="B100" s="606"/>
      <c r="C100" s="600"/>
      <c r="D100" s="601"/>
      <c r="E100" s="601"/>
      <c r="F100" s="601"/>
      <c r="G100" s="601"/>
      <c r="H100" s="601"/>
      <c r="I100" s="601"/>
      <c r="J100" s="601"/>
      <c r="K100" s="602"/>
      <c r="L100" s="165"/>
      <c r="M100" s="166"/>
      <c r="N100" s="166"/>
      <c r="O100" s="166"/>
      <c r="P100" s="166"/>
      <c r="Q100" s="167"/>
      <c r="R100" s="165"/>
      <c r="S100" s="166"/>
      <c r="T100" s="166"/>
      <c r="U100" s="166"/>
      <c r="V100" s="166"/>
      <c r="W100" s="167"/>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605"/>
      <c r="B101" s="606"/>
      <c r="C101" s="600"/>
      <c r="D101" s="601"/>
      <c r="E101" s="601"/>
      <c r="F101" s="601"/>
      <c r="G101" s="601"/>
      <c r="H101" s="601"/>
      <c r="I101" s="601"/>
      <c r="J101" s="601"/>
      <c r="K101" s="602"/>
      <c r="L101" s="165"/>
      <c r="M101" s="166"/>
      <c r="N101" s="166"/>
      <c r="O101" s="166"/>
      <c r="P101" s="166"/>
      <c r="Q101" s="167"/>
      <c r="R101" s="165"/>
      <c r="S101" s="166"/>
      <c r="T101" s="166"/>
      <c r="U101" s="166"/>
      <c r="V101" s="166"/>
      <c r="W101" s="167"/>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605"/>
      <c r="B102" s="606"/>
      <c r="C102" s="600"/>
      <c r="D102" s="601"/>
      <c r="E102" s="601"/>
      <c r="F102" s="601"/>
      <c r="G102" s="601"/>
      <c r="H102" s="601"/>
      <c r="I102" s="601"/>
      <c r="J102" s="601"/>
      <c r="K102" s="602"/>
      <c r="L102" s="165"/>
      <c r="M102" s="166"/>
      <c r="N102" s="166"/>
      <c r="O102" s="166"/>
      <c r="P102" s="166"/>
      <c r="Q102" s="167"/>
      <c r="R102" s="165"/>
      <c r="S102" s="166"/>
      <c r="T102" s="166"/>
      <c r="U102" s="166"/>
      <c r="V102" s="166"/>
      <c r="W102" s="167"/>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605"/>
      <c r="B103" s="606"/>
      <c r="C103" s="609"/>
      <c r="D103" s="610"/>
      <c r="E103" s="610"/>
      <c r="F103" s="610"/>
      <c r="G103" s="610"/>
      <c r="H103" s="610"/>
      <c r="I103" s="610"/>
      <c r="J103" s="610"/>
      <c r="K103" s="611"/>
      <c r="L103" s="165"/>
      <c r="M103" s="166"/>
      <c r="N103" s="166"/>
      <c r="O103" s="166"/>
      <c r="P103" s="166"/>
      <c r="Q103" s="167"/>
      <c r="R103" s="165"/>
      <c r="S103" s="166"/>
      <c r="T103" s="166"/>
      <c r="U103" s="166"/>
      <c r="V103" s="166"/>
      <c r="W103" s="167"/>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607"/>
      <c r="B104" s="608"/>
      <c r="C104" s="594" t="s">
        <v>22</v>
      </c>
      <c r="D104" s="595"/>
      <c r="E104" s="595"/>
      <c r="F104" s="595"/>
      <c r="G104" s="595"/>
      <c r="H104" s="595"/>
      <c r="I104" s="595"/>
      <c r="J104" s="595"/>
      <c r="K104" s="596"/>
      <c r="L104" s="597">
        <f>SUM(L98:Q103)</f>
        <v>38</v>
      </c>
      <c r="M104" s="598"/>
      <c r="N104" s="598"/>
      <c r="O104" s="598"/>
      <c r="P104" s="598"/>
      <c r="Q104" s="599"/>
      <c r="R104" s="597">
        <f>SUM(R98:W103)</f>
        <v>27</v>
      </c>
      <c r="S104" s="598"/>
      <c r="T104" s="598"/>
      <c r="U104" s="598"/>
      <c r="V104" s="598"/>
      <c r="W104" s="599"/>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24"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25"/>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46.5" customHeight="1" x14ac:dyDescent="0.15">
      <c r="A108" s="643" t="s">
        <v>312</v>
      </c>
      <c r="B108" s="644"/>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4" t="s">
        <v>380</v>
      </c>
      <c r="AE108" s="335"/>
      <c r="AF108" s="335"/>
      <c r="AG108" s="331" t="s">
        <v>437</v>
      </c>
      <c r="AH108" s="332"/>
      <c r="AI108" s="332"/>
      <c r="AJ108" s="332"/>
      <c r="AK108" s="332"/>
      <c r="AL108" s="332"/>
      <c r="AM108" s="332"/>
      <c r="AN108" s="332"/>
      <c r="AO108" s="332"/>
      <c r="AP108" s="332"/>
      <c r="AQ108" s="332"/>
      <c r="AR108" s="332"/>
      <c r="AS108" s="332"/>
      <c r="AT108" s="332"/>
      <c r="AU108" s="332"/>
      <c r="AV108" s="332"/>
      <c r="AW108" s="332"/>
      <c r="AX108" s="333"/>
    </row>
    <row r="109" spans="1:50" ht="50.25" customHeight="1" x14ac:dyDescent="0.15">
      <c r="A109" s="645"/>
      <c r="B109" s="646"/>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3"/>
      <c r="AD109" s="283" t="s">
        <v>380</v>
      </c>
      <c r="AE109" s="284"/>
      <c r="AF109" s="284"/>
      <c r="AG109" s="263" t="s">
        <v>433</v>
      </c>
      <c r="AH109" s="240"/>
      <c r="AI109" s="240"/>
      <c r="AJ109" s="240"/>
      <c r="AK109" s="240"/>
      <c r="AL109" s="240"/>
      <c r="AM109" s="240"/>
      <c r="AN109" s="240"/>
      <c r="AO109" s="240"/>
      <c r="AP109" s="240"/>
      <c r="AQ109" s="240"/>
      <c r="AR109" s="240"/>
      <c r="AS109" s="240"/>
      <c r="AT109" s="240"/>
      <c r="AU109" s="240"/>
      <c r="AV109" s="240"/>
      <c r="AW109" s="240"/>
      <c r="AX109" s="264"/>
    </row>
    <row r="110" spans="1:50" ht="36.75" customHeight="1" x14ac:dyDescent="0.15">
      <c r="A110" s="647"/>
      <c r="B110" s="648"/>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15" t="s">
        <v>380</v>
      </c>
      <c r="AE110" s="316"/>
      <c r="AF110" s="316"/>
      <c r="AG110" s="326" t="s">
        <v>438</v>
      </c>
      <c r="AH110" s="228"/>
      <c r="AI110" s="228"/>
      <c r="AJ110" s="228"/>
      <c r="AK110" s="228"/>
      <c r="AL110" s="228"/>
      <c r="AM110" s="228"/>
      <c r="AN110" s="228"/>
      <c r="AO110" s="228"/>
      <c r="AP110" s="228"/>
      <c r="AQ110" s="228"/>
      <c r="AR110" s="228"/>
      <c r="AS110" s="228"/>
      <c r="AT110" s="228"/>
      <c r="AU110" s="228"/>
      <c r="AV110" s="228"/>
      <c r="AW110" s="228"/>
      <c r="AX110" s="311"/>
    </row>
    <row r="111" spans="1:50" ht="39" customHeight="1" x14ac:dyDescent="0.15">
      <c r="A111" s="244" t="s">
        <v>46</v>
      </c>
      <c r="B111" s="24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57" t="s">
        <v>380</v>
      </c>
      <c r="AE111" s="258"/>
      <c r="AF111" s="258"/>
      <c r="AG111" s="260" t="s">
        <v>426</v>
      </c>
      <c r="AH111" s="261"/>
      <c r="AI111" s="261"/>
      <c r="AJ111" s="261"/>
      <c r="AK111" s="261"/>
      <c r="AL111" s="261"/>
      <c r="AM111" s="261"/>
      <c r="AN111" s="261"/>
      <c r="AO111" s="261"/>
      <c r="AP111" s="261"/>
      <c r="AQ111" s="261"/>
      <c r="AR111" s="261"/>
      <c r="AS111" s="261"/>
      <c r="AT111" s="261"/>
      <c r="AU111" s="261"/>
      <c r="AV111" s="261"/>
      <c r="AW111" s="261"/>
      <c r="AX111" s="262"/>
    </row>
    <row r="112" spans="1:50" ht="39" customHeight="1" x14ac:dyDescent="0.15">
      <c r="A112" s="246"/>
      <c r="B112" s="247"/>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83" t="s">
        <v>380</v>
      </c>
      <c r="AE112" s="284"/>
      <c r="AF112" s="284"/>
      <c r="AG112" s="263" t="s">
        <v>427</v>
      </c>
      <c r="AH112" s="240"/>
      <c r="AI112" s="240"/>
      <c r="AJ112" s="240"/>
      <c r="AK112" s="240"/>
      <c r="AL112" s="240"/>
      <c r="AM112" s="240"/>
      <c r="AN112" s="240"/>
      <c r="AO112" s="240"/>
      <c r="AP112" s="240"/>
      <c r="AQ112" s="240"/>
      <c r="AR112" s="240"/>
      <c r="AS112" s="240"/>
      <c r="AT112" s="240"/>
      <c r="AU112" s="240"/>
      <c r="AV112" s="240"/>
      <c r="AW112" s="240"/>
      <c r="AX112" s="264"/>
    </row>
    <row r="113" spans="1:64" ht="51" customHeight="1" x14ac:dyDescent="0.15">
      <c r="A113" s="246"/>
      <c r="B113" s="247"/>
      <c r="C113" s="436"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83" t="s">
        <v>428</v>
      </c>
      <c r="AE113" s="284"/>
      <c r="AF113" s="284"/>
      <c r="AG113" s="263" t="s">
        <v>429</v>
      </c>
      <c r="AH113" s="240"/>
      <c r="AI113" s="240"/>
      <c r="AJ113" s="240"/>
      <c r="AK113" s="240"/>
      <c r="AL113" s="240"/>
      <c r="AM113" s="240"/>
      <c r="AN113" s="240"/>
      <c r="AO113" s="240"/>
      <c r="AP113" s="240"/>
      <c r="AQ113" s="240"/>
      <c r="AR113" s="240"/>
      <c r="AS113" s="240"/>
      <c r="AT113" s="240"/>
      <c r="AU113" s="240"/>
      <c r="AV113" s="240"/>
      <c r="AW113" s="240"/>
      <c r="AX113" s="264"/>
    </row>
    <row r="114" spans="1:64" ht="66" customHeight="1" x14ac:dyDescent="0.15">
      <c r="A114" s="246"/>
      <c r="B114" s="247"/>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83" t="s">
        <v>380</v>
      </c>
      <c r="AE114" s="284"/>
      <c r="AF114" s="284"/>
      <c r="AG114" s="263" t="s">
        <v>440</v>
      </c>
      <c r="AH114" s="240"/>
      <c r="AI114" s="240"/>
      <c r="AJ114" s="240"/>
      <c r="AK114" s="240"/>
      <c r="AL114" s="240"/>
      <c r="AM114" s="240"/>
      <c r="AN114" s="240"/>
      <c r="AO114" s="240"/>
      <c r="AP114" s="240"/>
      <c r="AQ114" s="240"/>
      <c r="AR114" s="240"/>
      <c r="AS114" s="240"/>
      <c r="AT114" s="240"/>
      <c r="AU114" s="240"/>
      <c r="AV114" s="240"/>
      <c r="AW114" s="240"/>
      <c r="AX114" s="264"/>
    </row>
    <row r="115" spans="1:64" ht="36.75" customHeight="1" x14ac:dyDescent="0.15">
      <c r="A115" s="246"/>
      <c r="B115" s="247"/>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0"/>
      <c r="AD115" s="283" t="s">
        <v>380</v>
      </c>
      <c r="AE115" s="284"/>
      <c r="AF115" s="284"/>
      <c r="AG115" s="263" t="s">
        <v>439</v>
      </c>
      <c r="AH115" s="240"/>
      <c r="AI115" s="240"/>
      <c r="AJ115" s="240"/>
      <c r="AK115" s="240"/>
      <c r="AL115" s="240"/>
      <c r="AM115" s="240"/>
      <c r="AN115" s="240"/>
      <c r="AO115" s="240"/>
      <c r="AP115" s="240"/>
      <c r="AQ115" s="240"/>
      <c r="AR115" s="240"/>
      <c r="AS115" s="240"/>
      <c r="AT115" s="240"/>
      <c r="AU115" s="240"/>
      <c r="AV115" s="240"/>
      <c r="AW115" s="240"/>
      <c r="AX115" s="264"/>
    </row>
    <row r="116" spans="1:64" ht="50.25" customHeight="1" x14ac:dyDescent="0.15">
      <c r="A116" s="246"/>
      <c r="B116" s="247"/>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0"/>
      <c r="AD116" s="242" t="s">
        <v>430</v>
      </c>
      <c r="AE116" s="243"/>
      <c r="AF116" s="243"/>
      <c r="AG116" s="586" t="s">
        <v>442</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84.75" customHeight="1" x14ac:dyDescent="0.15">
      <c r="A117" s="248"/>
      <c r="B117" s="249"/>
      <c r="C117" s="318" t="s">
        <v>82</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5" t="s">
        <v>380</v>
      </c>
      <c r="AE117" s="316"/>
      <c r="AF117" s="321"/>
      <c r="AG117" s="327" t="s">
        <v>441</v>
      </c>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64" ht="19.5" customHeight="1" x14ac:dyDescent="0.15">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380</v>
      </c>
      <c r="AE118" s="258"/>
      <c r="AF118" s="259"/>
      <c r="AG118" s="260" t="s">
        <v>434</v>
      </c>
      <c r="AH118" s="261"/>
      <c r="AI118" s="261"/>
      <c r="AJ118" s="261"/>
      <c r="AK118" s="261"/>
      <c r="AL118" s="261"/>
      <c r="AM118" s="261"/>
      <c r="AN118" s="261"/>
      <c r="AO118" s="261"/>
      <c r="AP118" s="261"/>
      <c r="AQ118" s="261"/>
      <c r="AR118" s="261"/>
      <c r="AS118" s="261"/>
      <c r="AT118" s="261"/>
      <c r="AU118" s="261"/>
      <c r="AV118" s="261"/>
      <c r="AW118" s="261"/>
      <c r="AX118" s="262"/>
    </row>
    <row r="119" spans="1:64" ht="78.75" customHeight="1" x14ac:dyDescent="0.15">
      <c r="A119" s="246"/>
      <c r="B119" s="247"/>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336" t="s">
        <v>380</v>
      </c>
      <c r="AE119" s="337"/>
      <c r="AF119" s="337"/>
      <c r="AG119" s="696" t="s">
        <v>441</v>
      </c>
      <c r="AH119" s="697"/>
      <c r="AI119" s="697"/>
      <c r="AJ119" s="697"/>
      <c r="AK119" s="697"/>
      <c r="AL119" s="697"/>
      <c r="AM119" s="697"/>
      <c r="AN119" s="697"/>
      <c r="AO119" s="697"/>
      <c r="AP119" s="697"/>
      <c r="AQ119" s="697"/>
      <c r="AR119" s="697"/>
      <c r="AS119" s="697"/>
      <c r="AT119" s="697"/>
      <c r="AU119" s="697"/>
      <c r="AV119" s="697"/>
      <c r="AW119" s="697"/>
      <c r="AX119" s="698"/>
    </row>
    <row r="120" spans="1:64" ht="47.25" customHeight="1" x14ac:dyDescent="0.15">
      <c r="A120" s="246"/>
      <c r="B120" s="247"/>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17" t="s">
        <v>431</v>
      </c>
      <c r="AE120" s="284"/>
      <c r="AF120" s="284"/>
      <c r="AG120" s="263" t="s">
        <v>442</v>
      </c>
      <c r="AH120" s="240"/>
      <c r="AI120" s="240"/>
      <c r="AJ120" s="240"/>
      <c r="AK120" s="240"/>
      <c r="AL120" s="240"/>
      <c r="AM120" s="240"/>
      <c r="AN120" s="240"/>
      <c r="AO120" s="240"/>
      <c r="AP120" s="240"/>
      <c r="AQ120" s="240"/>
      <c r="AR120" s="240"/>
      <c r="AS120" s="240"/>
      <c r="AT120" s="240"/>
      <c r="AU120" s="240"/>
      <c r="AV120" s="240"/>
      <c r="AW120" s="240"/>
      <c r="AX120" s="264"/>
    </row>
    <row r="121" spans="1:64" ht="48" customHeight="1" x14ac:dyDescent="0.15">
      <c r="A121" s="248"/>
      <c r="B121" s="249"/>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3" t="s">
        <v>380</v>
      </c>
      <c r="AE121" s="284"/>
      <c r="AF121" s="284"/>
      <c r="AG121" s="326" t="s">
        <v>435</v>
      </c>
      <c r="AH121" s="228"/>
      <c r="AI121" s="228"/>
      <c r="AJ121" s="228"/>
      <c r="AK121" s="228"/>
      <c r="AL121" s="228"/>
      <c r="AM121" s="228"/>
      <c r="AN121" s="228"/>
      <c r="AO121" s="228"/>
      <c r="AP121" s="228"/>
      <c r="AQ121" s="228"/>
      <c r="AR121" s="228"/>
      <c r="AS121" s="228"/>
      <c r="AT121" s="228"/>
      <c r="AU121" s="228"/>
      <c r="AV121" s="228"/>
      <c r="AW121" s="228"/>
      <c r="AX121" s="311"/>
    </row>
    <row r="122" spans="1:64" ht="33.6" customHeight="1" x14ac:dyDescent="0.15">
      <c r="A122" s="230" t="s">
        <v>80</v>
      </c>
      <c r="B122" s="23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7" t="s">
        <v>428</v>
      </c>
      <c r="AE122" s="258"/>
      <c r="AF122" s="258"/>
      <c r="AG122" s="306"/>
      <c r="AH122" s="224"/>
      <c r="AI122" s="224"/>
      <c r="AJ122" s="224"/>
      <c r="AK122" s="224"/>
      <c r="AL122" s="224"/>
      <c r="AM122" s="224"/>
      <c r="AN122" s="224"/>
      <c r="AO122" s="224"/>
      <c r="AP122" s="224"/>
      <c r="AQ122" s="224"/>
      <c r="AR122" s="224"/>
      <c r="AS122" s="224"/>
      <c r="AT122" s="224"/>
      <c r="AU122" s="224"/>
      <c r="AV122" s="224"/>
      <c r="AW122" s="224"/>
      <c r="AX122" s="307"/>
    </row>
    <row r="123" spans="1:64" ht="15.75" customHeight="1" x14ac:dyDescent="0.15">
      <c r="A123" s="232"/>
      <c r="B123" s="233"/>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8"/>
      <c r="AH123" s="226"/>
      <c r="AI123" s="226"/>
      <c r="AJ123" s="226"/>
      <c r="AK123" s="226"/>
      <c r="AL123" s="226"/>
      <c r="AM123" s="226"/>
      <c r="AN123" s="226"/>
      <c r="AO123" s="226"/>
      <c r="AP123" s="226"/>
      <c r="AQ123" s="226"/>
      <c r="AR123" s="226"/>
      <c r="AS123" s="226"/>
      <c r="AT123" s="226"/>
      <c r="AU123" s="226"/>
      <c r="AV123" s="226"/>
      <c r="AW123" s="226"/>
      <c r="AX123" s="309"/>
    </row>
    <row r="124" spans="1:64" x14ac:dyDescent="0.15">
      <c r="A124" s="232"/>
      <c r="B124" s="233"/>
      <c r="C124" s="265"/>
      <c r="D124" s="266"/>
      <c r="E124" s="266"/>
      <c r="F124" s="266"/>
      <c r="G124" s="266"/>
      <c r="H124" s="266"/>
      <c r="I124" s="266"/>
      <c r="J124" s="266"/>
      <c r="K124" s="266"/>
      <c r="L124" s="266"/>
      <c r="M124" s="266"/>
      <c r="N124" s="266"/>
      <c r="O124" s="267"/>
      <c r="P124" s="274"/>
      <c r="Q124" s="274"/>
      <c r="R124" s="274"/>
      <c r="S124" s="275"/>
      <c r="T124" s="239"/>
      <c r="U124" s="240"/>
      <c r="V124" s="240"/>
      <c r="W124" s="240"/>
      <c r="X124" s="240"/>
      <c r="Y124" s="240"/>
      <c r="Z124" s="240"/>
      <c r="AA124" s="240"/>
      <c r="AB124" s="240"/>
      <c r="AC124" s="240"/>
      <c r="AD124" s="240"/>
      <c r="AE124" s="240"/>
      <c r="AF124" s="241"/>
      <c r="AG124" s="308"/>
      <c r="AH124" s="226"/>
      <c r="AI124" s="226"/>
      <c r="AJ124" s="226"/>
      <c r="AK124" s="226"/>
      <c r="AL124" s="226"/>
      <c r="AM124" s="226"/>
      <c r="AN124" s="226"/>
      <c r="AO124" s="226"/>
      <c r="AP124" s="226"/>
      <c r="AQ124" s="226"/>
      <c r="AR124" s="226"/>
      <c r="AS124" s="226"/>
      <c r="AT124" s="226"/>
      <c r="AU124" s="226"/>
      <c r="AV124" s="226"/>
      <c r="AW124" s="226"/>
      <c r="AX124" s="309"/>
    </row>
    <row r="125" spans="1:64" x14ac:dyDescent="0.15">
      <c r="A125" s="234"/>
      <c r="B125" s="235"/>
      <c r="C125" s="268"/>
      <c r="D125" s="269"/>
      <c r="E125" s="269"/>
      <c r="F125" s="269"/>
      <c r="G125" s="269"/>
      <c r="H125" s="269"/>
      <c r="I125" s="269"/>
      <c r="J125" s="269"/>
      <c r="K125" s="269"/>
      <c r="L125" s="269"/>
      <c r="M125" s="269"/>
      <c r="N125" s="269"/>
      <c r="O125" s="270"/>
      <c r="P125" s="276"/>
      <c r="Q125" s="276"/>
      <c r="R125" s="276"/>
      <c r="S125" s="277"/>
      <c r="T125" s="550"/>
      <c r="U125" s="328"/>
      <c r="V125" s="328"/>
      <c r="W125" s="328"/>
      <c r="X125" s="328"/>
      <c r="Y125" s="328"/>
      <c r="Z125" s="328"/>
      <c r="AA125" s="328"/>
      <c r="AB125" s="328"/>
      <c r="AC125" s="328"/>
      <c r="AD125" s="328"/>
      <c r="AE125" s="328"/>
      <c r="AF125" s="551"/>
      <c r="AG125" s="310"/>
      <c r="AH125" s="228"/>
      <c r="AI125" s="228"/>
      <c r="AJ125" s="228"/>
      <c r="AK125" s="228"/>
      <c r="AL125" s="228"/>
      <c r="AM125" s="228"/>
      <c r="AN125" s="228"/>
      <c r="AO125" s="228"/>
      <c r="AP125" s="228"/>
      <c r="AQ125" s="228"/>
      <c r="AR125" s="228"/>
      <c r="AS125" s="228"/>
      <c r="AT125" s="228"/>
      <c r="AU125" s="228"/>
      <c r="AV125" s="228"/>
      <c r="AW125" s="228"/>
      <c r="AX125" s="311"/>
    </row>
    <row r="126" spans="1:64" ht="244.5" customHeight="1" x14ac:dyDescent="0.15">
      <c r="A126" s="244" t="s">
        <v>58</v>
      </c>
      <c r="B126" s="377"/>
      <c r="C126" s="367" t="s">
        <v>64</v>
      </c>
      <c r="D126" s="418"/>
      <c r="E126" s="418"/>
      <c r="F126" s="419"/>
      <c r="G126" s="371" t="s">
        <v>447</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35.25" customHeight="1" thickBot="1" x14ac:dyDescent="0.2">
      <c r="A127" s="378"/>
      <c r="B127" s="379"/>
      <c r="C127" s="581" t="s">
        <v>68</v>
      </c>
      <c r="D127" s="582"/>
      <c r="E127" s="582"/>
      <c r="F127" s="583"/>
      <c r="G127" s="584" t="s">
        <v>436</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70.5" customHeight="1" thickBot="1" x14ac:dyDescent="0.2">
      <c r="A129" s="417" t="s">
        <v>451</v>
      </c>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70.5" customHeight="1" thickBot="1" x14ac:dyDescent="0.2">
      <c r="A131" s="374" t="s">
        <v>307</v>
      </c>
      <c r="B131" s="375"/>
      <c r="C131" s="375"/>
      <c r="D131" s="375"/>
      <c r="E131" s="376"/>
      <c r="F131" s="410" t="s">
        <v>448</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70.5" customHeight="1" thickBot="1" x14ac:dyDescent="0.2">
      <c r="A133" s="546" t="s">
        <v>449</v>
      </c>
      <c r="B133" s="547"/>
      <c r="C133" s="547"/>
      <c r="D133" s="547"/>
      <c r="E133" s="548"/>
      <c r="F133" s="413" t="s">
        <v>450</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70.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12" t="s">
        <v>224</v>
      </c>
      <c r="B137" s="303"/>
      <c r="C137" s="303"/>
      <c r="D137" s="303"/>
      <c r="E137" s="303"/>
      <c r="F137" s="303"/>
      <c r="G137" s="537" t="s">
        <v>383</v>
      </c>
      <c r="H137" s="538"/>
      <c r="I137" s="538"/>
      <c r="J137" s="538"/>
      <c r="K137" s="538"/>
      <c r="L137" s="538"/>
      <c r="M137" s="538"/>
      <c r="N137" s="538"/>
      <c r="O137" s="538"/>
      <c r="P137" s="539"/>
      <c r="Q137" s="303" t="s">
        <v>225</v>
      </c>
      <c r="R137" s="303"/>
      <c r="S137" s="303"/>
      <c r="T137" s="303"/>
      <c r="U137" s="303"/>
      <c r="V137" s="303"/>
      <c r="W137" s="549" t="s">
        <v>382</v>
      </c>
      <c r="X137" s="538"/>
      <c r="Y137" s="538"/>
      <c r="Z137" s="538"/>
      <c r="AA137" s="538"/>
      <c r="AB137" s="538"/>
      <c r="AC137" s="538"/>
      <c r="AD137" s="538"/>
      <c r="AE137" s="538"/>
      <c r="AF137" s="539"/>
      <c r="AG137" s="303" t="s">
        <v>226</v>
      </c>
      <c r="AH137" s="303"/>
      <c r="AI137" s="303"/>
      <c r="AJ137" s="303"/>
      <c r="AK137" s="303"/>
      <c r="AL137" s="303"/>
      <c r="AM137" s="509">
        <v>71</v>
      </c>
      <c r="AN137" s="510"/>
      <c r="AO137" s="510"/>
      <c r="AP137" s="510"/>
      <c r="AQ137" s="510"/>
      <c r="AR137" s="510"/>
      <c r="AS137" s="510"/>
      <c r="AT137" s="510"/>
      <c r="AU137" s="510"/>
      <c r="AV137" s="511"/>
      <c r="AW137" s="12"/>
      <c r="AX137" s="13"/>
    </row>
    <row r="138" spans="1:50" ht="19.899999999999999" customHeight="1" thickBot="1" x14ac:dyDescent="0.2">
      <c r="A138" s="513" t="s">
        <v>227</v>
      </c>
      <c r="B138" s="416"/>
      <c r="C138" s="416"/>
      <c r="D138" s="416"/>
      <c r="E138" s="416"/>
      <c r="F138" s="416"/>
      <c r="G138" s="300" t="s">
        <v>388</v>
      </c>
      <c r="H138" s="301"/>
      <c r="I138" s="301"/>
      <c r="J138" s="301"/>
      <c r="K138" s="301"/>
      <c r="L138" s="301"/>
      <c r="M138" s="301"/>
      <c r="N138" s="301"/>
      <c r="O138" s="301"/>
      <c r="P138" s="302"/>
      <c r="Q138" s="416" t="s">
        <v>228</v>
      </c>
      <c r="R138" s="416"/>
      <c r="S138" s="416"/>
      <c r="T138" s="416"/>
      <c r="U138" s="416"/>
      <c r="V138" s="416"/>
      <c r="W138" s="300" t="s">
        <v>389</v>
      </c>
      <c r="X138" s="301"/>
      <c r="Y138" s="301"/>
      <c r="Z138" s="301"/>
      <c r="AA138" s="301"/>
      <c r="AB138" s="301"/>
      <c r="AC138" s="301"/>
      <c r="AD138" s="301"/>
      <c r="AE138" s="301"/>
      <c r="AF138" s="302"/>
      <c r="AG138" s="304"/>
      <c r="AH138" s="305"/>
      <c r="AI138" s="305"/>
      <c r="AJ138" s="305"/>
      <c r="AK138" s="305"/>
      <c r="AL138" s="305"/>
      <c r="AM138" s="342"/>
      <c r="AN138" s="343"/>
      <c r="AO138" s="343"/>
      <c r="AP138" s="343"/>
      <c r="AQ138" s="343"/>
      <c r="AR138" s="343"/>
      <c r="AS138" s="343"/>
      <c r="AT138" s="343"/>
      <c r="AU138" s="343"/>
      <c r="AV138" s="344"/>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2.2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1" t="s">
        <v>34</v>
      </c>
      <c r="B178" s="352"/>
      <c r="C178" s="352"/>
      <c r="D178" s="352"/>
      <c r="E178" s="352"/>
      <c r="F178" s="353"/>
      <c r="G178" s="360" t="s">
        <v>406</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377</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5"/>
    </row>
    <row r="180" spans="1:50" ht="24.75" customHeight="1" x14ac:dyDescent="0.15">
      <c r="A180" s="354"/>
      <c r="B180" s="355"/>
      <c r="C180" s="355"/>
      <c r="D180" s="355"/>
      <c r="E180" s="355"/>
      <c r="F180" s="356"/>
      <c r="G180" s="345" t="s">
        <v>402</v>
      </c>
      <c r="H180" s="346"/>
      <c r="I180" s="346"/>
      <c r="J180" s="346"/>
      <c r="K180" s="347"/>
      <c r="L180" s="348" t="s">
        <v>403</v>
      </c>
      <c r="M180" s="349"/>
      <c r="N180" s="349"/>
      <c r="O180" s="349"/>
      <c r="P180" s="349"/>
      <c r="Q180" s="349"/>
      <c r="R180" s="349"/>
      <c r="S180" s="349"/>
      <c r="T180" s="349"/>
      <c r="U180" s="349"/>
      <c r="V180" s="349"/>
      <c r="W180" s="349"/>
      <c r="X180" s="350"/>
      <c r="Y180" s="380">
        <v>45</v>
      </c>
      <c r="Z180" s="381"/>
      <c r="AA180" s="381"/>
      <c r="AB180" s="382"/>
      <c r="AC180" s="383"/>
      <c r="AD180" s="384"/>
      <c r="AE180" s="384"/>
      <c r="AF180" s="384"/>
      <c r="AG180" s="385"/>
      <c r="AH180" s="466"/>
      <c r="AI180" s="467"/>
      <c r="AJ180" s="467"/>
      <c r="AK180" s="467"/>
      <c r="AL180" s="467"/>
      <c r="AM180" s="467"/>
      <c r="AN180" s="467"/>
      <c r="AO180" s="467"/>
      <c r="AP180" s="467"/>
      <c r="AQ180" s="467"/>
      <c r="AR180" s="467"/>
      <c r="AS180" s="467"/>
      <c r="AT180" s="468"/>
      <c r="AU180" s="380"/>
      <c r="AV180" s="381"/>
      <c r="AW180" s="381"/>
      <c r="AX180" s="469"/>
    </row>
    <row r="181" spans="1:50" ht="24.75" customHeight="1" x14ac:dyDescent="0.15">
      <c r="A181" s="354"/>
      <c r="B181" s="355"/>
      <c r="C181" s="355"/>
      <c r="D181" s="355"/>
      <c r="E181" s="355"/>
      <c r="F181" s="356"/>
      <c r="G181" s="552" t="s">
        <v>404</v>
      </c>
      <c r="H181" s="553"/>
      <c r="I181" s="553"/>
      <c r="J181" s="553"/>
      <c r="K181" s="554"/>
      <c r="L181" s="555" t="s">
        <v>405</v>
      </c>
      <c r="M181" s="556"/>
      <c r="N181" s="556"/>
      <c r="O181" s="556"/>
      <c r="P181" s="556"/>
      <c r="Q181" s="556"/>
      <c r="R181" s="556"/>
      <c r="S181" s="556"/>
      <c r="T181" s="556"/>
      <c r="U181" s="556"/>
      <c r="V181" s="556"/>
      <c r="W181" s="556"/>
      <c r="X181" s="557"/>
      <c r="Y181" s="404">
        <v>2</v>
      </c>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8"/>
    </row>
    <row r="182" spans="1:50" ht="24.75" customHeight="1" x14ac:dyDescent="0.15">
      <c r="A182" s="354"/>
      <c r="B182" s="355"/>
      <c r="C182" s="355"/>
      <c r="D182" s="355"/>
      <c r="E182" s="355"/>
      <c r="F182" s="356"/>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8"/>
    </row>
    <row r="183" spans="1:50" ht="24.75" customHeight="1" x14ac:dyDescent="0.15">
      <c r="A183" s="354"/>
      <c r="B183" s="355"/>
      <c r="C183" s="355"/>
      <c r="D183" s="355"/>
      <c r="E183" s="355"/>
      <c r="F183" s="356"/>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8"/>
    </row>
    <row r="184" spans="1:50" ht="24.75" customHeight="1" x14ac:dyDescent="0.15">
      <c r="A184" s="354"/>
      <c r="B184" s="355"/>
      <c r="C184" s="355"/>
      <c r="D184" s="355"/>
      <c r="E184" s="355"/>
      <c r="F184" s="356"/>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8"/>
    </row>
    <row r="185" spans="1:50" ht="24.75" customHeight="1" x14ac:dyDescent="0.15">
      <c r="A185" s="354"/>
      <c r="B185" s="355"/>
      <c r="C185" s="355"/>
      <c r="D185" s="355"/>
      <c r="E185" s="355"/>
      <c r="F185" s="356"/>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8"/>
    </row>
    <row r="186" spans="1:50" ht="24.75" customHeight="1" x14ac:dyDescent="0.15">
      <c r="A186" s="354"/>
      <c r="B186" s="355"/>
      <c r="C186" s="355"/>
      <c r="D186" s="355"/>
      <c r="E186" s="355"/>
      <c r="F186" s="356"/>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8"/>
    </row>
    <row r="187" spans="1:50" ht="24.75" customHeight="1" x14ac:dyDescent="0.15">
      <c r="A187" s="354"/>
      <c r="B187" s="355"/>
      <c r="C187" s="355"/>
      <c r="D187" s="355"/>
      <c r="E187" s="355"/>
      <c r="F187" s="356"/>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8"/>
    </row>
    <row r="188" spans="1:50" ht="24.75" customHeight="1" x14ac:dyDescent="0.15">
      <c r="A188" s="354"/>
      <c r="B188" s="355"/>
      <c r="C188" s="355"/>
      <c r="D188" s="355"/>
      <c r="E188" s="355"/>
      <c r="F188" s="356"/>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8"/>
    </row>
    <row r="189" spans="1:50" ht="24.75" hidden="1" customHeight="1" x14ac:dyDescent="0.15">
      <c r="A189" s="354"/>
      <c r="B189" s="355"/>
      <c r="C189" s="355"/>
      <c r="D189" s="355"/>
      <c r="E189" s="355"/>
      <c r="F189" s="356"/>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8"/>
    </row>
    <row r="190" spans="1:50" ht="24.75" customHeight="1" thickBot="1" x14ac:dyDescent="0.2">
      <c r="A190" s="354"/>
      <c r="B190" s="355"/>
      <c r="C190" s="355"/>
      <c r="D190" s="355"/>
      <c r="E190" s="355"/>
      <c r="F190" s="356"/>
      <c r="G190" s="559" t="s">
        <v>22</v>
      </c>
      <c r="H190" s="560"/>
      <c r="I190" s="560"/>
      <c r="J190" s="560"/>
      <c r="K190" s="560"/>
      <c r="L190" s="561"/>
      <c r="M190" s="136"/>
      <c r="N190" s="136"/>
      <c r="O190" s="136"/>
      <c r="P190" s="136"/>
      <c r="Q190" s="136"/>
      <c r="R190" s="136"/>
      <c r="S190" s="136"/>
      <c r="T190" s="136"/>
      <c r="U190" s="136"/>
      <c r="V190" s="136"/>
      <c r="W190" s="136"/>
      <c r="X190" s="137"/>
      <c r="Y190" s="562">
        <f>SUM(Y180:AB189)</f>
        <v>47</v>
      </c>
      <c r="Z190" s="563"/>
      <c r="AA190" s="563"/>
      <c r="AB190" s="564"/>
      <c r="AC190" s="559" t="s">
        <v>22</v>
      </c>
      <c r="AD190" s="560"/>
      <c r="AE190" s="560"/>
      <c r="AF190" s="560"/>
      <c r="AG190" s="560"/>
      <c r="AH190" s="561"/>
      <c r="AI190" s="136"/>
      <c r="AJ190" s="136"/>
      <c r="AK190" s="136"/>
      <c r="AL190" s="136"/>
      <c r="AM190" s="136"/>
      <c r="AN190" s="136"/>
      <c r="AO190" s="136"/>
      <c r="AP190" s="136"/>
      <c r="AQ190" s="136"/>
      <c r="AR190" s="136"/>
      <c r="AS190" s="136"/>
      <c r="AT190" s="137"/>
      <c r="AU190" s="562">
        <f>SUM(AU180:AX189)</f>
        <v>0</v>
      </c>
      <c r="AV190" s="563"/>
      <c r="AW190" s="563"/>
      <c r="AX190" s="565"/>
    </row>
    <row r="191" spans="1:50" ht="30" customHeight="1" x14ac:dyDescent="0.15">
      <c r="A191" s="354"/>
      <c r="B191" s="355"/>
      <c r="C191" s="355"/>
      <c r="D191" s="355"/>
      <c r="E191" s="355"/>
      <c r="F191" s="356"/>
      <c r="G191" s="360" t="s">
        <v>411</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360</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5"/>
    </row>
    <row r="193" spans="1:50" ht="24.75" customHeight="1" x14ac:dyDescent="0.15">
      <c r="A193" s="354"/>
      <c r="B193" s="355"/>
      <c r="C193" s="355"/>
      <c r="D193" s="355"/>
      <c r="E193" s="355"/>
      <c r="F193" s="356"/>
      <c r="G193" s="345" t="s">
        <v>407</v>
      </c>
      <c r="H193" s="346"/>
      <c r="I193" s="346"/>
      <c r="J193" s="346"/>
      <c r="K193" s="347"/>
      <c r="L193" s="348" t="s">
        <v>408</v>
      </c>
      <c r="M193" s="349"/>
      <c r="N193" s="349"/>
      <c r="O193" s="349"/>
      <c r="P193" s="349"/>
      <c r="Q193" s="349"/>
      <c r="R193" s="349"/>
      <c r="S193" s="349"/>
      <c r="T193" s="349"/>
      <c r="U193" s="349"/>
      <c r="V193" s="349"/>
      <c r="W193" s="349"/>
      <c r="X193" s="350"/>
      <c r="Y193" s="380">
        <v>8</v>
      </c>
      <c r="Z193" s="381"/>
      <c r="AA193" s="381"/>
      <c r="AB193" s="382"/>
      <c r="AC193" s="383"/>
      <c r="AD193" s="384"/>
      <c r="AE193" s="384"/>
      <c r="AF193" s="384"/>
      <c r="AG193" s="385"/>
      <c r="AH193" s="466"/>
      <c r="AI193" s="467"/>
      <c r="AJ193" s="467"/>
      <c r="AK193" s="467"/>
      <c r="AL193" s="467"/>
      <c r="AM193" s="467"/>
      <c r="AN193" s="467"/>
      <c r="AO193" s="467"/>
      <c r="AP193" s="467"/>
      <c r="AQ193" s="467"/>
      <c r="AR193" s="467"/>
      <c r="AS193" s="467"/>
      <c r="AT193" s="468"/>
      <c r="AU193" s="380"/>
      <c r="AV193" s="381"/>
      <c r="AW193" s="381"/>
      <c r="AX193" s="469"/>
    </row>
    <row r="194" spans="1:50" ht="24.75" customHeight="1" x14ac:dyDescent="0.15">
      <c r="A194" s="354"/>
      <c r="B194" s="355"/>
      <c r="C194" s="355"/>
      <c r="D194" s="355"/>
      <c r="E194" s="355"/>
      <c r="F194" s="356"/>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8"/>
    </row>
    <row r="195" spans="1:50" ht="24.75" customHeight="1" x14ac:dyDescent="0.15">
      <c r="A195" s="354"/>
      <c r="B195" s="355"/>
      <c r="C195" s="355"/>
      <c r="D195" s="355"/>
      <c r="E195" s="355"/>
      <c r="F195" s="356"/>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8"/>
    </row>
    <row r="196" spans="1:50" ht="24.75" customHeight="1" x14ac:dyDescent="0.15">
      <c r="A196" s="354"/>
      <c r="B196" s="355"/>
      <c r="C196" s="355"/>
      <c r="D196" s="355"/>
      <c r="E196" s="355"/>
      <c r="F196" s="356"/>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8"/>
    </row>
    <row r="197" spans="1:50" ht="24.75" customHeight="1" x14ac:dyDescent="0.15">
      <c r="A197" s="354"/>
      <c r="B197" s="355"/>
      <c r="C197" s="355"/>
      <c r="D197" s="355"/>
      <c r="E197" s="355"/>
      <c r="F197" s="356"/>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8"/>
    </row>
    <row r="198" spans="1:50" ht="24.75" customHeight="1" x14ac:dyDescent="0.15">
      <c r="A198" s="354"/>
      <c r="B198" s="355"/>
      <c r="C198" s="355"/>
      <c r="D198" s="355"/>
      <c r="E198" s="355"/>
      <c r="F198" s="356"/>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8"/>
    </row>
    <row r="199" spans="1:50" ht="24.75" customHeight="1" x14ac:dyDescent="0.15">
      <c r="A199" s="354"/>
      <c r="B199" s="355"/>
      <c r="C199" s="355"/>
      <c r="D199" s="355"/>
      <c r="E199" s="355"/>
      <c r="F199" s="356"/>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8"/>
    </row>
    <row r="200" spans="1:50" ht="24.75" customHeight="1" x14ac:dyDescent="0.15">
      <c r="A200" s="354"/>
      <c r="B200" s="355"/>
      <c r="C200" s="355"/>
      <c r="D200" s="355"/>
      <c r="E200" s="355"/>
      <c r="F200" s="356"/>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8"/>
    </row>
    <row r="201" spans="1:50" ht="24.75" customHeight="1" x14ac:dyDescent="0.15">
      <c r="A201" s="354"/>
      <c r="B201" s="355"/>
      <c r="C201" s="355"/>
      <c r="D201" s="355"/>
      <c r="E201" s="355"/>
      <c r="F201" s="356"/>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8"/>
    </row>
    <row r="202" spans="1:50" ht="24.75" hidden="1" customHeight="1" x14ac:dyDescent="0.15">
      <c r="A202" s="354"/>
      <c r="B202" s="355"/>
      <c r="C202" s="355"/>
      <c r="D202" s="355"/>
      <c r="E202" s="355"/>
      <c r="F202" s="356"/>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8"/>
    </row>
    <row r="203" spans="1:50" ht="24.75" customHeight="1" thickBot="1" x14ac:dyDescent="0.2">
      <c r="A203" s="354"/>
      <c r="B203" s="355"/>
      <c r="C203" s="355"/>
      <c r="D203" s="355"/>
      <c r="E203" s="355"/>
      <c r="F203" s="356"/>
      <c r="G203" s="559" t="s">
        <v>22</v>
      </c>
      <c r="H203" s="560"/>
      <c r="I203" s="560"/>
      <c r="J203" s="560"/>
      <c r="K203" s="560"/>
      <c r="L203" s="561"/>
      <c r="M203" s="136"/>
      <c r="N203" s="136"/>
      <c r="O203" s="136"/>
      <c r="P203" s="136"/>
      <c r="Q203" s="136"/>
      <c r="R203" s="136"/>
      <c r="S203" s="136"/>
      <c r="T203" s="136"/>
      <c r="U203" s="136"/>
      <c r="V203" s="136"/>
      <c r="W203" s="136"/>
      <c r="X203" s="137"/>
      <c r="Y203" s="562">
        <f>SUM(Y193:AB202)</f>
        <v>8</v>
      </c>
      <c r="Z203" s="563"/>
      <c r="AA203" s="563"/>
      <c r="AB203" s="564"/>
      <c r="AC203" s="559" t="s">
        <v>22</v>
      </c>
      <c r="AD203" s="560"/>
      <c r="AE203" s="560"/>
      <c r="AF203" s="560"/>
      <c r="AG203" s="560"/>
      <c r="AH203" s="561"/>
      <c r="AI203" s="136"/>
      <c r="AJ203" s="136"/>
      <c r="AK203" s="136"/>
      <c r="AL203" s="136"/>
      <c r="AM203" s="136"/>
      <c r="AN203" s="136"/>
      <c r="AO203" s="136"/>
      <c r="AP203" s="136"/>
      <c r="AQ203" s="136"/>
      <c r="AR203" s="136"/>
      <c r="AS203" s="136"/>
      <c r="AT203" s="137"/>
      <c r="AU203" s="562">
        <f>SUM(AU193:AX202)</f>
        <v>0</v>
      </c>
      <c r="AV203" s="563"/>
      <c r="AW203" s="563"/>
      <c r="AX203" s="565"/>
    </row>
    <row r="204" spans="1:50" ht="30" customHeight="1" x14ac:dyDescent="0.15">
      <c r="A204" s="354"/>
      <c r="B204" s="355"/>
      <c r="C204" s="355"/>
      <c r="D204" s="355"/>
      <c r="E204" s="355"/>
      <c r="F204" s="356"/>
      <c r="G204" s="360" t="s">
        <v>361</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362</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5"/>
    </row>
    <row r="206" spans="1:50" ht="24.75" customHeight="1" x14ac:dyDescent="0.15">
      <c r="A206" s="354"/>
      <c r="B206" s="355"/>
      <c r="C206" s="355"/>
      <c r="D206" s="355"/>
      <c r="E206" s="355"/>
      <c r="F206" s="356"/>
      <c r="G206" s="383"/>
      <c r="H206" s="384"/>
      <c r="I206" s="384"/>
      <c r="J206" s="384"/>
      <c r="K206" s="385"/>
      <c r="L206" s="466"/>
      <c r="M206" s="467"/>
      <c r="N206" s="467"/>
      <c r="O206" s="467"/>
      <c r="P206" s="467"/>
      <c r="Q206" s="467"/>
      <c r="R206" s="467"/>
      <c r="S206" s="467"/>
      <c r="T206" s="467"/>
      <c r="U206" s="467"/>
      <c r="V206" s="467"/>
      <c r="W206" s="467"/>
      <c r="X206" s="468"/>
      <c r="Y206" s="380"/>
      <c r="Z206" s="381"/>
      <c r="AA206" s="381"/>
      <c r="AB206" s="382"/>
      <c r="AC206" s="383"/>
      <c r="AD206" s="384"/>
      <c r="AE206" s="384"/>
      <c r="AF206" s="384"/>
      <c r="AG206" s="385"/>
      <c r="AH206" s="466"/>
      <c r="AI206" s="467"/>
      <c r="AJ206" s="467"/>
      <c r="AK206" s="467"/>
      <c r="AL206" s="467"/>
      <c r="AM206" s="467"/>
      <c r="AN206" s="467"/>
      <c r="AO206" s="467"/>
      <c r="AP206" s="467"/>
      <c r="AQ206" s="467"/>
      <c r="AR206" s="467"/>
      <c r="AS206" s="467"/>
      <c r="AT206" s="468"/>
      <c r="AU206" s="380"/>
      <c r="AV206" s="381"/>
      <c r="AW206" s="381"/>
      <c r="AX206" s="469"/>
    </row>
    <row r="207" spans="1:50" ht="24.75" customHeight="1" x14ac:dyDescent="0.15">
      <c r="A207" s="354"/>
      <c r="B207" s="355"/>
      <c r="C207" s="355"/>
      <c r="D207" s="355"/>
      <c r="E207" s="355"/>
      <c r="F207" s="356"/>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8"/>
    </row>
    <row r="208" spans="1:50" ht="24.75" customHeight="1" x14ac:dyDescent="0.15">
      <c r="A208" s="354"/>
      <c r="B208" s="355"/>
      <c r="C208" s="355"/>
      <c r="D208" s="355"/>
      <c r="E208" s="355"/>
      <c r="F208" s="356"/>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8"/>
    </row>
    <row r="209" spans="1:50" ht="24.75" customHeight="1" x14ac:dyDescent="0.15">
      <c r="A209" s="354"/>
      <c r="B209" s="355"/>
      <c r="C209" s="355"/>
      <c r="D209" s="355"/>
      <c r="E209" s="355"/>
      <c r="F209" s="356"/>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8"/>
    </row>
    <row r="210" spans="1:50" ht="24.75" customHeight="1" x14ac:dyDescent="0.15">
      <c r="A210" s="354"/>
      <c r="B210" s="355"/>
      <c r="C210" s="355"/>
      <c r="D210" s="355"/>
      <c r="E210" s="355"/>
      <c r="F210" s="356"/>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8"/>
    </row>
    <row r="211" spans="1:50" ht="24.75" customHeight="1" x14ac:dyDescent="0.15">
      <c r="A211" s="354"/>
      <c r="B211" s="355"/>
      <c r="C211" s="355"/>
      <c r="D211" s="355"/>
      <c r="E211" s="355"/>
      <c r="F211" s="356"/>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8"/>
    </row>
    <row r="212" spans="1:50" ht="24.75" customHeight="1" x14ac:dyDescent="0.15">
      <c r="A212" s="354"/>
      <c r="B212" s="355"/>
      <c r="C212" s="355"/>
      <c r="D212" s="355"/>
      <c r="E212" s="355"/>
      <c r="F212" s="356"/>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8"/>
    </row>
    <row r="213" spans="1:50" ht="24.75" customHeight="1" x14ac:dyDescent="0.15">
      <c r="A213" s="354"/>
      <c r="B213" s="355"/>
      <c r="C213" s="355"/>
      <c r="D213" s="355"/>
      <c r="E213" s="355"/>
      <c r="F213" s="356"/>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8"/>
    </row>
    <row r="214" spans="1:50" ht="24.75" customHeight="1" x14ac:dyDescent="0.15">
      <c r="A214" s="354"/>
      <c r="B214" s="355"/>
      <c r="C214" s="355"/>
      <c r="D214" s="355"/>
      <c r="E214" s="355"/>
      <c r="F214" s="356"/>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8"/>
    </row>
    <row r="215" spans="1:50" ht="24.75" hidden="1" customHeight="1" x14ac:dyDescent="0.15">
      <c r="A215" s="354"/>
      <c r="B215" s="355"/>
      <c r="C215" s="355"/>
      <c r="D215" s="355"/>
      <c r="E215" s="355"/>
      <c r="F215" s="356"/>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8"/>
    </row>
    <row r="216" spans="1:50" ht="24.75" customHeight="1" thickBot="1" x14ac:dyDescent="0.2">
      <c r="A216" s="354"/>
      <c r="B216" s="355"/>
      <c r="C216" s="355"/>
      <c r="D216" s="355"/>
      <c r="E216" s="355"/>
      <c r="F216" s="356"/>
      <c r="G216" s="559" t="s">
        <v>22</v>
      </c>
      <c r="H216" s="560"/>
      <c r="I216" s="560"/>
      <c r="J216" s="560"/>
      <c r="K216" s="560"/>
      <c r="L216" s="561"/>
      <c r="M216" s="136"/>
      <c r="N216" s="136"/>
      <c r="O216" s="136"/>
      <c r="P216" s="136"/>
      <c r="Q216" s="136"/>
      <c r="R216" s="136"/>
      <c r="S216" s="136"/>
      <c r="T216" s="136"/>
      <c r="U216" s="136"/>
      <c r="V216" s="136"/>
      <c r="W216" s="136"/>
      <c r="X216" s="137"/>
      <c r="Y216" s="562">
        <f>SUM(Y206:AB215)</f>
        <v>0</v>
      </c>
      <c r="Z216" s="563"/>
      <c r="AA216" s="563"/>
      <c r="AB216" s="564"/>
      <c r="AC216" s="559" t="s">
        <v>22</v>
      </c>
      <c r="AD216" s="560"/>
      <c r="AE216" s="560"/>
      <c r="AF216" s="560"/>
      <c r="AG216" s="560"/>
      <c r="AH216" s="561"/>
      <c r="AI216" s="136"/>
      <c r="AJ216" s="136"/>
      <c r="AK216" s="136"/>
      <c r="AL216" s="136"/>
      <c r="AM216" s="136"/>
      <c r="AN216" s="136"/>
      <c r="AO216" s="136"/>
      <c r="AP216" s="136"/>
      <c r="AQ216" s="136"/>
      <c r="AR216" s="136"/>
      <c r="AS216" s="136"/>
      <c r="AT216" s="137"/>
      <c r="AU216" s="562">
        <f>SUM(AU206:AX215)</f>
        <v>0</v>
      </c>
      <c r="AV216" s="563"/>
      <c r="AW216" s="563"/>
      <c r="AX216" s="565"/>
    </row>
    <row r="217" spans="1:50" ht="30" customHeight="1" x14ac:dyDescent="0.15">
      <c r="A217" s="354"/>
      <c r="B217" s="355"/>
      <c r="C217" s="355"/>
      <c r="D217" s="355"/>
      <c r="E217" s="355"/>
      <c r="F217" s="356"/>
      <c r="G217" s="360" t="s">
        <v>363</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364</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5"/>
    </row>
    <row r="219" spans="1:50" ht="24.75" customHeight="1" x14ac:dyDescent="0.15">
      <c r="A219" s="354"/>
      <c r="B219" s="355"/>
      <c r="C219" s="355"/>
      <c r="D219" s="355"/>
      <c r="E219" s="355"/>
      <c r="F219" s="356"/>
      <c r="G219" s="383"/>
      <c r="H219" s="384"/>
      <c r="I219" s="384"/>
      <c r="J219" s="384"/>
      <c r="K219" s="385"/>
      <c r="L219" s="466"/>
      <c r="M219" s="467"/>
      <c r="N219" s="467"/>
      <c r="O219" s="467"/>
      <c r="P219" s="467"/>
      <c r="Q219" s="467"/>
      <c r="R219" s="467"/>
      <c r="S219" s="467"/>
      <c r="T219" s="467"/>
      <c r="U219" s="467"/>
      <c r="V219" s="467"/>
      <c r="W219" s="467"/>
      <c r="X219" s="468"/>
      <c r="Y219" s="380"/>
      <c r="Z219" s="381"/>
      <c r="AA219" s="381"/>
      <c r="AB219" s="382"/>
      <c r="AC219" s="383"/>
      <c r="AD219" s="384"/>
      <c r="AE219" s="384"/>
      <c r="AF219" s="384"/>
      <c r="AG219" s="385"/>
      <c r="AH219" s="466"/>
      <c r="AI219" s="467"/>
      <c r="AJ219" s="467"/>
      <c r="AK219" s="467"/>
      <c r="AL219" s="467"/>
      <c r="AM219" s="467"/>
      <c r="AN219" s="467"/>
      <c r="AO219" s="467"/>
      <c r="AP219" s="467"/>
      <c r="AQ219" s="467"/>
      <c r="AR219" s="467"/>
      <c r="AS219" s="467"/>
      <c r="AT219" s="468"/>
      <c r="AU219" s="380"/>
      <c r="AV219" s="381"/>
      <c r="AW219" s="381"/>
      <c r="AX219" s="469"/>
    </row>
    <row r="220" spans="1:50" ht="24.75" customHeight="1" x14ac:dyDescent="0.15">
      <c r="A220" s="354"/>
      <c r="B220" s="355"/>
      <c r="C220" s="355"/>
      <c r="D220" s="355"/>
      <c r="E220" s="355"/>
      <c r="F220" s="356"/>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8"/>
    </row>
    <row r="221" spans="1:50" ht="24.75" customHeight="1" x14ac:dyDescent="0.15">
      <c r="A221" s="354"/>
      <c r="B221" s="355"/>
      <c r="C221" s="355"/>
      <c r="D221" s="355"/>
      <c r="E221" s="355"/>
      <c r="F221" s="356"/>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8"/>
    </row>
    <row r="222" spans="1:50" ht="24.75" customHeight="1" x14ac:dyDescent="0.15">
      <c r="A222" s="354"/>
      <c r="B222" s="355"/>
      <c r="C222" s="355"/>
      <c r="D222" s="355"/>
      <c r="E222" s="355"/>
      <c r="F222" s="356"/>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8"/>
    </row>
    <row r="223" spans="1:50" ht="24.75" customHeight="1" x14ac:dyDescent="0.15">
      <c r="A223" s="354"/>
      <c r="B223" s="355"/>
      <c r="C223" s="355"/>
      <c r="D223" s="355"/>
      <c r="E223" s="355"/>
      <c r="F223" s="356"/>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8"/>
    </row>
    <row r="224" spans="1:50" ht="24.75" customHeight="1" x14ac:dyDescent="0.15">
      <c r="A224" s="354"/>
      <c r="B224" s="355"/>
      <c r="C224" s="355"/>
      <c r="D224" s="355"/>
      <c r="E224" s="355"/>
      <c r="F224" s="356"/>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8"/>
    </row>
    <row r="225" spans="1:50" ht="24.75" customHeight="1" x14ac:dyDescent="0.15">
      <c r="A225" s="354"/>
      <c r="B225" s="355"/>
      <c r="C225" s="355"/>
      <c r="D225" s="355"/>
      <c r="E225" s="355"/>
      <c r="F225" s="356"/>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8"/>
    </row>
    <row r="226" spans="1:50" ht="24.75" customHeight="1" x14ac:dyDescent="0.15">
      <c r="A226" s="354"/>
      <c r="B226" s="355"/>
      <c r="C226" s="355"/>
      <c r="D226" s="355"/>
      <c r="E226" s="355"/>
      <c r="F226" s="356"/>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8"/>
    </row>
    <row r="227" spans="1:50" ht="24.75" customHeight="1" x14ac:dyDescent="0.15">
      <c r="A227" s="354"/>
      <c r="B227" s="355"/>
      <c r="C227" s="355"/>
      <c r="D227" s="355"/>
      <c r="E227" s="355"/>
      <c r="F227" s="356"/>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8"/>
    </row>
    <row r="228" spans="1:50" ht="24.75" hidden="1" customHeight="1" x14ac:dyDescent="0.15">
      <c r="A228" s="354"/>
      <c r="B228" s="355"/>
      <c r="C228" s="355"/>
      <c r="D228" s="355"/>
      <c r="E228" s="355"/>
      <c r="F228" s="356"/>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8"/>
    </row>
    <row r="229" spans="1:50" ht="24.75" customHeight="1" x14ac:dyDescent="0.15">
      <c r="A229" s="354"/>
      <c r="B229" s="355"/>
      <c r="C229" s="355"/>
      <c r="D229" s="355"/>
      <c r="E229" s="355"/>
      <c r="F229" s="356"/>
      <c r="G229" s="559" t="s">
        <v>22</v>
      </c>
      <c r="H229" s="560"/>
      <c r="I229" s="560"/>
      <c r="J229" s="560"/>
      <c r="K229" s="560"/>
      <c r="L229" s="561"/>
      <c r="M229" s="136"/>
      <c r="N229" s="136"/>
      <c r="O229" s="136"/>
      <c r="P229" s="136"/>
      <c r="Q229" s="136"/>
      <c r="R229" s="136"/>
      <c r="S229" s="136"/>
      <c r="T229" s="136"/>
      <c r="U229" s="136"/>
      <c r="V229" s="136"/>
      <c r="W229" s="136"/>
      <c r="X229" s="137"/>
      <c r="Y229" s="562">
        <f>SUM(Y219:AB228)</f>
        <v>0</v>
      </c>
      <c r="Z229" s="563"/>
      <c r="AA229" s="563"/>
      <c r="AB229" s="564"/>
      <c r="AC229" s="559" t="s">
        <v>22</v>
      </c>
      <c r="AD229" s="560"/>
      <c r="AE229" s="560"/>
      <c r="AF229" s="560"/>
      <c r="AG229" s="560"/>
      <c r="AH229" s="561"/>
      <c r="AI229" s="136"/>
      <c r="AJ229" s="136"/>
      <c r="AK229" s="136"/>
      <c r="AL229" s="136"/>
      <c r="AM229" s="136"/>
      <c r="AN229" s="136"/>
      <c r="AO229" s="136"/>
      <c r="AP229" s="136"/>
      <c r="AQ229" s="136"/>
      <c r="AR229" s="136"/>
      <c r="AS229" s="136"/>
      <c r="AT229" s="137"/>
      <c r="AU229" s="562">
        <f>SUM(AU219:AX228)</f>
        <v>0</v>
      </c>
      <c r="AV229" s="563"/>
      <c r="AW229" s="563"/>
      <c r="AX229" s="565"/>
    </row>
    <row r="230" spans="1:50" ht="22.5" hidden="1"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76" t="s">
        <v>33</v>
      </c>
      <c r="AL235" s="222"/>
      <c r="AM235" s="222"/>
      <c r="AN235" s="222"/>
      <c r="AO235" s="222"/>
      <c r="AP235" s="222"/>
      <c r="AQ235" s="222" t="s">
        <v>23</v>
      </c>
      <c r="AR235" s="222"/>
      <c r="AS235" s="222"/>
      <c r="AT235" s="222"/>
      <c r="AU235" s="73" t="s">
        <v>24</v>
      </c>
      <c r="AV235" s="74"/>
      <c r="AW235" s="74"/>
      <c r="AX235" s="577"/>
    </row>
    <row r="236" spans="1:50" ht="24" customHeight="1" x14ac:dyDescent="0.15">
      <c r="A236" s="569">
        <v>1</v>
      </c>
      <c r="B236" s="569">
        <v>1</v>
      </c>
      <c r="C236" s="571" t="s">
        <v>409</v>
      </c>
      <c r="D236" s="571"/>
      <c r="E236" s="571"/>
      <c r="F236" s="571"/>
      <c r="G236" s="571"/>
      <c r="H236" s="571"/>
      <c r="I236" s="571"/>
      <c r="J236" s="571"/>
      <c r="K236" s="571"/>
      <c r="L236" s="571"/>
      <c r="M236" s="571" t="s">
        <v>410</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48</v>
      </c>
      <c r="AL236" s="573"/>
      <c r="AM236" s="573"/>
      <c r="AN236" s="573"/>
      <c r="AO236" s="573"/>
      <c r="AP236" s="574"/>
      <c r="AQ236" s="575" t="s">
        <v>412</v>
      </c>
      <c r="AR236" s="570"/>
      <c r="AS236" s="570"/>
      <c r="AT236" s="570"/>
      <c r="AU236" s="572" t="s">
        <v>413</v>
      </c>
      <c r="AV236" s="573"/>
      <c r="AW236" s="573"/>
      <c r="AX236" s="574"/>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5"/>
      <c r="AR237" s="570"/>
      <c r="AS237" s="570"/>
      <c r="AT237" s="570"/>
      <c r="AU237" s="572"/>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88"/>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89"/>
      <c r="AK238" s="572"/>
      <c r="AL238" s="573"/>
      <c r="AM238" s="573"/>
      <c r="AN238" s="573"/>
      <c r="AO238" s="573"/>
      <c r="AP238" s="574"/>
      <c r="AQ238" s="575"/>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5"/>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5"/>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5"/>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5"/>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5"/>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5"/>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5"/>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5"/>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5"/>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5"/>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5"/>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5"/>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5"/>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5"/>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5"/>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5"/>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5"/>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5"/>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5"/>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5"/>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5"/>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5"/>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5"/>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5"/>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5"/>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5"/>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5"/>
      <c r="AR265" s="570"/>
      <c r="AS265" s="570"/>
      <c r="AT265" s="570"/>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22" t="s">
        <v>367</v>
      </c>
      <c r="D268" s="222"/>
      <c r="E268" s="222"/>
      <c r="F268" s="222"/>
      <c r="G268" s="222"/>
      <c r="H268" s="222"/>
      <c r="I268" s="222"/>
      <c r="J268" s="222"/>
      <c r="K268" s="222"/>
      <c r="L268" s="222"/>
      <c r="M268" s="222" t="s">
        <v>368</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76" t="s">
        <v>369</v>
      </c>
      <c r="AL268" s="222"/>
      <c r="AM268" s="222"/>
      <c r="AN268" s="222"/>
      <c r="AO268" s="222"/>
      <c r="AP268" s="222"/>
      <c r="AQ268" s="222" t="s">
        <v>23</v>
      </c>
      <c r="AR268" s="222"/>
      <c r="AS268" s="222"/>
      <c r="AT268" s="222"/>
      <c r="AU268" s="73" t="s">
        <v>24</v>
      </c>
      <c r="AV268" s="74"/>
      <c r="AW268" s="74"/>
      <c r="AX268" s="577"/>
    </row>
    <row r="269" spans="1:50" ht="24" customHeight="1" x14ac:dyDescent="0.15">
      <c r="A269" s="569">
        <v>1</v>
      </c>
      <c r="B269" s="569">
        <v>1</v>
      </c>
      <c r="C269" s="575" t="s">
        <v>414</v>
      </c>
      <c r="D269" s="570"/>
      <c r="E269" s="570"/>
      <c r="F269" s="570"/>
      <c r="G269" s="570"/>
      <c r="H269" s="570"/>
      <c r="I269" s="570"/>
      <c r="J269" s="570"/>
      <c r="K269" s="570"/>
      <c r="L269" s="570"/>
      <c r="M269" s="571" t="s">
        <v>415</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8</v>
      </c>
      <c r="AL269" s="573"/>
      <c r="AM269" s="573"/>
      <c r="AN269" s="573"/>
      <c r="AO269" s="573"/>
      <c r="AP269" s="574"/>
      <c r="AQ269" s="575"/>
      <c r="AR269" s="570"/>
      <c r="AS269" s="570"/>
      <c r="AT269" s="570"/>
      <c r="AU269" s="572"/>
      <c r="AV269" s="573"/>
      <c r="AW269" s="573"/>
      <c r="AX269" s="574"/>
    </row>
    <row r="270" spans="1:50" ht="24" customHeight="1" x14ac:dyDescent="0.15">
      <c r="A270" s="569">
        <v>2</v>
      </c>
      <c r="B270" s="569">
        <v>1</v>
      </c>
      <c r="C270" s="575" t="s">
        <v>416</v>
      </c>
      <c r="D270" s="570"/>
      <c r="E270" s="570"/>
      <c r="F270" s="570"/>
      <c r="G270" s="570"/>
      <c r="H270" s="570"/>
      <c r="I270" s="570"/>
      <c r="J270" s="570"/>
      <c r="K270" s="570"/>
      <c r="L270" s="570"/>
      <c r="M270" s="571" t="s">
        <v>415</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6</v>
      </c>
      <c r="AL270" s="573"/>
      <c r="AM270" s="573"/>
      <c r="AN270" s="573"/>
      <c r="AO270" s="573"/>
      <c r="AP270" s="574"/>
      <c r="AQ270" s="575"/>
      <c r="AR270" s="570"/>
      <c r="AS270" s="570"/>
      <c r="AT270" s="570"/>
      <c r="AU270" s="572"/>
      <c r="AV270" s="573"/>
      <c r="AW270" s="573"/>
      <c r="AX270" s="574"/>
    </row>
    <row r="271" spans="1:50" ht="24" customHeight="1" x14ac:dyDescent="0.15">
      <c r="A271" s="569">
        <v>3</v>
      </c>
      <c r="B271" s="569">
        <v>1</v>
      </c>
      <c r="C271" s="575" t="s">
        <v>417</v>
      </c>
      <c r="D271" s="570"/>
      <c r="E271" s="570"/>
      <c r="F271" s="570"/>
      <c r="G271" s="570"/>
      <c r="H271" s="570"/>
      <c r="I271" s="570"/>
      <c r="J271" s="570"/>
      <c r="K271" s="570"/>
      <c r="L271" s="570"/>
      <c r="M271" s="571" t="s">
        <v>415</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4</v>
      </c>
      <c r="AL271" s="573"/>
      <c r="AM271" s="573"/>
      <c r="AN271" s="573"/>
      <c r="AO271" s="573"/>
      <c r="AP271" s="574"/>
      <c r="AQ271" s="575"/>
      <c r="AR271" s="570"/>
      <c r="AS271" s="570"/>
      <c r="AT271" s="570"/>
      <c r="AU271" s="572"/>
      <c r="AV271" s="573"/>
      <c r="AW271" s="573"/>
      <c r="AX271" s="574"/>
    </row>
    <row r="272" spans="1:50" ht="24" customHeight="1" x14ac:dyDescent="0.15">
      <c r="A272" s="569">
        <v>4</v>
      </c>
      <c r="B272" s="569">
        <v>1</v>
      </c>
      <c r="C272" s="575" t="s">
        <v>418</v>
      </c>
      <c r="D272" s="570"/>
      <c r="E272" s="570"/>
      <c r="F272" s="570"/>
      <c r="G272" s="570"/>
      <c r="H272" s="570"/>
      <c r="I272" s="570"/>
      <c r="J272" s="570"/>
      <c r="K272" s="570"/>
      <c r="L272" s="570"/>
      <c r="M272" s="571" t="s">
        <v>415</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3</v>
      </c>
      <c r="AL272" s="573"/>
      <c r="AM272" s="573"/>
      <c r="AN272" s="573"/>
      <c r="AO272" s="573"/>
      <c r="AP272" s="574"/>
      <c r="AQ272" s="575"/>
      <c r="AR272" s="570"/>
      <c r="AS272" s="570"/>
      <c r="AT272" s="570"/>
      <c r="AU272" s="572"/>
      <c r="AV272" s="573"/>
      <c r="AW272" s="573"/>
      <c r="AX272" s="574"/>
    </row>
    <row r="273" spans="1:50" ht="24" customHeight="1" x14ac:dyDescent="0.15">
      <c r="A273" s="569">
        <v>5</v>
      </c>
      <c r="B273" s="569">
        <v>1</v>
      </c>
      <c r="C273" s="575" t="s">
        <v>419</v>
      </c>
      <c r="D273" s="570"/>
      <c r="E273" s="570"/>
      <c r="F273" s="570"/>
      <c r="G273" s="570"/>
      <c r="H273" s="570"/>
      <c r="I273" s="570"/>
      <c r="J273" s="570"/>
      <c r="K273" s="570"/>
      <c r="L273" s="570"/>
      <c r="M273" s="571" t="s">
        <v>415</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3</v>
      </c>
      <c r="AL273" s="573"/>
      <c r="AM273" s="573"/>
      <c r="AN273" s="573"/>
      <c r="AO273" s="573"/>
      <c r="AP273" s="574"/>
      <c r="AQ273" s="575"/>
      <c r="AR273" s="570"/>
      <c r="AS273" s="570"/>
      <c r="AT273" s="570"/>
      <c r="AU273" s="572"/>
      <c r="AV273" s="573"/>
      <c r="AW273" s="573"/>
      <c r="AX273" s="574"/>
    </row>
    <row r="274" spans="1:50" ht="24" customHeight="1" x14ac:dyDescent="0.15">
      <c r="A274" s="569">
        <v>6</v>
      </c>
      <c r="B274" s="569">
        <v>1</v>
      </c>
      <c r="C274" s="575" t="s">
        <v>420</v>
      </c>
      <c r="D274" s="570"/>
      <c r="E274" s="570"/>
      <c r="F274" s="570"/>
      <c r="G274" s="570"/>
      <c r="H274" s="570"/>
      <c r="I274" s="570"/>
      <c r="J274" s="570"/>
      <c r="K274" s="570"/>
      <c r="L274" s="570"/>
      <c r="M274" s="571" t="s">
        <v>415</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3</v>
      </c>
      <c r="AL274" s="573"/>
      <c r="AM274" s="573"/>
      <c r="AN274" s="573"/>
      <c r="AO274" s="573"/>
      <c r="AP274" s="574"/>
      <c r="AQ274" s="575"/>
      <c r="AR274" s="570"/>
      <c r="AS274" s="570"/>
      <c r="AT274" s="570"/>
      <c r="AU274" s="572"/>
      <c r="AV274" s="573"/>
      <c r="AW274" s="573"/>
      <c r="AX274" s="574"/>
    </row>
    <row r="275" spans="1:50" ht="24" customHeight="1" x14ac:dyDescent="0.15">
      <c r="A275" s="569">
        <v>7</v>
      </c>
      <c r="B275" s="569">
        <v>1</v>
      </c>
      <c r="C275" s="575" t="s">
        <v>421</v>
      </c>
      <c r="D275" s="570"/>
      <c r="E275" s="570"/>
      <c r="F275" s="570"/>
      <c r="G275" s="570"/>
      <c r="H275" s="570"/>
      <c r="I275" s="570"/>
      <c r="J275" s="570"/>
      <c r="K275" s="570"/>
      <c r="L275" s="570"/>
      <c r="M275" s="690" t="s">
        <v>425</v>
      </c>
      <c r="N275" s="691"/>
      <c r="O275" s="691"/>
      <c r="P275" s="691"/>
      <c r="Q275" s="691"/>
      <c r="R275" s="691"/>
      <c r="S275" s="691"/>
      <c r="T275" s="691"/>
      <c r="U275" s="691"/>
      <c r="V275" s="691"/>
      <c r="W275" s="691"/>
      <c r="X275" s="691"/>
      <c r="Y275" s="691"/>
      <c r="Z275" s="691"/>
      <c r="AA275" s="691"/>
      <c r="AB275" s="691"/>
      <c r="AC275" s="691"/>
      <c r="AD275" s="691"/>
      <c r="AE275" s="691"/>
      <c r="AF275" s="691"/>
      <c r="AG275" s="691"/>
      <c r="AH275" s="691"/>
      <c r="AI275" s="691"/>
      <c r="AJ275" s="692"/>
      <c r="AK275" s="572">
        <v>3</v>
      </c>
      <c r="AL275" s="573"/>
      <c r="AM275" s="573"/>
      <c r="AN275" s="573"/>
      <c r="AO275" s="573"/>
      <c r="AP275" s="574"/>
      <c r="AQ275" s="575"/>
      <c r="AR275" s="570"/>
      <c r="AS275" s="570"/>
      <c r="AT275" s="570"/>
      <c r="AU275" s="572"/>
      <c r="AV275" s="573"/>
      <c r="AW275" s="573"/>
      <c r="AX275" s="574"/>
    </row>
    <row r="276" spans="1:50" ht="24" customHeight="1" x14ac:dyDescent="0.15">
      <c r="A276" s="569">
        <v>8</v>
      </c>
      <c r="B276" s="569">
        <v>1</v>
      </c>
      <c r="C276" s="575" t="s">
        <v>422</v>
      </c>
      <c r="D276" s="570"/>
      <c r="E276" s="570"/>
      <c r="F276" s="570"/>
      <c r="G276" s="570"/>
      <c r="H276" s="570"/>
      <c r="I276" s="570"/>
      <c r="J276" s="570"/>
      <c r="K276" s="570"/>
      <c r="L276" s="570"/>
      <c r="M276" s="571" t="s">
        <v>415</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v>3</v>
      </c>
      <c r="AL276" s="573"/>
      <c r="AM276" s="573"/>
      <c r="AN276" s="573"/>
      <c r="AO276" s="573"/>
      <c r="AP276" s="574"/>
      <c r="AQ276" s="575"/>
      <c r="AR276" s="570"/>
      <c r="AS276" s="570"/>
      <c r="AT276" s="570"/>
      <c r="AU276" s="572"/>
      <c r="AV276" s="573"/>
      <c r="AW276" s="573"/>
      <c r="AX276" s="574"/>
    </row>
    <row r="277" spans="1:50" ht="24" customHeight="1" x14ac:dyDescent="0.15">
      <c r="A277" s="569">
        <v>9</v>
      </c>
      <c r="B277" s="569">
        <v>1</v>
      </c>
      <c r="C277" s="575" t="s">
        <v>423</v>
      </c>
      <c r="D277" s="570"/>
      <c r="E277" s="570"/>
      <c r="F277" s="570"/>
      <c r="G277" s="570"/>
      <c r="H277" s="570"/>
      <c r="I277" s="570"/>
      <c r="J277" s="570"/>
      <c r="K277" s="570"/>
      <c r="L277" s="570"/>
      <c r="M277" s="571" t="s">
        <v>415</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2</v>
      </c>
      <c r="AL277" s="573"/>
      <c r="AM277" s="573"/>
      <c r="AN277" s="573"/>
      <c r="AO277" s="573"/>
      <c r="AP277" s="574"/>
      <c r="AQ277" s="575"/>
      <c r="AR277" s="570"/>
      <c r="AS277" s="570"/>
      <c r="AT277" s="570"/>
      <c r="AU277" s="572"/>
      <c r="AV277" s="573"/>
      <c r="AW277" s="573"/>
      <c r="AX277" s="574"/>
    </row>
    <row r="278" spans="1:50" ht="24" customHeight="1" x14ac:dyDescent="0.15">
      <c r="A278" s="569">
        <v>10</v>
      </c>
      <c r="B278" s="569">
        <v>1</v>
      </c>
      <c r="C278" s="575" t="s">
        <v>424</v>
      </c>
      <c r="D278" s="570"/>
      <c r="E278" s="570"/>
      <c r="F278" s="570"/>
      <c r="G278" s="570"/>
      <c r="H278" s="570"/>
      <c r="I278" s="570"/>
      <c r="J278" s="570"/>
      <c r="K278" s="570"/>
      <c r="L278" s="570"/>
      <c r="M278" s="571" t="s">
        <v>415</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v>2</v>
      </c>
      <c r="AL278" s="573"/>
      <c r="AM278" s="573"/>
      <c r="AN278" s="573"/>
      <c r="AO278" s="573"/>
      <c r="AP278" s="574"/>
      <c r="AQ278" s="575"/>
      <c r="AR278" s="570"/>
      <c r="AS278" s="570"/>
      <c r="AT278" s="570"/>
      <c r="AU278" s="572"/>
      <c r="AV278" s="573"/>
      <c r="AW278" s="573"/>
      <c r="AX278" s="574"/>
    </row>
    <row r="279" spans="1:50" ht="29.25"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5"/>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5"/>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5"/>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5"/>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5"/>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5"/>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5"/>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5"/>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5"/>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5"/>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5"/>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5"/>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5"/>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5"/>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5"/>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5"/>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5"/>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5"/>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5"/>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5"/>
      <c r="AR298" s="570"/>
      <c r="AS298" s="570"/>
      <c r="AT298" s="570"/>
      <c r="AU298" s="572"/>
      <c r="AV298" s="573"/>
      <c r="AW298" s="573"/>
      <c r="AX298" s="574"/>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22" t="s">
        <v>367</v>
      </c>
      <c r="D301" s="222"/>
      <c r="E301" s="222"/>
      <c r="F301" s="222"/>
      <c r="G301" s="222"/>
      <c r="H301" s="222"/>
      <c r="I301" s="222"/>
      <c r="J301" s="222"/>
      <c r="K301" s="222"/>
      <c r="L301" s="222"/>
      <c r="M301" s="222" t="s">
        <v>368</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76" t="s">
        <v>369</v>
      </c>
      <c r="AL301" s="222"/>
      <c r="AM301" s="222"/>
      <c r="AN301" s="222"/>
      <c r="AO301" s="222"/>
      <c r="AP301" s="222"/>
      <c r="AQ301" s="222" t="s">
        <v>23</v>
      </c>
      <c r="AR301" s="222"/>
      <c r="AS301" s="222"/>
      <c r="AT301" s="222"/>
      <c r="AU301" s="73" t="s">
        <v>24</v>
      </c>
      <c r="AV301" s="74"/>
      <c r="AW301" s="74"/>
      <c r="AX301" s="577"/>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5"/>
      <c r="AR302" s="570"/>
      <c r="AS302" s="570"/>
      <c r="AT302" s="570"/>
      <c r="AU302" s="572"/>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5"/>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5"/>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5"/>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5"/>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5"/>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5"/>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5"/>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5"/>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5"/>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5"/>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5"/>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5"/>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5"/>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5"/>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5"/>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5"/>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5"/>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5"/>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5"/>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5"/>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5"/>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5"/>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5"/>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5"/>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5"/>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5"/>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5"/>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5"/>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5"/>
      <c r="AR331" s="570"/>
      <c r="AS331" s="570"/>
      <c r="AT331" s="570"/>
      <c r="AU331" s="572"/>
      <c r="AV331" s="573"/>
      <c r="AW331" s="573"/>
      <c r="AX331" s="57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22" t="s">
        <v>367</v>
      </c>
      <c r="D334" s="222"/>
      <c r="E334" s="222"/>
      <c r="F334" s="222"/>
      <c r="G334" s="222"/>
      <c r="H334" s="222"/>
      <c r="I334" s="222"/>
      <c r="J334" s="222"/>
      <c r="K334" s="222"/>
      <c r="L334" s="222"/>
      <c r="M334" s="222" t="s">
        <v>368</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76" t="s">
        <v>369</v>
      </c>
      <c r="AL334" s="222"/>
      <c r="AM334" s="222"/>
      <c r="AN334" s="222"/>
      <c r="AO334" s="222"/>
      <c r="AP334" s="222"/>
      <c r="AQ334" s="222" t="s">
        <v>23</v>
      </c>
      <c r="AR334" s="222"/>
      <c r="AS334" s="222"/>
      <c r="AT334" s="222"/>
      <c r="AU334" s="73" t="s">
        <v>24</v>
      </c>
      <c r="AV334" s="74"/>
      <c r="AW334" s="74"/>
      <c r="AX334" s="577"/>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5"/>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5"/>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5"/>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5"/>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5"/>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5"/>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5"/>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5"/>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5"/>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5"/>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5"/>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5"/>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5"/>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5"/>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5"/>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5"/>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5"/>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5"/>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5"/>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5"/>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5"/>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5"/>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5"/>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5"/>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5"/>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5"/>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5"/>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5"/>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5"/>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5"/>
      <c r="AR364" s="570"/>
      <c r="AS364" s="570"/>
      <c r="AT364" s="570"/>
      <c r="AU364" s="572"/>
      <c r="AV364" s="573"/>
      <c r="AW364" s="573"/>
      <c r="AX364" s="57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22" t="s">
        <v>367</v>
      </c>
      <c r="D367" s="222"/>
      <c r="E367" s="222"/>
      <c r="F367" s="222"/>
      <c r="G367" s="222"/>
      <c r="H367" s="222"/>
      <c r="I367" s="222"/>
      <c r="J367" s="222"/>
      <c r="K367" s="222"/>
      <c r="L367" s="222"/>
      <c r="M367" s="222" t="s">
        <v>368</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76" t="s">
        <v>369</v>
      </c>
      <c r="AL367" s="222"/>
      <c r="AM367" s="222"/>
      <c r="AN367" s="222"/>
      <c r="AO367" s="222"/>
      <c r="AP367" s="222"/>
      <c r="AQ367" s="222" t="s">
        <v>23</v>
      </c>
      <c r="AR367" s="222"/>
      <c r="AS367" s="222"/>
      <c r="AT367" s="222"/>
      <c r="AU367" s="73" t="s">
        <v>24</v>
      </c>
      <c r="AV367" s="74"/>
      <c r="AW367" s="74"/>
      <c r="AX367" s="577"/>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5"/>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5"/>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5"/>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5"/>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5"/>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5"/>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5"/>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5"/>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5"/>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5"/>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5"/>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5"/>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5"/>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5"/>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5"/>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5"/>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5"/>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5"/>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5"/>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5"/>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5"/>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5"/>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5"/>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5"/>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5"/>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5"/>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5"/>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5"/>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5"/>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5"/>
      <c r="AR397" s="570"/>
      <c r="AS397" s="570"/>
      <c r="AT397" s="570"/>
      <c r="AU397" s="572"/>
      <c r="AV397" s="573"/>
      <c r="AW397" s="573"/>
      <c r="AX397" s="57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22" t="s">
        <v>367</v>
      </c>
      <c r="D400" s="222"/>
      <c r="E400" s="222"/>
      <c r="F400" s="222"/>
      <c r="G400" s="222"/>
      <c r="H400" s="222"/>
      <c r="I400" s="222"/>
      <c r="J400" s="222"/>
      <c r="K400" s="222"/>
      <c r="L400" s="222"/>
      <c r="M400" s="222" t="s">
        <v>368</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76" t="s">
        <v>369</v>
      </c>
      <c r="AL400" s="222"/>
      <c r="AM400" s="222"/>
      <c r="AN400" s="222"/>
      <c r="AO400" s="222"/>
      <c r="AP400" s="222"/>
      <c r="AQ400" s="222" t="s">
        <v>23</v>
      </c>
      <c r="AR400" s="222"/>
      <c r="AS400" s="222"/>
      <c r="AT400" s="222"/>
      <c r="AU400" s="73" t="s">
        <v>24</v>
      </c>
      <c r="AV400" s="74"/>
      <c r="AW400" s="74"/>
      <c r="AX400" s="577"/>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5"/>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5"/>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5"/>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5"/>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5"/>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5"/>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5"/>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5"/>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5"/>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5"/>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5"/>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5"/>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5"/>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5"/>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5"/>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5"/>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5"/>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5"/>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5"/>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5"/>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5"/>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5"/>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5"/>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5"/>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5"/>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5"/>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5"/>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5"/>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5"/>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5"/>
      <c r="AR430" s="570"/>
      <c r="AS430" s="570"/>
      <c r="AT430" s="570"/>
      <c r="AU430" s="572"/>
      <c r="AV430" s="573"/>
      <c r="AW430" s="573"/>
      <c r="AX430" s="57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22" t="s">
        <v>367</v>
      </c>
      <c r="D433" s="222"/>
      <c r="E433" s="222"/>
      <c r="F433" s="222"/>
      <c r="G433" s="222"/>
      <c r="H433" s="222"/>
      <c r="I433" s="222"/>
      <c r="J433" s="222"/>
      <c r="K433" s="222"/>
      <c r="L433" s="222"/>
      <c r="M433" s="222" t="s">
        <v>368</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76" t="s">
        <v>369</v>
      </c>
      <c r="AL433" s="222"/>
      <c r="AM433" s="222"/>
      <c r="AN433" s="222"/>
      <c r="AO433" s="222"/>
      <c r="AP433" s="222"/>
      <c r="AQ433" s="222" t="s">
        <v>23</v>
      </c>
      <c r="AR433" s="222"/>
      <c r="AS433" s="222"/>
      <c r="AT433" s="222"/>
      <c r="AU433" s="73" t="s">
        <v>24</v>
      </c>
      <c r="AV433" s="74"/>
      <c r="AW433" s="74"/>
      <c r="AX433" s="577"/>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5"/>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5"/>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5"/>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5"/>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5"/>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5"/>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5"/>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5"/>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5"/>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5"/>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5"/>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5"/>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5"/>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5"/>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5"/>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5"/>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5"/>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5"/>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5"/>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5"/>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5"/>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5"/>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5"/>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5"/>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5"/>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5"/>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5"/>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5"/>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5"/>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5"/>
      <c r="AR463" s="570"/>
      <c r="AS463" s="570"/>
      <c r="AT463" s="570"/>
      <c r="AU463" s="572"/>
      <c r="AV463" s="573"/>
      <c r="AW463" s="573"/>
      <c r="AX463" s="57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22" t="s">
        <v>367</v>
      </c>
      <c r="D466" s="222"/>
      <c r="E466" s="222"/>
      <c r="F466" s="222"/>
      <c r="G466" s="222"/>
      <c r="H466" s="222"/>
      <c r="I466" s="222"/>
      <c r="J466" s="222"/>
      <c r="K466" s="222"/>
      <c r="L466" s="222"/>
      <c r="M466" s="222" t="s">
        <v>368</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76" t="s">
        <v>369</v>
      </c>
      <c r="AL466" s="222"/>
      <c r="AM466" s="222"/>
      <c r="AN466" s="222"/>
      <c r="AO466" s="222"/>
      <c r="AP466" s="222"/>
      <c r="AQ466" s="222" t="s">
        <v>23</v>
      </c>
      <c r="AR466" s="222"/>
      <c r="AS466" s="222"/>
      <c r="AT466" s="222"/>
      <c r="AU466" s="73" t="s">
        <v>24</v>
      </c>
      <c r="AV466" s="74"/>
      <c r="AW466" s="74"/>
      <c r="AX466" s="577"/>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5"/>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5"/>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5"/>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5"/>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5"/>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5"/>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5"/>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5"/>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5"/>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5"/>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5"/>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5"/>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5"/>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5"/>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5"/>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5"/>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5"/>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5"/>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5"/>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5"/>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5"/>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5"/>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5"/>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5"/>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5"/>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5"/>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5"/>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5"/>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5"/>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5"/>
      <c r="AR496" s="570"/>
      <c r="AS496" s="570"/>
      <c r="AT496" s="570"/>
      <c r="AU496" s="572"/>
      <c r="AV496" s="573"/>
      <c r="AW496" s="573"/>
      <c r="AX496" s="574"/>
    </row>
    <row r="497" spans="1:50" ht="22.5" hidden="1" customHeight="1" x14ac:dyDescent="0.15">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9:AX11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49"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2015-09-04T05:34:56Z</cp:lastPrinted>
  <dcterms:created xsi:type="dcterms:W3CDTF">2012-03-13T00:50:25Z</dcterms:created>
  <dcterms:modified xsi:type="dcterms:W3CDTF">2015-09-04T05:35:14Z</dcterms:modified>
</cp:coreProperties>
</file>