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エクセル）○\"/>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<sst xmlns="http://schemas.openxmlformats.org/spreadsheetml/2006/main" count="778" uniqueCount="467">
  <si>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</si>
  <si>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</si>
  <si>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</si>
  <si>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</si>
  <si>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</si>
  <si>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</si>
  <si>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</si>
  <si>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</si>
  <si>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</si>
  <si>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</si>
  <si>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</si>
  <si>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</si>
  <si>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</si>
  <si>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</si>
  <si>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</si>
  <si>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</si>
  <si>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</si>
  <si>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</si>
  <si>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</si>
  <si>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</si>
  <si>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</si>
  <si>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</si>
  <si>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</si>
  <si>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</si>
  <si>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</si>
  <si>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</si>
  <si>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</si>
  <si>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</si>
  <si>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</si>
  <si>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</si>
  <si>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</si>
  <si>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</si>
  <si>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</si>
  <si>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</si>
  <si>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</si>
  <si>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</si>
  <si>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</si>
  <si>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</si>
  <si>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</si>
  <si>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</si>
  <si>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</si>
  <si>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</si>
  <si>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</si>
  <si>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</si>
  <si>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</si>
  <si>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</si>
  <si>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</si>
  <si>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</si>
  <si>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</si>
  <si>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</si>
  <si>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</si>
  <si>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</si>
  <si>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</si>
  <si>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</si>
  <si>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</si>
  <si>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</si>
  <si>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</si>
  <si>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</si>
  <si>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</si>
  <si>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</si>
  <si>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</si>
  <si>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</si>
  <si>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</si>
  <si>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</si>
  <si>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</si>
  <si>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</si>
  <si>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</si>
  <si>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</si>
  <si>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</si>
  <si>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</si>
  <si>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</si>
  <si>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</si>
  <si>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</si>
  <si>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</si>
  <si>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</si>
  <si>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</si>
  <si>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</si>
  <si>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</si>
  <si>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</si>
  <si>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</si>
  <si>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</si>
  <si>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</si>
  <si>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</si>
  <si>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</si>
  <si>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</si>
  <si>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</si>
  <si>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</si>
  <si>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</si>
  <si>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</si>
  <si>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</si>
  <si>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</si>
  <si>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</si>
  <si>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</si>
  <si>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</si>
  <si>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</si>
  <si>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</si>
  <si>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</si>
  <si>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</si>
  <si>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</si>
  <si>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</si>
  <si>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</si>
  <si>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</si>
  <si>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</si>
  <si>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</si>
  <si>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</si>
  <si>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</si>
  <si>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</si>
  <si>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</si>
  <si>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</si>
  <si>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</si>
  <si>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</si>
  <si>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</si>
  <si>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</si>
  <si>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</si>
  <si>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</si>
  <si>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</si>
  <si>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</si>
  <si>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</si>
  <si>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</si>
  <si>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</si>
  <si>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</si>
  <si>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</si>
  <si>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</si>
  <si>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</si>
  <si>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</si>
  <si>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</si>
  <si>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</si>
  <si>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</si>
  <si>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</si>
  <si>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</si>
  <si>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</si>
  <si>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</si>
  <si>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</si>
  <si>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</si>
  <si>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</si>
  <si>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</si>
  <si>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</si>
  <si>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</si>
  <si>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</si>
  <si>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</si>
  <si>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</si>
  <si>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</si>
  <si>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</si>
  <si>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</si>
  <si>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</si>
  <si>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</si>
  <si>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</si>
  <si>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</si>
  <si>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</si>
  <si>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</si>
  <si>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</si>
  <si>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</si>
  <si>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</si>
  <si>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</si>
  <si>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</si>
  <si>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</si>
  <si>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</si>
  <si>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</si>
  <si>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</si>
  <si>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</si>
  <si>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</si>
  <si>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</si>
  <si>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</si>
  <si>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</si>
  <si>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</si>
  <si>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</si>
  <si>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</si>
  <si>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</si>
  <si>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</si>
  <si>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</si>
  <si>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</si>
  <si>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</si>
  <si>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</si>
  <si>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</si>
  <si>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</si>
  <si>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</si>
  <si>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</si>
  <si>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</si>
  <si>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</si>
  <si>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</si>
  <si>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</si>
  <si>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</si>
  <si>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</si>
  <si>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</si>
  <si>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</si>
  <si>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</si>
  <si>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</si>
  <si>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</si>
  <si>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</si>
  <si>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</si>
  <si>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</si>
  <si>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</si>
  <si>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</si>
  <si>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</si>
  <si>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</si>
  <si>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</si>
  <si>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</si>
  <si>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</si>
  <si>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</si>
  <si>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</si>
  <si>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</si>
  <si>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</si>
  <si>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</si>
  <si>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</si>
  <si>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</si>
  <si>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</si>
  <si>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</si>
  <si>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</si>
  <si>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</si>
  <si>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</si>
  <si>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</si>
  <si>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</si>
  <si>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</si>
  <si>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</si>
  <si>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</si>
  <si>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</si>
  <si>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</si>
  <si>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</si>
  <si>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</si>
  <si>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</si>
  <si>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</si>
  <si>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</si>
  <si>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</si>
  <si>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</si>
  <si>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</si>
  <si>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</si>
  <si>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</si>
  <si>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</si>
  <si>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</si>
  <si>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</si>
  <si>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</si>
  <si>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</si>
  <si>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</si>
  <si>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</si>
  <si>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</si>
  <si>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</si>
  <si>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</si>
  <si>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</si>
  <si>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</si>
  <si>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</si>
  <si>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</si>
  <si>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</si>
  <si>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</si>
  <si>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</si>
  <si>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</si>
  <si>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</si>
  <si>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</si>
  <si>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</si>
  <si>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</si>
  <si>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</si>
  <si>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</si>
  <si>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</si>
  <si>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</si>
  <si>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</si>
  <si>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</si>
  <si>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</si>
  <si>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</si>
  <si>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</si>
  <si>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</si>
  <si>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</si>
  <si>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</si>
  <si>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</si>
  <si>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</si>
  <si>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</si>
  <si>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</si>
  <si>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</si>
  <si>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</si>
  <si>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</si>
  <si>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</si>
  <si>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</si>
  <si>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</si>
  <si>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</si>
  <si>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</si>
  <si>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</si>
  <si>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</si>
  <si>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</si>
  <si>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</si>
  <si>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</si>
  <si>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</si>
  <si>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</si>
  <si>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</si>
  <si>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</si>
  <si>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</si>
  <si>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</si>
  <si>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</si>
  <si>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</si>
  <si>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</si>
  <si>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</si>
  <si>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</si>
  <si>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</si>
  <si>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</si>
  <si>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</si>
  <si>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</si>
  <si>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</si>
  <si>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</si>
  <si>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</si>
  <si>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</si>
  <si>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</si>
  <si>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</si>
  <si>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</si>
  <si>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</si>
  <si>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</si>
  <si>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</si>
  <si>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</si>
  <si>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</si>
  <si>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</si>
  <si>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</si>
  <si>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</si>
  <si>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</si>
  <si>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</si>
  <si>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</si>
  <si>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</si>
  <si>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</si>
  <si>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</si>
  <si>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</si>
  <si>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</si>
  <si>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</si>
  <si>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</si>
  <si>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</si>
  <si>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</si>
  <si>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</si>
  <si>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</si>
  <si>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</si>
  <si>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</si>
  <si>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</si>
  <si>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</si>
  <si>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</si>
  <si>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</si>
  <si>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</si>
  <si>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</si>
  <si>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</si>
  <si>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</si>
  <si>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</si>
  <si>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</si>
  <si>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</si>
  <si>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</si>
  <si>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</si>
  <si>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</si>
  <si>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</si>
  <si>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</si>
  <si>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</si>
  <si>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</si>
  <si>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</si>
  <si>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</si>
  <si>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</si>
  <si>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</si>
  <si>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</si>
  <si>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</si>
  <si>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</si>
  <si>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</si>
  <si>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</si>
  <si>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</si>
  <si>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</si>
  <si>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</si>
  <si>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</si>
  <si>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</si>
  <si>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</si>
  <si>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</si>
  <si>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</si>
  <si>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</si>
  <si>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</si>
  <si>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</si>
  <si>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</si>
  <si>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</si>
  <si>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</si>
  <si>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</si>
  <si>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</si>
  <si>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</si>
  <si>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</si>
  <si>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</si>
  <si>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</si>
  <si>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</si>
  <si>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</si>
  <si>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</si>
  <si>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</si>
  <si>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</si>
  <si>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</si>
  <si>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</si>
  <si>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</si>
  <si>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</si>
  <si>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</si>
  <si>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</si>
  <si>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</si>
  <si>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</si>
  <si>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</si>
  <si>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</si>
  <si>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</si>
  <si>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東日本大震災からの被災地の復興に向けた情報提供</t>
    <phoneticPr fontId="5"/>
  </si>
  <si>
    <t>3,3-2</t>
    <phoneticPr fontId="5"/>
  </si>
  <si>
    <t>008</t>
    <phoneticPr fontId="5"/>
  </si>
  <si>
    <t>011</t>
    <phoneticPr fontId="5"/>
  </si>
  <si>
    <t>　被災地の復興に向けて、生活再建や事業再建等、被災者が必要とする情報を提供するため、政府の復興施策等について、被災地を中心に、ラジオ番組やテレビ番組、新聞記事下広告を実施するものである。　</t>
    <phoneticPr fontId="5"/>
  </si>
  <si>
    <t>％</t>
    <phoneticPr fontId="5"/>
  </si>
  <si>
    <t>％</t>
    <phoneticPr fontId="5"/>
  </si>
  <si>
    <t>テレビ（番組）
ラジオ（番組）
新聞（記事下）</t>
    <rPh sb="4" eb="6">
      <t>バングミ</t>
    </rPh>
    <rPh sb="12" eb="14">
      <t>バングミ</t>
    </rPh>
    <rPh sb="16" eb="18">
      <t>シンブン</t>
    </rPh>
    <rPh sb="19" eb="21">
      <t>キジ</t>
    </rPh>
    <rPh sb="21" eb="22">
      <t>シタ</t>
    </rPh>
    <phoneticPr fontId="5"/>
  </si>
  <si>
    <t>百万円</t>
    <rPh sb="0" eb="3">
      <t>ヒャクマンエン</t>
    </rPh>
    <phoneticPr fontId="5"/>
  </si>
  <si>
    <t>ラジオ（番組）　　金額÷放送回数</t>
    <rPh sb="4" eb="6">
      <t>バングミ</t>
    </rPh>
    <rPh sb="9" eb="11">
      <t>キンガク</t>
    </rPh>
    <rPh sb="12" eb="14">
      <t>ホウソウ</t>
    </rPh>
    <rPh sb="14" eb="16">
      <t>カイスウ</t>
    </rPh>
    <phoneticPr fontId="5"/>
  </si>
  <si>
    <t>万円</t>
    <rPh sb="0" eb="2">
      <t>マンエン</t>
    </rPh>
    <phoneticPr fontId="5"/>
  </si>
  <si>
    <t>　　/</t>
    <phoneticPr fontId="5"/>
  </si>
  <si>
    <t>27百万円/624回</t>
    <rPh sb="2" eb="5">
      <t>ヒャクマンエン</t>
    </rPh>
    <rPh sb="9" eb="10">
      <t>カイ</t>
    </rPh>
    <phoneticPr fontId="5"/>
  </si>
  <si>
    <t>32百万円/846回</t>
    <rPh sb="2" eb="5">
      <t>ヒャクマンエン</t>
    </rPh>
    <rPh sb="9" eb="10">
      <t>カイ</t>
    </rPh>
    <phoneticPr fontId="5"/>
  </si>
  <si>
    <t>39百万円/1115回</t>
    <rPh sb="2" eb="5">
      <t>ヒャクマンエン</t>
    </rPh>
    <rPh sb="10" eb="11">
      <t>カイ</t>
    </rPh>
    <phoneticPr fontId="5"/>
  </si>
  <si>
    <t>テレビ（番組）　金額÷放送回数</t>
    <rPh sb="4" eb="6">
      <t>バングミ</t>
    </rPh>
    <rPh sb="8" eb="10">
      <t>キンガク</t>
    </rPh>
    <rPh sb="11" eb="13">
      <t>ホウソウ</t>
    </rPh>
    <rPh sb="13" eb="15">
      <t>カイスウ</t>
    </rPh>
    <phoneticPr fontId="5"/>
  </si>
  <si>
    <t>172百万円/312回</t>
    <rPh sb="3" eb="6">
      <t>ヒャクマンエン</t>
    </rPh>
    <rPh sb="10" eb="11">
      <t>カイ</t>
    </rPh>
    <phoneticPr fontId="5"/>
  </si>
  <si>
    <t>107百万円/207回</t>
    <rPh sb="3" eb="6">
      <t>ヒャクマンエン</t>
    </rPh>
    <rPh sb="10" eb="11">
      <t>カイ</t>
    </rPh>
    <phoneticPr fontId="5"/>
  </si>
  <si>
    <t>128百万円/213回</t>
    <rPh sb="3" eb="6">
      <t>ヒャクマンエン</t>
    </rPh>
    <rPh sb="10" eb="11">
      <t>カイ</t>
    </rPh>
    <phoneticPr fontId="5"/>
  </si>
  <si>
    <t>新聞（記事下）　金額÷テーマ数</t>
    <rPh sb="0" eb="2">
      <t>シンブン</t>
    </rPh>
    <rPh sb="3" eb="5">
      <t>キジ</t>
    </rPh>
    <rPh sb="5" eb="6">
      <t>シタ</t>
    </rPh>
    <rPh sb="8" eb="10">
      <t>キンガク</t>
    </rPh>
    <rPh sb="14" eb="15">
      <t>スウ</t>
    </rPh>
    <phoneticPr fontId="5"/>
  </si>
  <si>
    <t>9百万円/1テーマ</t>
    <rPh sb="1" eb="4">
      <t>ヒャクマンエン</t>
    </rPh>
    <phoneticPr fontId="5"/>
  </si>
  <si>
    <t>（目）啓発広報費</t>
    <rPh sb="1" eb="2">
      <t>メ</t>
    </rPh>
    <rPh sb="3" eb="5">
      <t>ケイハツ</t>
    </rPh>
    <rPh sb="5" eb="7">
      <t>コウホウ</t>
    </rPh>
    <rPh sb="7" eb="8">
      <t>ヒ</t>
    </rPh>
    <phoneticPr fontId="5"/>
  </si>
  <si>
    <t>‐</t>
  </si>
  <si>
    <t>　平成27年度予算における東日本大震災からの被災地の復興に向けた情報提供については、復興に取り組む被災地発の情報及び声等を収集・発信して復興に向けた更なる意欲を喚起する取組や個別施策を必要としている被災者へ適切に提供すること等を重点に行うこととしているが、契約に当たっては、創意工夫のできる企画競争を活用し、広報効果の確保を図っている。</t>
    <rPh sb="42" eb="44">
      <t>フッコウ</t>
    </rPh>
    <rPh sb="45" eb="46">
      <t>ト</t>
    </rPh>
    <rPh sb="47" eb="48">
      <t>ク</t>
    </rPh>
    <rPh sb="49" eb="52">
      <t>ヒサイチ</t>
    </rPh>
    <rPh sb="52" eb="53">
      <t>ハツ</t>
    </rPh>
    <rPh sb="54" eb="56">
      <t>ジョウホウ</t>
    </rPh>
    <rPh sb="56" eb="57">
      <t>オヨ</t>
    </rPh>
    <rPh sb="58" eb="59">
      <t>コエ</t>
    </rPh>
    <rPh sb="59" eb="60">
      <t>トウ</t>
    </rPh>
    <rPh sb="61" eb="63">
      <t>シュウシュウ</t>
    </rPh>
    <rPh sb="64" eb="66">
      <t>ハッシン</t>
    </rPh>
    <rPh sb="68" eb="70">
      <t>フッコウ</t>
    </rPh>
    <rPh sb="71" eb="72">
      <t>ム</t>
    </rPh>
    <rPh sb="74" eb="75">
      <t>サラ</t>
    </rPh>
    <rPh sb="77" eb="79">
      <t>イヨク</t>
    </rPh>
    <rPh sb="80" eb="82">
      <t>カンキ</t>
    </rPh>
    <rPh sb="92" eb="94">
      <t>ヒツヨウ</t>
    </rPh>
    <rPh sb="99" eb="102">
      <t>ヒサイシャ</t>
    </rPh>
    <rPh sb="103" eb="105">
      <t>テキセツ</t>
    </rPh>
    <rPh sb="106" eb="108">
      <t>テイキョウ</t>
    </rPh>
    <rPh sb="112" eb="113">
      <t>トウ</t>
    </rPh>
    <phoneticPr fontId="5"/>
  </si>
  <si>
    <t>引き続き、適正な執行に努める。</t>
    <rPh sb="0" eb="1">
      <t>ヒ</t>
    </rPh>
    <rPh sb="2" eb="3">
      <t>ツヅ</t>
    </rPh>
    <rPh sb="5" eb="7">
      <t>テキセイ</t>
    </rPh>
    <rPh sb="8" eb="10">
      <t>シッコウ</t>
    </rPh>
    <rPh sb="11" eb="12">
      <t>ツト</t>
    </rPh>
    <phoneticPr fontId="5"/>
  </si>
  <si>
    <t>２２４百万円</t>
    <rPh sb="3" eb="4">
      <t>ヒャク</t>
    </rPh>
    <rPh sb="4" eb="6">
      <t>マンエン</t>
    </rPh>
    <phoneticPr fontId="5"/>
  </si>
  <si>
    <t>〔</t>
    <phoneticPr fontId="5"/>
  </si>
  <si>
    <t>内閣府へ移替え</t>
    <rPh sb="0" eb="2">
      <t>ナイカク</t>
    </rPh>
    <rPh sb="2" eb="3">
      <t>フ</t>
    </rPh>
    <rPh sb="4" eb="5">
      <t>ウツ</t>
    </rPh>
    <rPh sb="5" eb="6">
      <t>カ</t>
    </rPh>
    <phoneticPr fontId="5"/>
  </si>
  <si>
    <t>〕</t>
  </si>
  <si>
    <t>内閣府</t>
    <rPh sb="0" eb="2">
      <t>ナイカク</t>
    </rPh>
    <rPh sb="2" eb="3">
      <t>フ</t>
    </rPh>
    <phoneticPr fontId="5"/>
  </si>
  <si>
    <t>【企画競争】</t>
    <rPh sb="1" eb="3">
      <t>キカク</t>
    </rPh>
    <rPh sb="3" eb="5">
      <t>キョウソウ</t>
    </rPh>
    <phoneticPr fontId="5"/>
  </si>
  <si>
    <t>Ａ． ㈱電通</t>
    <rPh sb="4" eb="6">
      <t>デンツウ</t>
    </rPh>
    <phoneticPr fontId="5"/>
  </si>
  <si>
    <t>２２３百万円</t>
    <rPh sb="3" eb="4">
      <t>ヒャク</t>
    </rPh>
    <rPh sb="4" eb="6">
      <t>マンエン</t>
    </rPh>
    <phoneticPr fontId="5"/>
  </si>
  <si>
    <t>「東日本大震災からの被災地の復興へ向けて」</t>
    <rPh sb="1" eb="2">
      <t>ヒガシ</t>
    </rPh>
    <rPh sb="2" eb="4">
      <t>ニホン</t>
    </rPh>
    <rPh sb="4" eb="7">
      <t>ダイシンサイ</t>
    </rPh>
    <rPh sb="10" eb="13">
      <t>ヒサイチ</t>
    </rPh>
    <rPh sb="14" eb="16">
      <t>フッコウ</t>
    </rPh>
    <rPh sb="17" eb="18">
      <t>ム</t>
    </rPh>
    <phoneticPr fontId="5"/>
  </si>
  <si>
    <t>【随意契約（少額）】</t>
    <rPh sb="1" eb="3">
      <t>ズイイ</t>
    </rPh>
    <rPh sb="3" eb="5">
      <t>ケイヤク</t>
    </rPh>
    <rPh sb="6" eb="8">
      <t>ショウガク</t>
    </rPh>
    <phoneticPr fontId="5"/>
  </si>
  <si>
    <t>Ｂ．㈱マクロミル</t>
    <phoneticPr fontId="5"/>
  </si>
  <si>
    <t>１百万円</t>
    <rPh sb="1" eb="2">
      <t>ヒャク</t>
    </rPh>
    <rPh sb="2" eb="4">
      <t>マンエン</t>
    </rPh>
    <phoneticPr fontId="5"/>
  </si>
  <si>
    <t>広報効果測定</t>
    <rPh sb="0" eb="2">
      <t>コウホウ</t>
    </rPh>
    <rPh sb="2" eb="4">
      <t>コウカ</t>
    </rPh>
    <rPh sb="4" eb="6">
      <t>ソクテイ</t>
    </rPh>
    <phoneticPr fontId="5"/>
  </si>
  <si>
    <t>（注）四捨五入の関係で、合計等は必ずしも一致しない。</t>
    <rPh sb="1" eb="2">
      <t>チュウ</t>
    </rPh>
    <rPh sb="3" eb="7">
      <t>シシャゴニュウ</t>
    </rPh>
    <rPh sb="8" eb="10">
      <t>カンケイ</t>
    </rPh>
    <rPh sb="12" eb="14">
      <t>ゴウケイ</t>
    </rPh>
    <rPh sb="14" eb="15">
      <t>トウ</t>
    </rPh>
    <rPh sb="16" eb="17">
      <t>カナラ</t>
    </rPh>
    <rPh sb="20" eb="22">
      <t>イッチ</t>
    </rPh>
    <phoneticPr fontId="5"/>
  </si>
  <si>
    <t>制作費</t>
    <rPh sb="0" eb="2">
      <t>セイサク</t>
    </rPh>
    <rPh sb="2" eb="3">
      <t>ヒ</t>
    </rPh>
    <phoneticPr fontId="5"/>
  </si>
  <si>
    <t>テレビ・ラジオ番組及び新聞（記事下）広告等の制作費</t>
    <rPh sb="7" eb="9">
      <t>バングミ</t>
    </rPh>
    <rPh sb="9" eb="10">
      <t>オヨ</t>
    </rPh>
    <rPh sb="11" eb="13">
      <t>シンブン</t>
    </rPh>
    <rPh sb="14" eb="16">
      <t>キジ</t>
    </rPh>
    <rPh sb="16" eb="17">
      <t>シタ</t>
    </rPh>
    <rPh sb="18" eb="20">
      <t>コウコク</t>
    </rPh>
    <rPh sb="20" eb="21">
      <t>トウ</t>
    </rPh>
    <rPh sb="22" eb="24">
      <t>セイサク</t>
    </rPh>
    <rPh sb="24" eb="25">
      <t>ヒ</t>
    </rPh>
    <phoneticPr fontId="5"/>
  </si>
  <si>
    <t>電波料</t>
    <rPh sb="0" eb="2">
      <t>デンパ</t>
    </rPh>
    <rPh sb="2" eb="3">
      <t>リョウ</t>
    </rPh>
    <phoneticPr fontId="5"/>
  </si>
  <si>
    <t>テレビ・ラジオ番組の放送料金</t>
    <rPh sb="7" eb="9">
      <t>バングミ</t>
    </rPh>
    <rPh sb="10" eb="12">
      <t>ホウソウ</t>
    </rPh>
    <rPh sb="12" eb="14">
      <t>リョウキン</t>
    </rPh>
    <phoneticPr fontId="5"/>
  </si>
  <si>
    <t>雑役務費</t>
    <rPh sb="0" eb="1">
      <t>ザツ</t>
    </rPh>
    <rPh sb="1" eb="4">
      <t>エキムヒ</t>
    </rPh>
    <phoneticPr fontId="5"/>
  </si>
  <si>
    <t>情報編集事務局運営費等</t>
    <rPh sb="0" eb="2">
      <t>ジョウホウ</t>
    </rPh>
    <rPh sb="2" eb="4">
      <t>ヘンシュウ</t>
    </rPh>
    <rPh sb="4" eb="7">
      <t>ジムキョク</t>
    </rPh>
    <rPh sb="7" eb="10">
      <t>ウンエイヒ</t>
    </rPh>
    <rPh sb="10" eb="11">
      <t>トウ</t>
    </rPh>
    <phoneticPr fontId="5"/>
  </si>
  <si>
    <t>広告料</t>
    <rPh sb="0" eb="3">
      <t>コウコクリョウ</t>
    </rPh>
    <phoneticPr fontId="5"/>
  </si>
  <si>
    <t>新聞広告の掲載等</t>
    <rPh sb="0" eb="2">
      <t>シンブン</t>
    </rPh>
    <rPh sb="2" eb="4">
      <t>コウコク</t>
    </rPh>
    <rPh sb="5" eb="7">
      <t>ケイサイ</t>
    </rPh>
    <rPh sb="7" eb="8">
      <t>トウ</t>
    </rPh>
    <phoneticPr fontId="5"/>
  </si>
  <si>
    <t>A.㈱電通</t>
    <rPh sb="3" eb="5">
      <t>デンツウ</t>
    </rPh>
    <phoneticPr fontId="5"/>
  </si>
  <si>
    <t>B.㈱マクロミル</t>
    <phoneticPr fontId="5"/>
  </si>
  <si>
    <t>㈱電通</t>
    <rPh sb="1" eb="3">
      <t>デンツウ</t>
    </rPh>
    <phoneticPr fontId="5"/>
  </si>
  <si>
    <t>企画競争4者</t>
    <rPh sb="0" eb="2">
      <t>キカク</t>
    </rPh>
    <rPh sb="2" eb="4">
      <t>キョウソウ</t>
    </rPh>
    <rPh sb="5" eb="6">
      <t>シャ</t>
    </rPh>
    <phoneticPr fontId="5"/>
  </si>
  <si>
    <t>-</t>
    <phoneticPr fontId="5"/>
  </si>
  <si>
    <t>㈱マクロミル</t>
    <phoneticPr fontId="5"/>
  </si>
  <si>
    <t>随意契約</t>
    <rPh sb="0" eb="2">
      <t>ズイイ</t>
    </rPh>
    <rPh sb="2" eb="4">
      <t>ケイヤク</t>
    </rPh>
    <phoneticPr fontId="5"/>
  </si>
  <si>
    <t>過去3年度の平均値を基準値として、基準値以上。
平成26年度　78.5％</t>
    <rPh sb="0" eb="2">
      <t>カコ</t>
    </rPh>
    <rPh sb="3" eb="5">
      <t>ネンド</t>
    </rPh>
    <rPh sb="6" eb="9">
      <t>ヘイキンチ</t>
    </rPh>
    <rPh sb="10" eb="13">
      <t>キジュンチ</t>
    </rPh>
    <rPh sb="17" eb="20">
      <t>キジュンチ</t>
    </rPh>
    <rPh sb="20" eb="22">
      <t>イジョウ</t>
    </rPh>
    <rPh sb="24" eb="26">
      <t>ヘイセイ</t>
    </rPh>
    <rPh sb="28" eb="30">
      <t>ネンド</t>
    </rPh>
    <phoneticPr fontId="5"/>
  </si>
  <si>
    <t>-</t>
    <phoneticPr fontId="5"/>
  </si>
  <si>
    <t>過去3年度の平均値を基準値として、基準値以上。
平成26年度　81.5％</t>
    <rPh sb="0" eb="2">
      <t>カコ</t>
    </rPh>
    <rPh sb="3" eb="5">
      <t>ネンド</t>
    </rPh>
    <rPh sb="6" eb="9">
      <t>ヘイキンチ</t>
    </rPh>
    <rPh sb="10" eb="13">
      <t>キジュンチ</t>
    </rPh>
    <rPh sb="17" eb="20">
      <t>キジュンチ</t>
    </rPh>
    <rPh sb="20" eb="22">
      <t>イジョウ</t>
    </rPh>
    <rPh sb="24" eb="26">
      <t>ヘイセイ</t>
    </rPh>
    <rPh sb="28" eb="30">
      <t>ネンド</t>
    </rPh>
    <phoneticPr fontId="5"/>
  </si>
  <si>
    <t>印刷媒体の成果指標として、主要媒体である新聞広告の理解度を測定指標として設定。
J-MONITOR調査（ﾋﾞﾃﾞｵﾘｻｰﾁ社・新聞社）利用。</t>
    <rPh sb="0" eb="2">
      <t>インサツ</t>
    </rPh>
    <rPh sb="2" eb="4">
      <t>バイタイ</t>
    </rPh>
    <rPh sb="5" eb="7">
      <t>セイカ</t>
    </rPh>
    <rPh sb="7" eb="9">
      <t>シヒョウ</t>
    </rPh>
    <rPh sb="13" eb="15">
      <t>シュヨウ</t>
    </rPh>
    <rPh sb="15" eb="17">
      <t>バイタイ</t>
    </rPh>
    <rPh sb="20" eb="22">
      <t>シンブン</t>
    </rPh>
    <rPh sb="22" eb="24">
      <t>コウコク</t>
    </rPh>
    <rPh sb="25" eb="28">
      <t>リカイド</t>
    </rPh>
    <rPh sb="29" eb="31">
      <t>ソクテイ</t>
    </rPh>
    <rPh sb="31" eb="33">
      <t>シヒョウ</t>
    </rPh>
    <rPh sb="36" eb="38">
      <t>セッテイ</t>
    </rPh>
    <rPh sb="49" eb="51">
      <t>チョウサ</t>
    </rPh>
    <rPh sb="61" eb="62">
      <t>シャ</t>
    </rPh>
    <rPh sb="63" eb="66">
      <t>シンブンシャ</t>
    </rPh>
    <rPh sb="67" eb="69">
      <t>リヨウ</t>
    </rPh>
    <phoneticPr fontId="5"/>
  </si>
  <si>
    <t>放送媒体の成果指標として、主要媒体であるテレビCMの理解度を測定指標として設定。
テレビCMカルテ調査（ﾋﾞﾃﾞｵﾘｻｰﾁ社）利用。</t>
    <rPh sb="0" eb="2">
      <t>ホウソウ</t>
    </rPh>
    <rPh sb="2" eb="4">
      <t>バイタイ</t>
    </rPh>
    <rPh sb="5" eb="7">
      <t>セイカ</t>
    </rPh>
    <rPh sb="7" eb="9">
      <t>シヒョウ</t>
    </rPh>
    <rPh sb="13" eb="15">
      <t>シュヨウ</t>
    </rPh>
    <rPh sb="15" eb="17">
      <t>バイタイ</t>
    </rPh>
    <rPh sb="26" eb="29">
      <t>リカイド</t>
    </rPh>
    <rPh sb="30" eb="32">
      <t>ソクテイ</t>
    </rPh>
    <rPh sb="32" eb="34">
      <t>シヒョウ</t>
    </rPh>
    <rPh sb="37" eb="39">
      <t>セッテイ</t>
    </rPh>
    <rPh sb="49" eb="51">
      <t>チョウサ</t>
    </rPh>
    <rPh sb="61" eb="62">
      <t>シャ</t>
    </rPh>
    <rPh sb="63" eb="65">
      <t>リヨウ</t>
    </rPh>
    <phoneticPr fontId="5"/>
  </si>
  <si>
    <t>　政府広報は、政府の重要施策について、広く国民の方々に、その内容、背景、必要性等を知っていただき、それらの施策に対する国民の理解と協力を得ることを目的としている。</t>
    <phoneticPr fontId="5"/>
  </si>
  <si>
    <t>同上</t>
    <phoneticPr fontId="5"/>
  </si>
  <si>
    <t>　事業者の選定に当たっては、創意工夫のできる企画競争を活用して調達している。</t>
    <phoneticPr fontId="5"/>
  </si>
  <si>
    <t>該当なし</t>
    <phoneticPr fontId="5"/>
  </si>
  <si>
    <t>　事業者の選定に当たっては、創意工夫のできる企画競争を活用して調達しており、競争性を確保しつつ、経費の効率化に努めている。</t>
    <phoneticPr fontId="5"/>
  </si>
  <si>
    <t>広報に当たっては、テーマにあわせて、より効果的に訴求できる媒体を選定して調達している。</t>
    <phoneticPr fontId="5"/>
  </si>
  <si>
    <t>成果目標を達成している。</t>
    <phoneticPr fontId="5"/>
  </si>
  <si>
    <t>　創意工夫のできる企画競争を活用し、効果測定も行いながら、各府省庁からの広報希望等を踏まえ、効果的な政府広報の実施に努めている。</t>
    <phoneticPr fontId="5"/>
  </si>
  <si>
    <t>各府省庁からの広報希望等を踏まえ、効果的な政府広報の実施に努めている。</t>
    <phoneticPr fontId="5"/>
  </si>
  <si>
    <t>広報実施に当たっては、各府省とも調整の上、各府省が行う広報と役割を分担して実施している。</t>
    <rPh sb="0" eb="2">
      <t>コウホウ</t>
    </rPh>
    <rPh sb="2" eb="4">
      <t>ジッシ</t>
    </rPh>
    <rPh sb="5" eb="6">
      <t>ア</t>
    </rPh>
    <rPh sb="11" eb="13">
      <t>カクフ</t>
    </rPh>
    <rPh sb="13" eb="14">
      <t>ショウ</t>
    </rPh>
    <rPh sb="16" eb="18">
      <t>チョウセイ</t>
    </rPh>
    <rPh sb="19" eb="20">
      <t>ウエ</t>
    </rPh>
    <rPh sb="21" eb="23">
      <t>カクフ</t>
    </rPh>
    <rPh sb="23" eb="24">
      <t>ショウ</t>
    </rPh>
    <rPh sb="25" eb="26">
      <t>オコナ</t>
    </rPh>
    <rPh sb="27" eb="29">
      <t>コウホウ</t>
    </rPh>
    <rPh sb="30" eb="32">
      <t>ヤクワリ</t>
    </rPh>
    <rPh sb="33" eb="35">
      <t>ブンタン</t>
    </rPh>
    <rPh sb="37" eb="39">
      <t>ジッシ</t>
    </rPh>
    <phoneticPr fontId="5"/>
  </si>
  <si>
    <t>-</t>
    <phoneticPr fontId="5"/>
  </si>
  <si>
    <t>予定通り終了</t>
  </si>
  <si>
    <t>　　被災地の復興に向けて、生活再建や事業再建等、被災者が必要とする情報を提供するため、政府の復興施策等について被災地を中心に広報を実施するものである。</t>
    <phoneticPr fontId="5"/>
  </si>
  <si>
    <t>終了予定</t>
  </si>
  <si>
    <t>事業の目的である東日本大震災からの被災地の復興に向けた情報提供については、平成27年度中に達成する見込みであるため、当初の予定通り平成27年度で事業を終了し、平成28年度要求は行わない。</t>
    <phoneticPr fontId="5"/>
  </si>
  <si>
    <t>-</t>
    <phoneticPr fontId="5"/>
  </si>
  <si>
    <t>35百万円/468回</t>
    <rPh sb="2" eb="5">
      <t>ヒャクマンエン</t>
    </rPh>
    <rPh sb="9" eb="10">
      <t>カイ</t>
    </rPh>
    <phoneticPr fontId="5"/>
  </si>
  <si>
    <t>155百万円/468回</t>
    <rPh sb="3" eb="6">
      <t>ヒャクマンエン</t>
    </rPh>
    <rPh sb="10" eb="11">
      <t>カイ</t>
    </rPh>
    <phoneticPr fontId="5"/>
  </si>
  <si>
    <t>8百万円/1テーマ</t>
    <rPh sb="1" eb="4">
      <t>ヒャクマンエン</t>
    </rPh>
    <phoneticPr fontId="5"/>
  </si>
  <si>
    <t>事業最終年度として、目標がどの程度達成されたか等、本事業について総括を行うこと。</t>
    <phoneticPr fontId="5"/>
  </si>
  <si>
    <t>事業の目的である東日本大震災からの被災地の復興に向けた情報提供については、平成27年度中に達成する見込みであるため、当初の予定通り平成27年度で事業を終了することが適当である。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</si>
</sst>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18"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88" xfId="1" applyFont="1" applyFill="1" applyBorder="1" applyAlignment="1" applyProtection="1">
      <alignment horizontal="center" vertical="center"/>
      <protection locked="0"/>
    </xf>
    <xf numFmtId="0" fontId="11" fillId="0" borderId="137"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protection locked="0"/>
    </xf>
    <xf numFmtId="0" fontId="3" fillId="0" borderId="0" xfId="0" applyFont="1" applyBorder="1" applyProtection="1">
      <alignment vertical="center"/>
      <protection locked="0"/>
    </xf>
    <xf numFmtId="0" fontId="3" fillId="0" borderId="61" xfId="0" applyFont="1" applyBorder="1" applyProtection="1">
      <alignment vertical="center"/>
      <protection locked="0"/>
    </xf>
    <xf numFmtId="0" fontId="0" fillId="0" borderId="0" xfId="0" applyProtection="1">
      <alignment vertical="center"/>
      <protection locked="0"/>
    </xf>
    <xf numFmtId="0" fontId="11" fillId="0" borderId="7" xfId="1" applyFont="1" applyFill="1" applyBorder="1" applyAlignment="1" applyProtection="1">
      <protection locked="0"/>
    </xf>
    <xf numFmtId="0" fontId="3" fillId="0" borderId="0" xfId="0" applyFont="1" applyProtection="1">
      <alignment vertical="center"/>
      <protection locked="0"/>
    </xf>
    <xf numFmtId="0" fontId="3" fillId="0" borderId="17" xfId="0" applyFont="1" applyBorder="1" applyProtection="1">
      <alignment vertical="center"/>
      <protection locked="0"/>
    </xf>
    <xf numFmtId="0" fontId="11" fillId="0" borderId="31"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0" fontId="11" fillId="0" borderId="2" xfId="1" applyFont="1" applyFill="1" applyBorder="1" applyAlignment="1" applyProtection="1">
      <alignment vertical="center"/>
      <protection locked="0"/>
    </xf>
    <xf numFmtId="0" fontId="0" fillId="0" borderId="61" xfId="0" applyBorder="1" applyProtection="1">
      <alignment vertical="center"/>
      <protection locked="0"/>
    </xf>
    <xf numFmtId="0" fontId="0" fillId="0" borderId="0" xfId="0" applyBorder="1" applyProtection="1">
      <alignment vertical="center"/>
      <protection locked="0"/>
    </xf>
    <xf numFmtId="0" fontId="11" fillId="0" borderId="0" xfId="1" applyFont="1" applyFill="1" applyBorder="1" applyAlignment="1" applyProtection="1">
      <protection locked="0"/>
    </xf>
    <xf numFmtId="0" fontId="11" fillId="0" borderId="110" xfId="1" applyFont="1" applyFill="1" applyBorder="1" applyAlignment="1" applyProtection="1">
      <protection locked="0"/>
    </xf>
    <xf numFmtId="0" fontId="11" fillId="0" borderId="0" xfId="1" applyFont="1" applyFill="1" applyBorder="1" applyAlignment="1" applyProtection="1">
      <alignment vertical="center" wrapText="1"/>
      <protection locked="0"/>
    </xf>
    <xf numFmtId="0" fontId="11" fillId="0" borderId="80"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protection locked="0"/>
    </xf>
    <xf numFmtId="0" fontId="11" fillId="0" borderId="127" xfId="1" applyFont="1" applyFill="1" applyBorder="1" applyAlignment="1" applyProtection="1">
      <alignment horizontal="center" vertical="center"/>
      <protection locked="0"/>
    </xf>
    <xf numFmtId="0" fontId="11" fillId="0" borderId="67"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0" fontId="11" fillId="0" borderId="8" xfId="1" applyFont="1" applyFill="1" applyBorder="1" applyAlignment="1" applyProtection="1">
      <alignment horizontal="center" vertical="center"/>
      <protection locked="0"/>
    </xf>
    <xf numFmtId="0" fontId="11" fillId="0" borderId="80" xfId="1" applyFont="1" applyFill="1" applyBorder="1" applyAlignment="1" applyProtection="1">
      <alignment horizontal="left" vertical="center" wrapText="1"/>
      <protection locked="0"/>
    </xf>
    <xf numFmtId="0" fontId="11" fillId="0" borderId="81" xfId="1" applyFont="1" applyFill="1" applyBorder="1" applyAlignment="1" applyProtection="1">
      <alignment horizontal="left" vertical="center" wrapText="1"/>
      <protection locked="0"/>
    </xf>
    <xf numFmtId="0" fontId="11" fillId="0" borderId="127" xfId="1" applyFont="1" applyFill="1" applyBorder="1" applyAlignment="1" applyProtection="1">
      <alignment horizontal="left" vertical="center" wrapText="1"/>
      <protection locked="0"/>
    </xf>
    <xf numFmtId="0" fontId="16" fillId="0" borderId="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0" borderId="11" xfId="0" applyFont="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102"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6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5" borderId="134"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56" xfId="0" applyFont="1" applyFill="1" applyBorder="1" applyAlignment="1" applyProtection="1">
      <alignment vertical="center"/>
      <protection locked="0"/>
    </xf>
    <xf numFmtId="0" fontId="0" fillId="5" borderId="58" xfId="0" applyFont="1" applyFill="1" applyBorder="1" applyAlignment="1" applyProtection="1">
      <alignment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3" fillId="0" borderId="34" xfId="0" applyFont="1" applyFill="1" applyBorder="1" applyAlignment="1" applyProtection="1">
      <alignment vertical="center" wrapTex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5" t="s">
        <v>0</v>
      </c>
      <c r="AK2" s="455"/>
      <c r="AL2" s="455"/>
      <c r="AM2" s="455"/>
      <c r="AN2" s="455"/>
      <c r="AO2" s="455"/>
      <c r="AP2" s="455"/>
      <c r="AQ2" s="723" t="s">
        <v>377</v>
      </c>
      <c r="AR2" s="723"/>
      <c r="AS2" s="59" t="str">
        <f>IF(OR(AQ2="　", AQ2=""), "", "-")</f>
        <v/>
      </c>
      <c r="AT2" s="724">
        <v>12</v>
      </c>
      <c r="AU2" s="724"/>
      <c r="AV2" s="60" t="str">
        <f>IF(AW2="", "", "-")</f>
        <v/>
      </c>
      <c r="AW2" s="725"/>
      <c r="AX2" s="725"/>
    </row>
    <row r="3" spans="1:50" ht="21" customHeight="1" thickBot="1" x14ac:dyDescent="0.2">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379</v>
      </c>
      <c r="AK3" s="679"/>
      <c r="AL3" s="679"/>
      <c r="AM3" s="679"/>
      <c r="AN3" s="679"/>
      <c r="AO3" s="679"/>
      <c r="AP3" s="679"/>
      <c r="AQ3" s="679"/>
      <c r="AR3" s="679"/>
      <c r="AS3" s="679"/>
      <c r="AT3" s="679"/>
      <c r="AU3" s="679"/>
      <c r="AV3" s="679"/>
      <c r="AW3" s="679"/>
      <c r="AX3" s="36" t="s">
        <v>91</v>
      </c>
    </row>
    <row r="4" spans="1:50" ht="24.75" customHeight="1" x14ac:dyDescent="0.15">
      <c r="A4" s="485" t="s">
        <v>30</v>
      </c>
      <c r="B4" s="486"/>
      <c r="C4" s="486"/>
      <c r="D4" s="486"/>
      <c r="E4" s="486"/>
      <c r="F4" s="486"/>
      <c r="G4" s="459" t="s">
        <v>387</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381</v>
      </c>
      <c r="AF4" s="465"/>
      <c r="AG4" s="465"/>
      <c r="AH4" s="465"/>
      <c r="AI4" s="465"/>
      <c r="AJ4" s="465"/>
      <c r="AK4" s="465"/>
      <c r="AL4" s="465"/>
      <c r="AM4" s="465"/>
      <c r="AN4" s="465"/>
      <c r="AO4" s="465"/>
      <c r="AP4" s="466"/>
      <c r="AQ4" s="467" t="s">
        <v>2</v>
      </c>
      <c r="AR4" s="462"/>
      <c r="AS4" s="462"/>
      <c r="AT4" s="462"/>
      <c r="AU4" s="462"/>
      <c r="AV4" s="462"/>
      <c r="AW4" s="462"/>
      <c r="AX4" s="468"/>
    </row>
    <row r="5" spans="1:50" ht="30" customHeight="1" x14ac:dyDescent="0.15">
      <c r="A5" s="469" t="s">
        <v>93</v>
      </c>
      <c r="B5" s="470"/>
      <c r="C5" s="470"/>
      <c r="D5" s="470"/>
      <c r="E5" s="470"/>
      <c r="F5" s="471"/>
      <c r="G5" s="693" t="s">
        <v>213</v>
      </c>
      <c r="H5" s="655"/>
      <c r="I5" s="655"/>
      <c r="J5" s="655"/>
      <c r="K5" s="655"/>
      <c r="L5" s="655"/>
      <c r="M5" s="694" t="s">
        <v>92</v>
      </c>
      <c r="N5" s="695"/>
      <c r="O5" s="695"/>
      <c r="P5" s="695"/>
      <c r="Q5" s="695"/>
      <c r="R5" s="696"/>
      <c r="S5" s="654" t="s">
        <v>99</v>
      </c>
      <c r="T5" s="655"/>
      <c r="U5" s="655"/>
      <c r="V5" s="655"/>
      <c r="W5" s="655"/>
      <c r="X5" s="656"/>
      <c r="Y5" s="476" t="s">
        <v>3</v>
      </c>
      <c r="Z5" s="477"/>
      <c r="AA5" s="477"/>
      <c r="AB5" s="477"/>
      <c r="AC5" s="477"/>
      <c r="AD5" s="478"/>
      <c r="AE5" s="479" t="s">
        <v>385</v>
      </c>
      <c r="AF5" s="480"/>
      <c r="AG5" s="480"/>
      <c r="AH5" s="480"/>
      <c r="AI5" s="480"/>
      <c r="AJ5" s="480"/>
      <c r="AK5" s="480"/>
      <c r="AL5" s="480"/>
      <c r="AM5" s="480"/>
      <c r="AN5" s="480"/>
      <c r="AO5" s="480"/>
      <c r="AP5" s="481"/>
      <c r="AQ5" s="482" t="s">
        <v>386</v>
      </c>
      <c r="AR5" s="483"/>
      <c r="AS5" s="483"/>
      <c r="AT5" s="483"/>
      <c r="AU5" s="483"/>
      <c r="AV5" s="483"/>
      <c r="AW5" s="483"/>
      <c r="AX5" s="484"/>
    </row>
    <row r="6" spans="1:50" ht="39" customHeight="1" x14ac:dyDescent="0.15">
      <c r="A6" s="487" t="s">
        <v>4</v>
      </c>
      <c r="B6" s="488"/>
      <c r="C6" s="488"/>
      <c r="D6" s="488"/>
      <c r="E6" s="488"/>
      <c r="F6" s="488"/>
      <c r="G6" s="489" t="str">
        <f>入力規則等!F39</f>
        <v>東日本大震災復興特別会計</v>
      </c>
      <c r="H6" s="490"/>
      <c r="I6" s="490"/>
      <c r="J6" s="490"/>
      <c r="K6" s="490"/>
      <c r="L6" s="490"/>
      <c r="M6" s="490"/>
      <c r="N6" s="490"/>
      <c r="O6" s="490"/>
      <c r="P6" s="490"/>
      <c r="Q6" s="490"/>
      <c r="R6" s="490"/>
      <c r="S6" s="490"/>
      <c r="T6" s="490"/>
      <c r="U6" s="490"/>
      <c r="V6" s="490"/>
      <c r="W6" s="490"/>
      <c r="X6" s="490"/>
      <c r="Y6" s="491" t="s">
        <v>56</v>
      </c>
      <c r="Z6" s="492"/>
      <c r="AA6" s="492"/>
      <c r="AB6" s="492"/>
      <c r="AC6" s="492"/>
      <c r="AD6" s="493"/>
      <c r="AE6" s="494" t="s">
        <v>384</v>
      </c>
      <c r="AF6" s="494"/>
      <c r="AG6" s="494"/>
      <c r="AH6" s="494"/>
      <c r="AI6" s="494"/>
      <c r="AJ6" s="494"/>
      <c r="AK6" s="494"/>
      <c r="AL6" s="494"/>
      <c r="AM6" s="494"/>
      <c r="AN6" s="494"/>
      <c r="AO6" s="494"/>
      <c r="AP6" s="494"/>
      <c r="AQ6" s="495"/>
      <c r="AR6" s="495"/>
      <c r="AS6" s="495"/>
      <c r="AT6" s="495"/>
      <c r="AU6" s="495"/>
      <c r="AV6" s="495"/>
      <c r="AW6" s="495"/>
      <c r="AX6" s="496"/>
    </row>
    <row r="7" spans="1:50" ht="49.5" customHeight="1" x14ac:dyDescent="0.15">
      <c r="A7" s="512" t="s">
        <v>25</v>
      </c>
      <c r="B7" s="513"/>
      <c r="C7" s="513"/>
      <c r="D7" s="513"/>
      <c r="E7" s="513"/>
      <c r="F7" s="513"/>
      <c r="G7" s="514"/>
      <c r="H7" s="515"/>
      <c r="I7" s="515"/>
      <c r="J7" s="515"/>
      <c r="K7" s="515"/>
      <c r="L7" s="515"/>
      <c r="M7" s="515"/>
      <c r="N7" s="515"/>
      <c r="O7" s="515"/>
      <c r="P7" s="515"/>
      <c r="Q7" s="515"/>
      <c r="R7" s="515"/>
      <c r="S7" s="515"/>
      <c r="T7" s="515"/>
      <c r="U7" s="515"/>
      <c r="V7" s="516"/>
      <c r="W7" s="516"/>
      <c r="X7" s="516"/>
      <c r="Y7" s="517" t="s">
        <v>5</v>
      </c>
      <c r="Z7" s="405"/>
      <c r="AA7" s="405"/>
      <c r="AB7" s="405"/>
      <c r="AC7" s="405"/>
      <c r="AD7" s="407"/>
      <c r="AE7" s="518"/>
      <c r="AF7" s="519"/>
      <c r="AG7" s="519"/>
      <c r="AH7" s="519"/>
      <c r="AI7" s="519"/>
      <c r="AJ7" s="519"/>
      <c r="AK7" s="519"/>
      <c r="AL7" s="519"/>
      <c r="AM7" s="519"/>
      <c r="AN7" s="519"/>
      <c r="AO7" s="519"/>
      <c r="AP7" s="519"/>
      <c r="AQ7" s="519"/>
      <c r="AR7" s="519"/>
      <c r="AS7" s="519"/>
      <c r="AT7" s="519"/>
      <c r="AU7" s="519"/>
      <c r="AV7" s="519"/>
      <c r="AW7" s="519"/>
      <c r="AX7" s="520"/>
    </row>
    <row r="8" spans="1:50" ht="28.5" customHeight="1" x14ac:dyDescent="0.15">
      <c r="A8" s="674" t="s">
        <v>308</v>
      </c>
      <c r="B8" s="675"/>
      <c r="C8" s="675"/>
      <c r="D8" s="675"/>
      <c r="E8" s="675"/>
      <c r="F8" s="676"/>
      <c r="G8" s="671" t="str">
        <f>入力規則等!A26</f>
        <v/>
      </c>
      <c r="H8" s="672"/>
      <c r="I8" s="672"/>
      <c r="J8" s="672"/>
      <c r="K8" s="672"/>
      <c r="L8" s="672"/>
      <c r="M8" s="672"/>
      <c r="N8" s="672"/>
      <c r="O8" s="672"/>
      <c r="P8" s="672"/>
      <c r="Q8" s="672"/>
      <c r="R8" s="672"/>
      <c r="S8" s="672"/>
      <c r="T8" s="672"/>
      <c r="U8" s="672"/>
      <c r="V8" s="672"/>
      <c r="W8" s="672"/>
      <c r="X8" s="673"/>
      <c r="Y8" s="497" t="s">
        <v>79</v>
      </c>
      <c r="Z8" s="497"/>
      <c r="AA8" s="497"/>
      <c r="AB8" s="497"/>
      <c r="AC8" s="497"/>
      <c r="AD8" s="497"/>
      <c r="AE8" s="540" t="str">
        <f>入力規則等!K13</f>
        <v>その他の事項経費</v>
      </c>
      <c r="AF8" s="541"/>
      <c r="AG8" s="541"/>
      <c r="AH8" s="541"/>
      <c r="AI8" s="541"/>
      <c r="AJ8" s="541"/>
      <c r="AK8" s="541"/>
      <c r="AL8" s="541"/>
      <c r="AM8" s="541"/>
      <c r="AN8" s="541"/>
      <c r="AO8" s="541"/>
      <c r="AP8" s="541"/>
      <c r="AQ8" s="541"/>
      <c r="AR8" s="541"/>
      <c r="AS8" s="541"/>
      <c r="AT8" s="541"/>
      <c r="AU8" s="541"/>
      <c r="AV8" s="541"/>
      <c r="AW8" s="541"/>
      <c r="AX8" s="542"/>
    </row>
    <row r="9" spans="1:50" ht="69" customHeight="1" x14ac:dyDescent="0.15">
      <c r="A9" s="248" t="s">
        <v>26</v>
      </c>
      <c r="B9" s="249"/>
      <c r="C9" s="249"/>
      <c r="D9" s="249"/>
      <c r="E9" s="249"/>
      <c r="F9" s="249"/>
      <c r="G9" s="250" t="s">
        <v>458</v>
      </c>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2"/>
    </row>
    <row r="10" spans="1:50" ht="74.25" customHeight="1" x14ac:dyDescent="0.15">
      <c r="A10" s="248" t="s">
        <v>36</v>
      </c>
      <c r="B10" s="249"/>
      <c r="C10" s="249"/>
      <c r="D10" s="249"/>
      <c r="E10" s="249"/>
      <c r="F10" s="249"/>
      <c r="G10" s="250" t="s">
        <v>391</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24" customHeight="1" x14ac:dyDescent="0.15">
      <c r="A11" s="248" t="s">
        <v>6</v>
      </c>
      <c r="B11" s="249"/>
      <c r="C11" s="249"/>
      <c r="D11" s="249"/>
      <c r="E11" s="249"/>
      <c r="F11" s="521"/>
      <c r="G11" s="473" t="str">
        <f>入力規則等!P10</f>
        <v>委託・請負</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x14ac:dyDescent="0.15">
      <c r="A12" s="522" t="s">
        <v>27</v>
      </c>
      <c r="B12" s="523"/>
      <c r="C12" s="523"/>
      <c r="D12" s="523"/>
      <c r="E12" s="523"/>
      <c r="F12" s="524"/>
      <c r="G12" s="528"/>
      <c r="H12" s="529"/>
      <c r="I12" s="529"/>
      <c r="J12" s="529"/>
      <c r="K12" s="529"/>
      <c r="L12" s="529"/>
      <c r="M12" s="529"/>
      <c r="N12" s="529"/>
      <c r="O12" s="529"/>
      <c r="P12" s="201" t="s">
        <v>69</v>
      </c>
      <c r="Q12" s="115"/>
      <c r="R12" s="115"/>
      <c r="S12" s="115"/>
      <c r="T12" s="115"/>
      <c r="U12" s="115"/>
      <c r="V12" s="116"/>
      <c r="W12" s="201" t="s">
        <v>70</v>
      </c>
      <c r="X12" s="115"/>
      <c r="Y12" s="115"/>
      <c r="Z12" s="115"/>
      <c r="AA12" s="115"/>
      <c r="AB12" s="115"/>
      <c r="AC12" s="116"/>
      <c r="AD12" s="201" t="s">
        <v>71</v>
      </c>
      <c r="AE12" s="115"/>
      <c r="AF12" s="115"/>
      <c r="AG12" s="115"/>
      <c r="AH12" s="115"/>
      <c r="AI12" s="115"/>
      <c r="AJ12" s="116"/>
      <c r="AK12" s="201" t="s">
        <v>72</v>
      </c>
      <c r="AL12" s="115"/>
      <c r="AM12" s="115"/>
      <c r="AN12" s="115"/>
      <c r="AO12" s="115"/>
      <c r="AP12" s="115"/>
      <c r="AQ12" s="116"/>
      <c r="AR12" s="201" t="s">
        <v>73</v>
      </c>
      <c r="AS12" s="115"/>
      <c r="AT12" s="115"/>
      <c r="AU12" s="115"/>
      <c r="AV12" s="115"/>
      <c r="AW12" s="115"/>
      <c r="AX12" s="530"/>
    </row>
    <row r="13" spans="1:50" ht="21" customHeight="1" x14ac:dyDescent="0.15">
      <c r="A13" s="426"/>
      <c r="B13" s="427"/>
      <c r="C13" s="427"/>
      <c r="D13" s="427"/>
      <c r="E13" s="427"/>
      <c r="F13" s="428"/>
      <c r="G13" s="531" t="s">
        <v>7</v>
      </c>
      <c r="H13" s="532"/>
      <c r="I13" s="537" t="s">
        <v>8</v>
      </c>
      <c r="J13" s="538"/>
      <c r="K13" s="538"/>
      <c r="L13" s="538"/>
      <c r="M13" s="538"/>
      <c r="N13" s="538"/>
      <c r="O13" s="539"/>
      <c r="P13" s="239">
        <v>251</v>
      </c>
      <c r="Q13" s="240"/>
      <c r="R13" s="240"/>
      <c r="S13" s="240"/>
      <c r="T13" s="240"/>
      <c r="U13" s="240"/>
      <c r="V13" s="241"/>
      <c r="W13" s="239">
        <v>218</v>
      </c>
      <c r="X13" s="240"/>
      <c r="Y13" s="240"/>
      <c r="Z13" s="240"/>
      <c r="AA13" s="240"/>
      <c r="AB13" s="240"/>
      <c r="AC13" s="241"/>
      <c r="AD13" s="239">
        <v>224</v>
      </c>
      <c r="AE13" s="240"/>
      <c r="AF13" s="240"/>
      <c r="AG13" s="240"/>
      <c r="AH13" s="240"/>
      <c r="AI13" s="240"/>
      <c r="AJ13" s="241"/>
      <c r="AK13" s="239">
        <v>198</v>
      </c>
      <c r="AL13" s="240"/>
      <c r="AM13" s="240"/>
      <c r="AN13" s="240"/>
      <c r="AO13" s="240"/>
      <c r="AP13" s="240"/>
      <c r="AQ13" s="241"/>
      <c r="AR13" s="253" t="s">
        <v>456</v>
      </c>
      <c r="AS13" s="254"/>
      <c r="AT13" s="254"/>
      <c r="AU13" s="254"/>
      <c r="AV13" s="254"/>
      <c r="AW13" s="254"/>
      <c r="AX13" s="255"/>
    </row>
    <row r="14" spans="1:50" ht="21" customHeight="1" x14ac:dyDescent="0.15">
      <c r="A14" s="426"/>
      <c r="B14" s="427"/>
      <c r="C14" s="427"/>
      <c r="D14" s="427"/>
      <c r="E14" s="427"/>
      <c r="F14" s="428"/>
      <c r="G14" s="533"/>
      <c r="H14" s="534"/>
      <c r="I14" s="243" t="s">
        <v>9</v>
      </c>
      <c r="J14" s="244"/>
      <c r="K14" s="244"/>
      <c r="L14" s="244"/>
      <c r="M14" s="244"/>
      <c r="N14" s="244"/>
      <c r="O14" s="245"/>
      <c r="P14" s="239" t="s">
        <v>382</v>
      </c>
      <c r="Q14" s="240"/>
      <c r="R14" s="240"/>
      <c r="S14" s="240"/>
      <c r="T14" s="240"/>
      <c r="U14" s="240"/>
      <c r="V14" s="241"/>
      <c r="W14" s="239" t="s">
        <v>382</v>
      </c>
      <c r="X14" s="240"/>
      <c r="Y14" s="240"/>
      <c r="Z14" s="240"/>
      <c r="AA14" s="240"/>
      <c r="AB14" s="240"/>
      <c r="AC14" s="241"/>
      <c r="AD14" s="239" t="s">
        <v>382</v>
      </c>
      <c r="AE14" s="240"/>
      <c r="AF14" s="240"/>
      <c r="AG14" s="240"/>
      <c r="AH14" s="240"/>
      <c r="AI14" s="240"/>
      <c r="AJ14" s="241"/>
      <c r="AK14" s="239" t="s">
        <v>382</v>
      </c>
      <c r="AL14" s="240"/>
      <c r="AM14" s="240"/>
      <c r="AN14" s="240"/>
      <c r="AO14" s="240"/>
      <c r="AP14" s="240"/>
      <c r="AQ14" s="241"/>
      <c r="AR14" s="246"/>
      <c r="AS14" s="246"/>
      <c r="AT14" s="246"/>
      <c r="AU14" s="246"/>
      <c r="AV14" s="246"/>
      <c r="AW14" s="246"/>
      <c r="AX14" s="247"/>
    </row>
    <row r="15" spans="1:50" ht="21" customHeight="1" x14ac:dyDescent="0.15">
      <c r="A15" s="426"/>
      <c r="B15" s="427"/>
      <c r="C15" s="427"/>
      <c r="D15" s="427"/>
      <c r="E15" s="427"/>
      <c r="F15" s="428"/>
      <c r="G15" s="533"/>
      <c r="H15" s="534"/>
      <c r="I15" s="243" t="s">
        <v>62</v>
      </c>
      <c r="J15" s="453"/>
      <c r="K15" s="453"/>
      <c r="L15" s="453"/>
      <c r="M15" s="453"/>
      <c r="N15" s="453"/>
      <c r="O15" s="454"/>
      <c r="P15" s="239" t="s">
        <v>382</v>
      </c>
      <c r="Q15" s="240"/>
      <c r="R15" s="240"/>
      <c r="S15" s="240"/>
      <c r="T15" s="240"/>
      <c r="U15" s="240"/>
      <c r="V15" s="241"/>
      <c r="W15" s="239" t="s">
        <v>382</v>
      </c>
      <c r="X15" s="240"/>
      <c r="Y15" s="240"/>
      <c r="Z15" s="240"/>
      <c r="AA15" s="240"/>
      <c r="AB15" s="240"/>
      <c r="AC15" s="241"/>
      <c r="AD15" s="239" t="s">
        <v>382</v>
      </c>
      <c r="AE15" s="240"/>
      <c r="AF15" s="240"/>
      <c r="AG15" s="240"/>
      <c r="AH15" s="240"/>
      <c r="AI15" s="240"/>
      <c r="AJ15" s="241"/>
      <c r="AK15" s="239" t="s">
        <v>382</v>
      </c>
      <c r="AL15" s="240"/>
      <c r="AM15" s="240"/>
      <c r="AN15" s="240"/>
      <c r="AO15" s="240"/>
      <c r="AP15" s="240"/>
      <c r="AQ15" s="241"/>
      <c r="AR15" s="239"/>
      <c r="AS15" s="240"/>
      <c r="AT15" s="240"/>
      <c r="AU15" s="240"/>
      <c r="AV15" s="240"/>
      <c r="AW15" s="240"/>
      <c r="AX15" s="242"/>
    </row>
    <row r="16" spans="1:50" ht="21" customHeight="1" x14ac:dyDescent="0.15">
      <c r="A16" s="426"/>
      <c r="B16" s="427"/>
      <c r="C16" s="427"/>
      <c r="D16" s="427"/>
      <c r="E16" s="427"/>
      <c r="F16" s="428"/>
      <c r="G16" s="533"/>
      <c r="H16" s="534"/>
      <c r="I16" s="243" t="s">
        <v>63</v>
      </c>
      <c r="J16" s="453"/>
      <c r="K16" s="453"/>
      <c r="L16" s="453"/>
      <c r="M16" s="453"/>
      <c r="N16" s="453"/>
      <c r="O16" s="454"/>
      <c r="P16" s="239" t="s">
        <v>382</v>
      </c>
      <c r="Q16" s="240"/>
      <c r="R16" s="240"/>
      <c r="S16" s="240"/>
      <c r="T16" s="240"/>
      <c r="U16" s="240"/>
      <c r="V16" s="241"/>
      <c r="W16" s="239" t="s">
        <v>382</v>
      </c>
      <c r="X16" s="240"/>
      <c r="Y16" s="240"/>
      <c r="Z16" s="240"/>
      <c r="AA16" s="240"/>
      <c r="AB16" s="240"/>
      <c r="AC16" s="241"/>
      <c r="AD16" s="239" t="s">
        <v>382</v>
      </c>
      <c r="AE16" s="240"/>
      <c r="AF16" s="240"/>
      <c r="AG16" s="240"/>
      <c r="AH16" s="240"/>
      <c r="AI16" s="240"/>
      <c r="AJ16" s="241"/>
      <c r="AK16" s="239" t="s">
        <v>382</v>
      </c>
      <c r="AL16" s="240"/>
      <c r="AM16" s="240"/>
      <c r="AN16" s="240"/>
      <c r="AO16" s="240"/>
      <c r="AP16" s="240"/>
      <c r="AQ16" s="241"/>
      <c r="AR16" s="507"/>
      <c r="AS16" s="508"/>
      <c r="AT16" s="508"/>
      <c r="AU16" s="508"/>
      <c r="AV16" s="508"/>
      <c r="AW16" s="508"/>
      <c r="AX16" s="509"/>
    </row>
    <row r="17" spans="1:50" ht="24.75" customHeight="1" x14ac:dyDescent="0.15">
      <c r="A17" s="426"/>
      <c r="B17" s="427"/>
      <c r="C17" s="427"/>
      <c r="D17" s="427"/>
      <c r="E17" s="427"/>
      <c r="F17" s="428"/>
      <c r="G17" s="533"/>
      <c r="H17" s="534"/>
      <c r="I17" s="243" t="s">
        <v>61</v>
      </c>
      <c r="J17" s="244"/>
      <c r="K17" s="244"/>
      <c r="L17" s="244"/>
      <c r="M17" s="244"/>
      <c r="N17" s="244"/>
      <c r="O17" s="245"/>
      <c r="P17" s="239" t="s">
        <v>382</v>
      </c>
      <c r="Q17" s="240"/>
      <c r="R17" s="240"/>
      <c r="S17" s="240"/>
      <c r="T17" s="240"/>
      <c r="U17" s="240"/>
      <c r="V17" s="241"/>
      <c r="W17" s="239" t="s">
        <v>382</v>
      </c>
      <c r="X17" s="240"/>
      <c r="Y17" s="240"/>
      <c r="Z17" s="240"/>
      <c r="AA17" s="240"/>
      <c r="AB17" s="240"/>
      <c r="AC17" s="241"/>
      <c r="AD17" s="239" t="s">
        <v>382</v>
      </c>
      <c r="AE17" s="240"/>
      <c r="AF17" s="240"/>
      <c r="AG17" s="240"/>
      <c r="AH17" s="240"/>
      <c r="AI17" s="240"/>
      <c r="AJ17" s="241"/>
      <c r="AK17" s="239" t="s">
        <v>382</v>
      </c>
      <c r="AL17" s="240"/>
      <c r="AM17" s="240"/>
      <c r="AN17" s="240"/>
      <c r="AO17" s="240"/>
      <c r="AP17" s="240"/>
      <c r="AQ17" s="241"/>
      <c r="AR17" s="510"/>
      <c r="AS17" s="510"/>
      <c r="AT17" s="510"/>
      <c r="AU17" s="510"/>
      <c r="AV17" s="510"/>
      <c r="AW17" s="510"/>
      <c r="AX17" s="511"/>
    </row>
    <row r="18" spans="1:50" ht="24.75" customHeight="1" x14ac:dyDescent="0.15">
      <c r="A18" s="426"/>
      <c r="B18" s="427"/>
      <c r="C18" s="427"/>
      <c r="D18" s="427"/>
      <c r="E18" s="427"/>
      <c r="F18" s="428"/>
      <c r="G18" s="535"/>
      <c r="H18" s="536"/>
      <c r="I18" s="665" t="s">
        <v>22</v>
      </c>
      <c r="J18" s="666"/>
      <c r="K18" s="666"/>
      <c r="L18" s="666"/>
      <c r="M18" s="666"/>
      <c r="N18" s="666"/>
      <c r="O18" s="667"/>
      <c r="P18" s="688">
        <f>SUM(P13:V17)</f>
        <v>251</v>
      </c>
      <c r="Q18" s="689"/>
      <c r="R18" s="689"/>
      <c r="S18" s="689"/>
      <c r="T18" s="689"/>
      <c r="U18" s="689"/>
      <c r="V18" s="690"/>
      <c r="W18" s="688">
        <f>SUM(W13:AC17)</f>
        <v>218</v>
      </c>
      <c r="X18" s="689"/>
      <c r="Y18" s="689"/>
      <c r="Z18" s="689"/>
      <c r="AA18" s="689"/>
      <c r="AB18" s="689"/>
      <c r="AC18" s="690"/>
      <c r="AD18" s="688">
        <f t="shared" ref="AD18" si="0">SUM(AD13:AJ17)</f>
        <v>224</v>
      </c>
      <c r="AE18" s="689"/>
      <c r="AF18" s="689"/>
      <c r="AG18" s="689"/>
      <c r="AH18" s="689"/>
      <c r="AI18" s="689"/>
      <c r="AJ18" s="690"/>
      <c r="AK18" s="688">
        <f t="shared" ref="AK18" si="1">SUM(AK13:AQ17)</f>
        <v>198</v>
      </c>
      <c r="AL18" s="689"/>
      <c r="AM18" s="689"/>
      <c r="AN18" s="689"/>
      <c r="AO18" s="689"/>
      <c r="AP18" s="689"/>
      <c r="AQ18" s="690"/>
      <c r="AR18" s="688">
        <f t="shared" ref="AR18" si="2">SUM(AR13:AX17)</f>
        <v>0</v>
      </c>
      <c r="AS18" s="689"/>
      <c r="AT18" s="689"/>
      <c r="AU18" s="689"/>
      <c r="AV18" s="689"/>
      <c r="AW18" s="689"/>
      <c r="AX18" s="691"/>
    </row>
    <row r="19" spans="1:50" ht="24.75" customHeight="1" x14ac:dyDescent="0.15">
      <c r="A19" s="426"/>
      <c r="B19" s="427"/>
      <c r="C19" s="427"/>
      <c r="D19" s="427"/>
      <c r="E19" s="427"/>
      <c r="F19" s="428"/>
      <c r="G19" s="686" t="s">
        <v>10</v>
      </c>
      <c r="H19" s="687"/>
      <c r="I19" s="687"/>
      <c r="J19" s="687"/>
      <c r="K19" s="687"/>
      <c r="L19" s="687"/>
      <c r="M19" s="687"/>
      <c r="N19" s="687"/>
      <c r="O19" s="687"/>
      <c r="P19" s="239">
        <v>251</v>
      </c>
      <c r="Q19" s="240"/>
      <c r="R19" s="240"/>
      <c r="S19" s="240"/>
      <c r="T19" s="240"/>
      <c r="U19" s="240"/>
      <c r="V19" s="241"/>
      <c r="W19" s="239">
        <v>217</v>
      </c>
      <c r="X19" s="240"/>
      <c r="Y19" s="240"/>
      <c r="Z19" s="240"/>
      <c r="AA19" s="240"/>
      <c r="AB19" s="240"/>
      <c r="AC19" s="241"/>
      <c r="AD19" s="239">
        <v>224</v>
      </c>
      <c r="AE19" s="240"/>
      <c r="AF19" s="240"/>
      <c r="AG19" s="240"/>
      <c r="AH19" s="240"/>
      <c r="AI19" s="240"/>
      <c r="AJ19" s="241"/>
      <c r="AK19" s="663"/>
      <c r="AL19" s="663"/>
      <c r="AM19" s="663"/>
      <c r="AN19" s="663"/>
      <c r="AO19" s="663"/>
      <c r="AP19" s="663"/>
      <c r="AQ19" s="663"/>
      <c r="AR19" s="663"/>
      <c r="AS19" s="663"/>
      <c r="AT19" s="663"/>
      <c r="AU19" s="663"/>
      <c r="AV19" s="663"/>
      <c r="AW19" s="663"/>
      <c r="AX19" s="664"/>
    </row>
    <row r="20" spans="1:50" ht="24.75" customHeight="1" x14ac:dyDescent="0.15">
      <c r="A20" s="525"/>
      <c r="B20" s="526"/>
      <c r="C20" s="526"/>
      <c r="D20" s="526"/>
      <c r="E20" s="526"/>
      <c r="F20" s="527"/>
      <c r="G20" s="686" t="s">
        <v>11</v>
      </c>
      <c r="H20" s="687"/>
      <c r="I20" s="687"/>
      <c r="J20" s="687"/>
      <c r="K20" s="687"/>
      <c r="L20" s="687"/>
      <c r="M20" s="687"/>
      <c r="N20" s="687"/>
      <c r="O20" s="687"/>
      <c r="P20" s="692">
        <f>IF(P18=0, "-", P19/P18)</f>
        <v>1</v>
      </c>
      <c r="Q20" s="692"/>
      <c r="R20" s="692"/>
      <c r="S20" s="692"/>
      <c r="T20" s="692"/>
      <c r="U20" s="692"/>
      <c r="V20" s="692"/>
      <c r="W20" s="692">
        <f>IF(W18=0, "-", W19/W18)</f>
        <v>0.99541284403669728</v>
      </c>
      <c r="X20" s="692"/>
      <c r="Y20" s="692"/>
      <c r="Z20" s="692"/>
      <c r="AA20" s="692"/>
      <c r="AB20" s="692"/>
      <c r="AC20" s="692"/>
      <c r="AD20" s="692">
        <f>IF(AD18=0, "-", AD19/AD18)</f>
        <v>1</v>
      </c>
      <c r="AE20" s="692"/>
      <c r="AF20" s="692"/>
      <c r="AG20" s="692"/>
      <c r="AH20" s="692"/>
      <c r="AI20" s="692"/>
      <c r="AJ20" s="692"/>
      <c r="AK20" s="663"/>
      <c r="AL20" s="663"/>
      <c r="AM20" s="663"/>
      <c r="AN20" s="663"/>
      <c r="AO20" s="663"/>
      <c r="AP20" s="663"/>
      <c r="AQ20" s="663"/>
      <c r="AR20" s="663"/>
      <c r="AS20" s="663"/>
      <c r="AT20" s="663"/>
      <c r="AU20" s="663"/>
      <c r="AV20" s="663"/>
      <c r="AW20" s="663"/>
      <c r="AX20" s="664"/>
    </row>
    <row r="21" spans="1:50" ht="18.75" hidden="1" customHeight="1" x14ac:dyDescent="0.15">
      <c r="A21" s="189" t="s">
        <v>13</v>
      </c>
      <c r="B21" s="190"/>
      <c r="C21" s="190"/>
      <c r="D21" s="190"/>
      <c r="E21" s="190"/>
      <c r="F21" s="191"/>
      <c r="G21" s="216" t="s">
        <v>319</v>
      </c>
      <c r="H21" s="151"/>
      <c r="I21" s="151"/>
      <c r="J21" s="151"/>
      <c r="K21" s="151"/>
      <c r="L21" s="151"/>
      <c r="M21" s="151"/>
      <c r="N21" s="151"/>
      <c r="O21" s="152"/>
      <c r="P21" s="150" t="s">
        <v>83</v>
      </c>
      <c r="Q21" s="151"/>
      <c r="R21" s="151"/>
      <c r="S21" s="151"/>
      <c r="T21" s="151"/>
      <c r="U21" s="151"/>
      <c r="V21" s="151"/>
      <c r="W21" s="151"/>
      <c r="X21" s="152"/>
      <c r="Y21" s="202"/>
      <c r="Z21" s="203"/>
      <c r="AA21" s="204"/>
      <c r="AB21" s="208" t="s">
        <v>12</v>
      </c>
      <c r="AC21" s="209"/>
      <c r="AD21" s="210"/>
      <c r="AE21" s="136" t="s">
        <v>69</v>
      </c>
      <c r="AF21" s="137"/>
      <c r="AG21" s="137"/>
      <c r="AH21" s="137"/>
      <c r="AI21" s="138"/>
      <c r="AJ21" s="136" t="s">
        <v>70</v>
      </c>
      <c r="AK21" s="137"/>
      <c r="AL21" s="137"/>
      <c r="AM21" s="137"/>
      <c r="AN21" s="138"/>
      <c r="AO21" s="136" t="s">
        <v>71</v>
      </c>
      <c r="AP21" s="137"/>
      <c r="AQ21" s="137"/>
      <c r="AR21" s="137"/>
      <c r="AS21" s="138"/>
      <c r="AT21" s="145" t="s">
        <v>303</v>
      </c>
      <c r="AU21" s="146"/>
      <c r="AV21" s="146"/>
      <c r="AW21" s="146"/>
      <c r="AX21" s="147"/>
    </row>
    <row r="22" spans="1:50" ht="18.75" hidden="1" customHeight="1" x14ac:dyDescent="0.15">
      <c r="A22" s="189"/>
      <c r="B22" s="190"/>
      <c r="C22" s="190"/>
      <c r="D22" s="190"/>
      <c r="E22" s="190"/>
      <c r="F22" s="191"/>
      <c r="G22" s="217"/>
      <c r="H22" s="103"/>
      <c r="I22" s="103"/>
      <c r="J22" s="103"/>
      <c r="K22" s="103"/>
      <c r="L22" s="103"/>
      <c r="M22" s="103"/>
      <c r="N22" s="103"/>
      <c r="O22" s="154"/>
      <c r="P22" s="153"/>
      <c r="Q22" s="103"/>
      <c r="R22" s="103"/>
      <c r="S22" s="103"/>
      <c r="T22" s="103"/>
      <c r="U22" s="103"/>
      <c r="V22" s="103"/>
      <c r="W22" s="103"/>
      <c r="X22" s="154"/>
      <c r="Y22" s="205"/>
      <c r="Z22" s="206"/>
      <c r="AA22" s="207"/>
      <c r="AB22" s="211"/>
      <c r="AC22" s="212"/>
      <c r="AD22" s="213"/>
      <c r="AE22" s="139"/>
      <c r="AF22" s="140"/>
      <c r="AG22" s="140"/>
      <c r="AH22" s="140"/>
      <c r="AI22" s="141"/>
      <c r="AJ22" s="139"/>
      <c r="AK22" s="140"/>
      <c r="AL22" s="140"/>
      <c r="AM22" s="140"/>
      <c r="AN22" s="141"/>
      <c r="AO22" s="139"/>
      <c r="AP22" s="140"/>
      <c r="AQ22" s="140"/>
      <c r="AR22" s="140"/>
      <c r="AS22" s="141"/>
      <c r="AT22" s="58"/>
      <c r="AU22" s="102"/>
      <c r="AV22" s="102"/>
      <c r="AW22" s="103" t="s">
        <v>355</v>
      </c>
      <c r="AX22" s="104"/>
    </row>
    <row r="23" spans="1:50" ht="19.5" hidden="1" customHeight="1" x14ac:dyDescent="0.15">
      <c r="A23" s="192"/>
      <c r="B23" s="190"/>
      <c r="C23" s="190"/>
      <c r="D23" s="190"/>
      <c r="E23" s="190"/>
      <c r="F23" s="191"/>
      <c r="G23" s="105"/>
      <c r="H23" s="106"/>
      <c r="I23" s="106"/>
      <c r="J23" s="106"/>
      <c r="K23" s="106"/>
      <c r="L23" s="106"/>
      <c r="M23" s="106"/>
      <c r="N23" s="106"/>
      <c r="O23" s="107"/>
      <c r="P23" s="155"/>
      <c r="Q23" s="265"/>
      <c r="R23" s="265"/>
      <c r="S23" s="265"/>
      <c r="T23" s="265"/>
      <c r="U23" s="265"/>
      <c r="V23" s="265"/>
      <c r="W23" s="265"/>
      <c r="X23" s="266"/>
      <c r="Y23" s="262" t="s">
        <v>14</v>
      </c>
      <c r="Z23" s="263"/>
      <c r="AA23" s="264"/>
      <c r="AB23" s="218" t="s">
        <v>392</v>
      </c>
      <c r="AC23" s="219"/>
      <c r="AD23" s="219"/>
      <c r="AE23" s="261"/>
      <c r="AF23" s="261"/>
      <c r="AG23" s="261"/>
      <c r="AH23" s="261"/>
      <c r="AI23" s="261"/>
      <c r="AJ23" s="316"/>
      <c r="AK23" s="317"/>
      <c r="AL23" s="317"/>
      <c r="AM23" s="317"/>
      <c r="AN23" s="318"/>
      <c r="AO23" s="119"/>
      <c r="AP23" s="120"/>
      <c r="AQ23" s="120"/>
      <c r="AR23" s="120"/>
      <c r="AS23" s="121"/>
      <c r="AT23" s="259"/>
      <c r="AU23" s="259"/>
      <c r="AV23" s="259"/>
      <c r="AW23" s="259"/>
      <c r="AX23" s="260"/>
    </row>
    <row r="24" spans="1:50" ht="19.5" hidden="1" customHeight="1" x14ac:dyDescent="0.15">
      <c r="A24" s="193"/>
      <c r="B24" s="194"/>
      <c r="C24" s="194"/>
      <c r="D24" s="194"/>
      <c r="E24" s="194"/>
      <c r="F24" s="195"/>
      <c r="G24" s="108"/>
      <c r="H24" s="109"/>
      <c r="I24" s="109"/>
      <c r="J24" s="109"/>
      <c r="K24" s="109"/>
      <c r="L24" s="109"/>
      <c r="M24" s="109"/>
      <c r="N24" s="109"/>
      <c r="O24" s="110"/>
      <c r="P24" s="267"/>
      <c r="Q24" s="267"/>
      <c r="R24" s="267"/>
      <c r="S24" s="267"/>
      <c r="T24" s="267"/>
      <c r="U24" s="267"/>
      <c r="V24" s="267"/>
      <c r="W24" s="267"/>
      <c r="X24" s="268"/>
      <c r="Y24" s="201" t="s">
        <v>65</v>
      </c>
      <c r="Z24" s="115"/>
      <c r="AA24" s="116"/>
      <c r="AB24" s="218" t="s">
        <v>393</v>
      </c>
      <c r="AC24" s="219"/>
      <c r="AD24" s="219"/>
      <c r="AE24" s="670"/>
      <c r="AF24" s="670"/>
      <c r="AG24" s="670"/>
      <c r="AH24" s="670"/>
      <c r="AI24" s="670"/>
      <c r="AJ24" s="670"/>
      <c r="AK24" s="670"/>
      <c r="AL24" s="670"/>
      <c r="AM24" s="670"/>
      <c r="AN24" s="670"/>
      <c r="AO24" s="119"/>
      <c r="AP24" s="120"/>
      <c r="AQ24" s="120"/>
      <c r="AR24" s="120"/>
      <c r="AS24" s="121"/>
      <c r="AT24" s="119"/>
      <c r="AU24" s="120"/>
      <c r="AV24" s="120"/>
      <c r="AW24" s="120"/>
      <c r="AX24" s="353"/>
    </row>
    <row r="25" spans="1:50" ht="19.5" hidden="1" customHeight="1" x14ac:dyDescent="0.15">
      <c r="A25" s="196"/>
      <c r="B25" s="197"/>
      <c r="C25" s="197"/>
      <c r="D25" s="197"/>
      <c r="E25" s="197"/>
      <c r="F25" s="198"/>
      <c r="G25" s="111"/>
      <c r="H25" s="112"/>
      <c r="I25" s="112"/>
      <c r="J25" s="112"/>
      <c r="K25" s="112"/>
      <c r="L25" s="112"/>
      <c r="M25" s="112"/>
      <c r="N25" s="112"/>
      <c r="O25" s="113"/>
      <c r="P25" s="269"/>
      <c r="Q25" s="269"/>
      <c r="R25" s="269"/>
      <c r="S25" s="269"/>
      <c r="T25" s="269"/>
      <c r="U25" s="269"/>
      <c r="V25" s="269"/>
      <c r="W25" s="269"/>
      <c r="X25" s="270"/>
      <c r="Y25" s="114" t="s">
        <v>15</v>
      </c>
      <c r="Z25" s="115"/>
      <c r="AA25" s="116"/>
      <c r="AB25" s="117" t="s">
        <v>358</v>
      </c>
      <c r="AC25" s="118"/>
      <c r="AD25" s="118"/>
      <c r="AE25" s="218"/>
      <c r="AF25" s="218"/>
      <c r="AG25" s="218"/>
      <c r="AH25" s="218"/>
      <c r="AI25" s="218"/>
      <c r="AJ25" s="218"/>
      <c r="AK25" s="218"/>
      <c r="AL25" s="218"/>
      <c r="AM25" s="218"/>
      <c r="AN25" s="218"/>
      <c r="AO25" s="119"/>
      <c r="AP25" s="120"/>
      <c r="AQ25" s="120"/>
      <c r="AR25" s="120"/>
      <c r="AS25" s="121"/>
      <c r="AT25" s="256"/>
      <c r="AU25" s="257"/>
      <c r="AV25" s="257"/>
      <c r="AW25" s="257"/>
      <c r="AX25" s="258"/>
    </row>
    <row r="26" spans="1:50" ht="18.75" hidden="1" customHeight="1" x14ac:dyDescent="0.15">
      <c r="A26" s="189" t="s">
        <v>13</v>
      </c>
      <c r="B26" s="190"/>
      <c r="C26" s="190"/>
      <c r="D26" s="190"/>
      <c r="E26" s="190"/>
      <c r="F26" s="191"/>
      <c r="G26" s="216" t="s">
        <v>319</v>
      </c>
      <c r="H26" s="151"/>
      <c r="I26" s="151"/>
      <c r="J26" s="151"/>
      <c r="K26" s="151"/>
      <c r="L26" s="151"/>
      <c r="M26" s="151"/>
      <c r="N26" s="151"/>
      <c r="O26" s="152"/>
      <c r="P26" s="150" t="s">
        <v>83</v>
      </c>
      <c r="Q26" s="151"/>
      <c r="R26" s="151"/>
      <c r="S26" s="151"/>
      <c r="T26" s="151"/>
      <c r="U26" s="151"/>
      <c r="V26" s="151"/>
      <c r="W26" s="151"/>
      <c r="X26" s="152"/>
      <c r="Y26" s="202"/>
      <c r="Z26" s="203"/>
      <c r="AA26" s="204"/>
      <c r="AB26" s="208" t="s">
        <v>12</v>
      </c>
      <c r="AC26" s="209"/>
      <c r="AD26" s="210"/>
      <c r="AE26" s="136" t="s">
        <v>69</v>
      </c>
      <c r="AF26" s="137"/>
      <c r="AG26" s="137"/>
      <c r="AH26" s="137"/>
      <c r="AI26" s="138"/>
      <c r="AJ26" s="136" t="s">
        <v>70</v>
      </c>
      <c r="AK26" s="137"/>
      <c r="AL26" s="137"/>
      <c r="AM26" s="137"/>
      <c r="AN26" s="138"/>
      <c r="AO26" s="136" t="s">
        <v>71</v>
      </c>
      <c r="AP26" s="137"/>
      <c r="AQ26" s="137"/>
      <c r="AR26" s="137"/>
      <c r="AS26" s="138"/>
      <c r="AT26" s="142" t="s">
        <v>303</v>
      </c>
      <c r="AU26" s="143"/>
      <c r="AV26" s="143"/>
      <c r="AW26" s="143"/>
      <c r="AX26" s="144"/>
    </row>
    <row r="27" spans="1:50" ht="18.75" hidden="1" customHeight="1" x14ac:dyDescent="0.15">
      <c r="A27" s="189"/>
      <c r="B27" s="190"/>
      <c r="C27" s="190"/>
      <c r="D27" s="190"/>
      <c r="E27" s="190"/>
      <c r="F27" s="191"/>
      <c r="G27" s="217"/>
      <c r="H27" s="103"/>
      <c r="I27" s="103"/>
      <c r="J27" s="103"/>
      <c r="K27" s="103"/>
      <c r="L27" s="103"/>
      <c r="M27" s="103"/>
      <c r="N27" s="103"/>
      <c r="O27" s="154"/>
      <c r="P27" s="153"/>
      <c r="Q27" s="103"/>
      <c r="R27" s="103"/>
      <c r="S27" s="103"/>
      <c r="T27" s="103"/>
      <c r="U27" s="103"/>
      <c r="V27" s="103"/>
      <c r="W27" s="103"/>
      <c r="X27" s="154"/>
      <c r="Y27" s="205"/>
      <c r="Z27" s="206"/>
      <c r="AA27" s="207"/>
      <c r="AB27" s="211"/>
      <c r="AC27" s="212"/>
      <c r="AD27" s="213"/>
      <c r="AE27" s="139"/>
      <c r="AF27" s="140"/>
      <c r="AG27" s="140"/>
      <c r="AH27" s="140"/>
      <c r="AI27" s="141"/>
      <c r="AJ27" s="139"/>
      <c r="AK27" s="140"/>
      <c r="AL27" s="140"/>
      <c r="AM27" s="140"/>
      <c r="AN27" s="141"/>
      <c r="AO27" s="139"/>
      <c r="AP27" s="140"/>
      <c r="AQ27" s="140"/>
      <c r="AR27" s="140"/>
      <c r="AS27" s="141"/>
      <c r="AT27" s="58"/>
      <c r="AU27" s="102"/>
      <c r="AV27" s="102"/>
      <c r="AW27" s="103" t="s">
        <v>355</v>
      </c>
      <c r="AX27" s="104"/>
    </row>
    <row r="28" spans="1:50" ht="19.5" hidden="1" customHeight="1" x14ac:dyDescent="0.15">
      <c r="A28" s="192"/>
      <c r="B28" s="190"/>
      <c r="C28" s="190"/>
      <c r="D28" s="190"/>
      <c r="E28" s="190"/>
      <c r="F28" s="191"/>
      <c r="G28" s="105"/>
      <c r="H28" s="106"/>
      <c r="I28" s="106"/>
      <c r="J28" s="106"/>
      <c r="K28" s="106"/>
      <c r="L28" s="106"/>
      <c r="M28" s="106"/>
      <c r="N28" s="106"/>
      <c r="O28" s="107"/>
      <c r="P28" s="155"/>
      <c r="Q28" s="265"/>
      <c r="R28" s="265"/>
      <c r="S28" s="265"/>
      <c r="T28" s="265"/>
      <c r="U28" s="265"/>
      <c r="V28" s="265"/>
      <c r="W28" s="265"/>
      <c r="X28" s="266"/>
      <c r="Y28" s="262" t="s">
        <v>14</v>
      </c>
      <c r="Z28" s="263"/>
      <c r="AA28" s="264"/>
      <c r="AB28" s="218" t="s">
        <v>392</v>
      </c>
      <c r="AC28" s="219"/>
      <c r="AD28" s="219"/>
      <c r="AE28" s="261"/>
      <c r="AF28" s="261"/>
      <c r="AG28" s="261"/>
      <c r="AH28" s="261"/>
      <c r="AI28" s="261"/>
      <c r="AJ28" s="316"/>
      <c r="AK28" s="317"/>
      <c r="AL28" s="317"/>
      <c r="AM28" s="317"/>
      <c r="AN28" s="318"/>
      <c r="AO28" s="119"/>
      <c r="AP28" s="120"/>
      <c r="AQ28" s="120"/>
      <c r="AR28" s="120"/>
      <c r="AS28" s="121"/>
      <c r="AT28" s="259"/>
      <c r="AU28" s="259"/>
      <c r="AV28" s="259"/>
      <c r="AW28" s="259"/>
      <c r="AX28" s="260"/>
    </row>
    <row r="29" spans="1:50" ht="19.5" hidden="1" customHeight="1" x14ac:dyDescent="0.15">
      <c r="A29" s="193"/>
      <c r="B29" s="194"/>
      <c r="C29" s="194"/>
      <c r="D29" s="194"/>
      <c r="E29" s="194"/>
      <c r="F29" s="195"/>
      <c r="G29" s="108"/>
      <c r="H29" s="109"/>
      <c r="I29" s="109"/>
      <c r="J29" s="109"/>
      <c r="K29" s="109"/>
      <c r="L29" s="109"/>
      <c r="M29" s="109"/>
      <c r="N29" s="109"/>
      <c r="O29" s="110"/>
      <c r="P29" s="267"/>
      <c r="Q29" s="267"/>
      <c r="R29" s="267"/>
      <c r="S29" s="267"/>
      <c r="T29" s="267"/>
      <c r="U29" s="267"/>
      <c r="V29" s="267"/>
      <c r="W29" s="267"/>
      <c r="X29" s="268"/>
      <c r="Y29" s="201" t="s">
        <v>65</v>
      </c>
      <c r="Z29" s="115"/>
      <c r="AA29" s="116"/>
      <c r="AB29" s="218" t="s">
        <v>393</v>
      </c>
      <c r="AC29" s="219"/>
      <c r="AD29" s="219"/>
      <c r="AE29" s="670"/>
      <c r="AF29" s="670"/>
      <c r="AG29" s="670"/>
      <c r="AH29" s="670"/>
      <c r="AI29" s="670"/>
      <c r="AJ29" s="670"/>
      <c r="AK29" s="670"/>
      <c r="AL29" s="670"/>
      <c r="AM29" s="670"/>
      <c r="AN29" s="670"/>
      <c r="AO29" s="119"/>
      <c r="AP29" s="120"/>
      <c r="AQ29" s="120"/>
      <c r="AR29" s="120"/>
      <c r="AS29" s="121"/>
      <c r="AT29" s="119"/>
      <c r="AU29" s="120"/>
      <c r="AV29" s="120"/>
      <c r="AW29" s="120"/>
      <c r="AX29" s="353"/>
    </row>
    <row r="30" spans="1:50" ht="19.5" hidden="1" customHeight="1" x14ac:dyDescent="0.15">
      <c r="A30" s="196"/>
      <c r="B30" s="197"/>
      <c r="C30" s="197"/>
      <c r="D30" s="197"/>
      <c r="E30" s="197"/>
      <c r="F30" s="198"/>
      <c r="G30" s="111"/>
      <c r="H30" s="112"/>
      <c r="I30" s="112"/>
      <c r="J30" s="112"/>
      <c r="K30" s="112"/>
      <c r="L30" s="112"/>
      <c r="M30" s="112"/>
      <c r="N30" s="112"/>
      <c r="O30" s="113"/>
      <c r="P30" s="269"/>
      <c r="Q30" s="269"/>
      <c r="R30" s="269"/>
      <c r="S30" s="269"/>
      <c r="T30" s="269"/>
      <c r="U30" s="269"/>
      <c r="V30" s="269"/>
      <c r="W30" s="269"/>
      <c r="X30" s="270"/>
      <c r="Y30" s="114" t="s">
        <v>15</v>
      </c>
      <c r="Z30" s="115"/>
      <c r="AA30" s="116"/>
      <c r="AB30" s="118" t="s">
        <v>16</v>
      </c>
      <c r="AC30" s="118"/>
      <c r="AD30" s="118"/>
      <c r="AE30" s="218"/>
      <c r="AF30" s="218"/>
      <c r="AG30" s="218"/>
      <c r="AH30" s="218"/>
      <c r="AI30" s="218"/>
      <c r="AJ30" s="218"/>
      <c r="AK30" s="218"/>
      <c r="AL30" s="218"/>
      <c r="AM30" s="218"/>
      <c r="AN30" s="218"/>
      <c r="AO30" s="119"/>
      <c r="AP30" s="120"/>
      <c r="AQ30" s="120"/>
      <c r="AR30" s="120"/>
      <c r="AS30" s="121"/>
      <c r="AT30" s="256"/>
      <c r="AU30" s="257"/>
      <c r="AV30" s="257"/>
      <c r="AW30" s="257"/>
      <c r="AX30" s="258"/>
    </row>
    <row r="31" spans="1:50" ht="18.75" customHeight="1" x14ac:dyDescent="0.15">
      <c r="A31" s="189" t="s">
        <v>13</v>
      </c>
      <c r="B31" s="190"/>
      <c r="C31" s="190"/>
      <c r="D31" s="190"/>
      <c r="E31" s="190"/>
      <c r="F31" s="191"/>
      <c r="G31" s="216" t="s">
        <v>319</v>
      </c>
      <c r="H31" s="151"/>
      <c r="I31" s="151"/>
      <c r="J31" s="151"/>
      <c r="K31" s="151"/>
      <c r="L31" s="151"/>
      <c r="M31" s="151"/>
      <c r="N31" s="151"/>
      <c r="O31" s="152"/>
      <c r="P31" s="150" t="s">
        <v>83</v>
      </c>
      <c r="Q31" s="151"/>
      <c r="R31" s="151"/>
      <c r="S31" s="151"/>
      <c r="T31" s="151"/>
      <c r="U31" s="151"/>
      <c r="V31" s="151"/>
      <c r="W31" s="151"/>
      <c r="X31" s="152"/>
      <c r="Y31" s="202"/>
      <c r="Z31" s="203"/>
      <c r="AA31" s="204"/>
      <c r="AB31" s="208" t="s">
        <v>12</v>
      </c>
      <c r="AC31" s="209"/>
      <c r="AD31" s="210"/>
      <c r="AE31" s="136" t="s">
        <v>69</v>
      </c>
      <c r="AF31" s="137"/>
      <c r="AG31" s="137"/>
      <c r="AH31" s="137"/>
      <c r="AI31" s="138"/>
      <c r="AJ31" s="136" t="s">
        <v>70</v>
      </c>
      <c r="AK31" s="137"/>
      <c r="AL31" s="137"/>
      <c r="AM31" s="137"/>
      <c r="AN31" s="138"/>
      <c r="AO31" s="136" t="s">
        <v>71</v>
      </c>
      <c r="AP31" s="137"/>
      <c r="AQ31" s="137"/>
      <c r="AR31" s="137"/>
      <c r="AS31" s="138"/>
      <c r="AT31" s="145" t="s">
        <v>303</v>
      </c>
      <c r="AU31" s="146"/>
      <c r="AV31" s="146"/>
      <c r="AW31" s="146"/>
      <c r="AX31" s="147"/>
    </row>
    <row r="32" spans="1:50" ht="18.75" customHeight="1" x14ac:dyDescent="0.15">
      <c r="A32" s="189"/>
      <c r="B32" s="190"/>
      <c r="C32" s="190"/>
      <c r="D32" s="190"/>
      <c r="E32" s="190"/>
      <c r="F32" s="191"/>
      <c r="G32" s="217"/>
      <c r="H32" s="103"/>
      <c r="I32" s="103"/>
      <c r="J32" s="103"/>
      <c r="K32" s="103"/>
      <c r="L32" s="103"/>
      <c r="M32" s="103"/>
      <c r="N32" s="103"/>
      <c r="O32" s="154"/>
      <c r="P32" s="153"/>
      <c r="Q32" s="103"/>
      <c r="R32" s="103"/>
      <c r="S32" s="103"/>
      <c r="T32" s="103"/>
      <c r="U32" s="103"/>
      <c r="V32" s="103"/>
      <c r="W32" s="103"/>
      <c r="X32" s="154"/>
      <c r="Y32" s="205"/>
      <c r="Z32" s="206"/>
      <c r="AA32" s="207"/>
      <c r="AB32" s="211"/>
      <c r="AC32" s="212"/>
      <c r="AD32" s="213"/>
      <c r="AE32" s="139"/>
      <c r="AF32" s="140"/>
      <c r="AG32" s="140"/>
      <c r="AH32" s="140"/>
      <c r="AI32" s="141"/>
      <c r="AJ32" s="139"/>
      <c r="AK32" s="140"/>
      <c r="AL32" s="140"/>
      <c r="AM32" s="140"/>
      <c r="AN32" s="141"/>
      <c r="AO32" s="139"/>
      <c r="AP32" s="140"/>
      <c r="AQ32" s="140"/>
      <c r="AR32" s="140"/>
      <c r="AS32" s="141"/>
      <c r="AT32" s="58"/>
      <c r="AU32" s="102">
        <v>27</v>
      </c>
      <c r="AV32" s="102"/>
      <c r="AW32" s="103" t="s">
        <v>355</v>
      </c>
      <c r="AX32" s="104"/>
    </row>
    <row r="33" spans="1:50" ht="27" customHeight="1" x14ac:dyDescent="0.15">
      <c r="A33" s="192"/>
      <c r="B33" s="190"/>
      <c r="C33" s="190"/>
      <c r="D33" s="190"/>
      <c r="E33" s="190"/>
      <c r="F33" s="191"/>
      <c r="G33" s="105" t="s">
        <v>441</v>
      </c>
      <c r="H33" s="106"/>
      <c r="I33" s="106"/>
      <c r="J33" s="106"/>
      <c r="K33" s="106"/>
      <c r="L33" s="106"/>
      <c r="M33" s="106"/>
      <c r="N33" s="106"/>
      <c r="O33" s="107"/>
      <c r="P33" s="155" t="s">
        <v>445</v>
      </c>
      <c r="Q33" s="265"/>
      <c r="R33" s="265"/>
      <c r="S33" s="265"/>
      <c r="T33" s="265"/>
      <c r="U33" s="265"/>
      <c r="V33" s="265"/>
      <c r="W33" s="265"/>
      <c r="X33" s="266"/>
      <c r="Y33" s="262" t="s">
        <v>14</v>
      </c>
      <c r="Z33" s="263"/>
      <c r="AA33" s="264"/>
      <c r="AB33" s="218" t="s">
        <v>392</v>
      </c>
      <c r="AC33" s="219"/>
      <c r="AD33" s="219"/>
      <c r="AE33" s="119">
        <v>65.099999999999994</v>
      </c>
      <c r="AF33" s="120"/>
      <c r="AG33" s="120"/>
      <c r="AH33" s="120"/>
      <c r="AI33" s="121"/>
      <c r="AJ33" s="119">
        <v>77.5</v>
      </c>
      <c r="AK33" s="120"/>
      <c r="AL33" s="120"/>
      <c r="AM33" s="120"/>
      <c r="AN33" s="121"/>
      <c r="AO33" s="119">
        <v>81.099999999999994</v>
      </c>
      <c r="AP33" s="120"/>
      <c r="AQ33" s="120"/>
      <c r="AR33" s="120"/>
      <c r="AS33" s="121"/>
      <c r="AT33" s="259"/>
      <c r="AU33" s="259"/>
      <c r="AV33" s="259"/>
      <c r="AW33" s="259"/>
      <c r="AX33" s="260"/>
    </row>
    <row r="34" spans="1:50" ht="27" customHeight="1" x14ac:dyDescent="0.15">
      <c r="A34" s="193"/>
      <c r="B34" s="194"/>
      <c r="C34" s="194"/>
      <c r="D34" s="194"/>
      <c r="E34" s="194"/>
      <c r="F34" s="195"/>
      <c r="G34" s="108"/>
      <c r="H34" s="109"/>
      <c r="I34" s="109"/>
      <c r="J34" s="109"/>
      <c r="K34" s="109"/>
      <c r="L34" s="109"/>
      <c r="M34" s="109"/>
      <c r="N34" s="109"/>
      <c r="O34" s="110"/>
      <c r="P34" s="267"/>
      <c r="Q34" s="267"/>
      <c r="R34" s="267"/>
      <c r="S34" s="267"/>
      <c r="T34" s="267"/>
      <c r="U34" s="267"/>
      <c r="V34" s="267"/>
      <c r="W34" s="267"/>
      <c r="X34" s="268"/>
      <c r="Y34" s="201" t="s">
        <v>65</v>
      </c>
      <c r="Z34" s="115"/>
      <c r="AA34" s="116"/>
      <c r="AB34" s="218" t="s">
        <v>393</v>
      </c>
      <c r="AC34" s="219"/>
      <c r="AD34" s="219"/>
      <c r="AE34" s="119"/>
      <c r="AF34" s="120"/>
      <c r="AG34" s="120"/>
      <c r="AH34" s="120"/>
      <c r="AI34" s="121"/>
      <c r="AJ34" s="119"/>
      <c r="AK34" s="120"/>
      <c r="AL34" s="120"/>
      <c r="AM34" s="120"/>
      <c r="AN34" s="121"/>
      <c r="AO34" s="119">
        <v>78.5</v>
      </c>
      <c r="AP34" s="120"/>
      <c r="AQ34" s="120"/>
      <c r="AR34" s="120"/>
      <c r="AS34" s="121"/>
      <c r="AT34" s="119">
        <v>74.599999999999994</v>
      </c>
      <c r="AU34" s="120"/>
      <c r="AV34" s="120"/>
      <c r="AW34" s="120"/>
      <c r="AX34" s="353"/>
    </row>
    <row r="35" spans="1:50" ht="27" customHeight="1" x14ac:dyDescent="0.15">
      <c r="A35" s="196"/>
      <c r="B35" s="197"/>
      <c r="C35" s="197"/>
      <c r="D35" s="197"/>
      <c r="E35" s="197"/>
      <c r="F35" s="198"/>
      <c r="G35" s="111"/>
      <c r="H35" s="112"/>
      <c r="I35" s="112"/>
      <c r="J35" s="112"/>
      <c r="K35" s="112"/>
      <c r="L35" s="112"/>
      <c r="M35" s="112"/>
      <c r="N35" s="112"/>
      <c r="O35" s="113"/>
      <c r="P35" s="269"/>
      <c r="Q35" s="269"/>
      <c r="R35" s="269"/>
      <c r="S35" s="269"/>
      <c r="T35" s="269"/>
      <c r="U35" s="269"/>
      <c r="V35" s="269"/>
      <c r="W35" s="269"/>
      <c r="X35" s="270"/>
      <c r="Y35" s="114" t="s">
        <v>15</v>
      </c>
      <c r="Z35" s="115"/>
      <c r="AA35" s="116"/>
      <c r="AB35" s="118" t="s">
        <v>16</v>
      </c>
      <c r="AC35" s="118"/>
      <c r="AD35" s="118"/>
      <c r="AE35" s="119"/>
      <c r="AF35" s="120"/>
      <c r="AG35" s="120"/>
      <c r="AH35" s="120"/>
      <c r="AI35" s="121"/>
      <c r="AJ35" s="119"/>
      <c r="AK35" s="120"/>
      <c r="AL35" s="120"/>
      <c r="AM35" s="120"/>
      <c r="AN35" s="121"/>
      <c r="AO35" s="119">
        <v>103.3</v>
      </c>
      <c r="AP35" s="120"/>
      <c r="AQ35" s="120"/>
      <c r="AR35" s="120"/>
      <c r="AS35" s="121"/>
      <c r="AT35" s="256"/>
      <c r="AU35" s="257"/>
      <c r="AV35" s="257"/>
      <c r="AW35" s="257"/>
      <c r="AX35" s="258"/>
    </row>
    <row r="36" spans="1:50" ht="18.75" customHeight="1" x14ac:dyDescent="0.15">
      <c r="A36" s="189" t="s">
        <v>13</v>
      </c>
      <c r="B36" s="190"/>
      <c r="C36" s="190"/>
      <c r="D36" s="190"/>
      <c r="E36" s="190"/>
      <c r="F36" s="191"/>
      <c r="G36" s="216" t="s">
        <v>319</v>
      </c>
      <c r="H36" s="151"/>
      <c r="I36" s="151"/>
      <c r="J36" s="151"/>
      <c r="K36" s="151"/>
      <c r="L36" s="151"/>
      <c r="M36" s="151"/>
      <c r="N36" s="151"/>
      <c r="O36" s="152"/>
      <c r="P36" s="150" t="s">
        <v>83</v>
      </c>
      <c r="Q36" s="151"/>
      <c r="R36" s="151"/>
      <c r="S36" s="151"/>
      <c r="T36" s="151"/>
      <c r="U36" s="151"/>
      <c r="V36" s="151"/>
      <c r="W36" s="151"/>
      <c r="X36" s="152"/>
      <c r="Y36" s="202"/>
      <c r="Z36" s="203"/>
      <c r="AA36" s="204"/>
      <c r="AB36" s="208" t="s">
        <v>12</v>
      </c>
      <c r="AC36" s="209"/>
      <c r="AD36" s="210"/>
      <c r="AE36" s="136" t="s">
        <v>69</v>
      </c>
      <c r="AF36" s="137"/>
      <c r="AG36" s="137"/>
      <c r="AH36" s="137"/>
      <c r="AI36" s="138"/>
      <c r="AJ36" s="136" t="s">
        <v>70</v>
      </c>
      <c r="AK36" s="137"/>
      <c r="AL36" s="137"/>
      <c r="AM36" s="137"/>
      <c r="AN36" s="138"/>
      <c r="AO36" s="136" t="s">
        <v>71</v>
      </c>
      <c r="AP36" s="137"/>
      <c r="AQ36" s="137"/>
      <c r="AR36" s="137"/>
      <c r="AS36" s="138"/>
      <c r="AT36" s="145" t="s">
        <v>303</v>
      </c>
      <c r="AU36" s="146"/>
      <c r="AV36" s="146"/>
      <c r="AW36" s="146"/>
      <c r="AX36" s="147"/>
    </row>
    <row r="37" spans="1:50" ht="18.75" customHeight="1" x14ac:dyDescent="0.15">
      <c r="A37" s="189"/>
      <c r="B37" s="190"/>
      <c r="C37" s="190"/>
      <c r="D37" s="190"/>
      <c r="E37" s="190"/>
      <c r="F37" s="191"/>
      <c r="G37" s="217"/>
      <c r="H37" s="103"/>
      <c r="I37" s="103"/>
      <c r="J37" s="103"/>
      <c r="K37" s="103"/>
      <c r="L37" s="103"/>
      <c r="M37" s="103"/>
      <c r="N37" s="103"/>
      <c r="O37" s="154"/>
      <c r="P37" s="153"/>
      <c r="Q37" s="103"/>
      <c r="R37" s="103"/>
      <c r="S37" s="103"/>
      <c r="T37" s="103"/>
      <c r="U37" s="103"/>
      <c r="V37" s="103"/>
      <c r="W37" s="103"/>
      <c r="X37" s="154"/>
      <c r="Y37" s="205"/>
      <c r="Z37" s="206"/>
      <c r="AA37" s="207"/>
      <c r="AB37" s="211"/>
      <c r="AC37" s="212"/>
      <c r="AD37" s="213"/>
      <c r="AE37" s="139"/>
      <c r="AF37" s="140"/>
      <c r="AG37" s="140"/>
      <c r="AH37" s="140"/>
      <c r="AI37" s="141"/>
      <c r="AJ37" s="139"/>
      <c r="AK37" s="140"/>
      <c r="AL37" s="140"/>
      <c r="AM37" s="140"/>
      <c r="AN37" s="141"/>
      <c r="AO37" s="139"/>
      <c r="AP37" s="140"/>
      <c r="AQ37" s="140"/>
      <c r="AR37" s="140"/>
      <c r="AS37" s="141"/>
      <c r="AT37" s="58"/>
      <c r="AU37" s="102">
        <v>27</v>
      </c>
      <c r="AV37" s="102"/>
      <c r="AW37" s="103" t="s">
        <v>355</v>
      </c>
      <c r="AX37" s="104"/>
    </row>
    <row r="38" spans="1:50" ht="27" customHeight="1" x14ac:dyDescent="0.15">
      <c r="A38" s="192"/>
      <c r="B38" s="190"/>
      <c r="C38" s="190"/>
      <c r="D38" s="190"/>
      <c r="E38" s="190"/>
      <c r="F38" s="191"/>
      <c r="G38" s="105" t="s">
        <v>443</v>
      </c>
      <c r="H38" s="106"/>
      <c r="I38" s="106"/>
      <c r="J38" s="106"/>
      <c r="K38" s="106"/>
      <c r="L38" s="106"/>
      <c r="M38" s="106"/>
      <c r="N38" s="106"/>
      <c r="O38" s="107"/>
      <c r="P38" s="155" t="s">
        <v>444</v>
      </c>
      <c r="Q38" s="265"/>
      <c r="R38" s="265"/>
      <c r="S38" s="265"/>
      <c r="T38" s="265"/>
      <c r="U38" s="265"/>
      <c r="V38" s="265"/>
      <c r="W38" s="265"/>
      <c r="X38" s="266"/>
      <c r="Y38" s="262" t="s">
        <v>14</v>
      </c>
      <c r="Z38" s="263"/>
      <c r="AA38" s="264"/>
      <c r="AB38" s="218" t="s">
        <v>392</v>
      </c>
      <c r="AC38" s="219"/>
      <c r="AD38" s="219"/>
      <c r="AE38" s="119">
        <v>74.099999999999994</v>
      </c>
      <c r="AF38" s="120"/>
      <c r="AG38" s="120"/>
      <c r="AH38" s="120"/>
      <c r="AI38" s="121"/>
      <c r="AJ38" s="119">
        <v>80.5</v>
      </c>
      <c r="AK38" s="120"/>
      <c r="AL38" s="120"/>
      <c r="AM38" s="120"/>
      <c r="AN38" s="121"/>
      <c r="AO38" s="119">
        <v>75.400000000000006</v>
      </c>
      <c r="AP38" s="120"/>
      <c r="AQ38" s="120"/>
      <c r="AR38" s="120"/>
      <c r="AS38" s="121"/>
      <c r="AT38" s="259"/>
      <c r="AU38" s="259"/>
      <c r="AV38" s="259"/>
      <c r="AW38" s="259"/>
      <c r="AX38" s="260"/>
    </row>
    <row r="39" spans="1:50" ht="27" customHeight="1" x14ac:dyDescent="0.15">
      <c r="A39" s="193"/>
      <c r="B39" s="194"/>
      <c r="C39" s="194"/>
      <c r="D39" s="194"/>
      <c r="E39" s="194"/>
      <c r="F39" s="195"/>
      <c r="G39" s="108"/>
      <c r="H39" s="109"/>
      <c r="I39" s="109"/>
      <c r="J39" s="109"/>
      <c r="K39" s="109"/>
      <c r="L39" s="109"/>
      <c r="M39" s="109"/>
      <c r="N39" s="109"/>
      <c r="O39" s="110"/>
      <c r="P39" s="267"/>
      <c r="Q39" s="267"/>
      <c r="R39" s="267"/>
      <c r="S39" s="267"/>
      <c r="T39" s="267"/>
      <c r="U39" s="267"/>
      <c r="V39" s="267"/>
      <c r="W39" s="267"/>
      <c r="X39" s="268"/>
      <c r="Y39" s="201" t="s">
        <v>65</v>
      </c>
      <c r="Z39" s="115"/>
      <c r="AA39" s="116"/>
      <c r="AB39" s="218" t="s">
        <v>393</v>
      </c>
      <c r="AC39" s="219"/>
      <c r="AD39" s="219"/>
      <c r="AE39" s="119"/>
      <c r="AF39" s="120"/>
      <c r="AG39" s="120"/>
      <c r="AH39" s="120"/>
      <c r="AI39" s="121"/>
      <c r="AJ39" s="119"/>
      <c r="AK39" s="120"/>
      <c r="AL39" s="120"/>
      <c r="AM39" s="120"/>
      <c r="AN39" s="121"/>
      <c r="AO39" s="119">
        <v>81.5</v>
      </c>
      <c r="AP39" s="120"/>
      <c r="AQ39" s="120"/>
      <c r="AR39" s="120"/>
      <c r="AS39" s="121"/>
      <c r="AT39" s="119">
        <v>76.7</v>
      </c>
      <c r="AU39" s="120"/>
      <c r="AV39" s="120"/>
      <c r="AW39" s="120"/>
      <c r="AX39" s="353"/>
    </row>
    <row r="40" spans="1:50" ht="27" customHeight="1" x14ac:dyDescent="0.15">
      <c r="A40" s="196"/>
      <c r="B40" s="197"/>
      <c r="C40" s="197"/>
      <c r="D40" s="197"/>
      <c r="E40" s="197"/>
      <c r="F40" s="198"/>
      <c r="G40" s="111"/>
      <c r="H40" s="112"/>
      <c r="I40" s="112"/>
      <c r="J40" s="112"/>
      <c r="K40" s="112"/>
      <c r="L40" s="112"/>
      <c r="M40" s="112"/>
      <c r="N40" s="112"/>
      <c r="O40" s="113"/>
      <c r="P40" s="269"/>
      <c r="Q40" s="269"/>
      <c r="R40" s="269"/>
      <c r="S40" s="269"/>
      <c r="T40" s="269"/>
      <c r="U40" s="269"/>
      <c r="V40" s="269"/>
      <c r="W40" s="269"/>
      <c r="X40" s="270"/>
      <c r="Y40" s="114" t="s">
        <v>15</v>
      </c>
      <c r="Z40" s="115"/>
      <c r="AA40" s="116"/>
      <c r="AB40" s="118" t="s">
        <v>16</v>
      </c>
      <c r="AC40" s="118"/>
      <c r="AD40" s="118"/>
      <c r="AE40" s="119"/>
      <c r="AF40" s="120"/>
      <c r="AG40" s="120"/>
      <c r="AH40" s="120"/>
      <c r="AI40" s="121"/>
      <c r="AJ40" s="119"/>
      <c r="AK40" s="120"/>
      <c r="AL40" s="120"/>
      <c r="AM40" s="120"/>
      <c r="AN40" s="121"/>
      <c r="AO40" s="119">
        <v>92.5</v>
      </c>
      <c r="AP40" s="120"/>
      <c r="AQ40" s="120"/>
      <c r="AR40" s="120"/>
      <c r="AS40" s="121"/>
      <c r="AT40" s="256"/>
      <c r="AU40" s="257"/>
      <c r="AV40" s="257"/>
      <c r="AW40" s="257"/>
      <c r="AX40" s="258"/>
    </row>
    <row r="41" spans="1:50" ht="18.75" hidden="1" customHeight="1" x14ac:dyDescent="0.15">
      <c r="A41" s="189" t="s">
        <v>13</v>
      </c>
      <c r="B41" s="190"/>
      <c r="C41" s="190"/>
      <c r="D41" s="190"/>
      <c r="E41" s="190"/>
      <c r="F41" s="191"/>
      <c r="G41" s="216" t="s">
        <v>319</v>
      </c>
      <c r="H41" s="151"/>
      <c r="I41" s="151"/>
      <c r="J41" s="151"/>
      <c r="K41" s="151"/>
      <c r="L41" s="151"/>
      <c r="M41" s="151"/>
      <c r="N41" s="151"/>
      <c r="O41" s="152"/>
      <c r="P41" s="150" t="s">
        <v>83</v>
      </c>
      <c r="Q41" s="151"/>
      <c r="R41" s="151"/>
      <c r="S41" s="151"/>
      <c r="T41" s="151"/>
      <c r="U41" s="151"/>
      <c r="V41" s="151"/>
      <c r="W41" s="151"/>
      <c r="X41" s="152"/>
      <c r="Y41" s="202"/>
      <c r="Z41" s="203"/>
      <c r="AA41" s="204"/>
      <c r="AB41" s="208" t="s">
        <v>12</v>
      </c>
      <c r="AC41" s="209"/>
      <c r="AD41" s="210"/>
      <c r="AE41" s="136" t="s">
        <v>69</v>
      </c>
      <c r="AF41" s="137"/>
      <c r="AG41" s="137"/>
      <c r="AH41" s="137"/>
      <c r="AI41" s="138"/>
      <c r="AJ41" s="136" t="s">
        <v>70</v>
      </c>
      <c r="AK41" s="137"/>
      <c r="AL41" s="137"/>
      <c r="AM41" s="137"/>
      <c r="AN41" s="138"/>
      <c r="AO41" s="136" t="s">
        <v>71</v>
      </c>
      <c r="AP41" s="137"/>
      <c r="AQ41" s="137"/>
      <c r="AR41" s="137"/>
      <c r="AS41" s="138"/>
      <c r="AT41" s="145" t="s">
        <v>303</v>
      </c>
      <c r="AU41" s="146"/>
      <c r="AV41" s="146"/>
      <c r="AW41" s="146"/>
      <c r="AX41" s="147"/>
    </row>
    <row r="42" spans="1:50" ht="18.75" hidden="1" customHeight="1" x14ac:dyDescent="0.15">
      <c r="A42" s="189"/>
      <c r="B42" s="190"/>
      <c r="C42" s="190"/>
      <c r="D42" s="190"/>
      <c r="E42" s="190"/>
      <c r="F42" s="191"/>
      <c r="G42" s="217"/>
      <c r="H42" s="103"/>
      <c r="I42" s="103"/>
      <c r="J42" s="103"/>
      <c r="K42" s="103"/>
      <c r="L42" s="103"/>
      <c r="M42" s="103"/>
      <c r="N42" s="103"/>
      <c r="O42" s="154"/>
      <c r="P42" s="153"/>
      <c r="Q42" s="103"/>
      <c r="R42" s="103"/>
      <c r="S42" s="103"/>
      <c r="T42" s="103"/>
      <c r="U42" s="103"/>
      <c r="V42" s="103"/>
      <c r="W42" s="103"/>
      <c r="X42" s="154"/>
      <c r="Y42" s="205"/>
      <c r="Z42" s="206"/>
      <c r="AA42" s="207"/>
      <c r="AB42" s="211"/>
      <c r="AC42" s="212"/>
      <c r="AD42" s="213"/>
      <c r="AE42" s="139"/>
      <c r="AF42" s="140"/>
      <c r="AG42" s="140"/>
      <c r="AH42" s="140"/>
      <c r="AI42" s="141"/>
      <c r="AJ42" s="139"/>
      <c r="AK42" s="140"/>
      <c r="AL42" s="140"/>
      <c r="AM42" s="140"/>
      <c r="AN42" s="141"/>
      <c r="AO42" s="139"/>
      <c r="AP42" s="140"/>
      <c r="AQ42" s="140"/>
      <c r="AR42" s="140"/>
      <c r="AS42" s="141"/>
      <c r="AT42" s="58"/>
      <c r="AU42" s="102"/>
      <c r="AV42" s="102"/>
      <c r="AW42" s="103" t="s">
        <v>355</v>
      </c>
      <c r="AX42" s="104"/>
    </row>
    <row r="43" spans="1:50" ht="27" hidden="1" customHeight="1" x14ac:dyDescent="0.15">
      <c r="A43" s="192"/>
      <c r="B43" s="190"/>
      <c r="C43" s="190"/>
      <c r="D43" s="190"/>
      <c r="E43" s="190"/>
      <c r="F43" s="191"/>
      <c r="G43" s="105"/>
      <c r="H43" s="106"/>
      <c r="I43" s="106"/>
      <c r="J43" s="106"/>
      <c r="K43" s="106"/>
      <c r="L43" s="106"/>
      <c r="M43" s="106"/>
      <c r="N43" s="106"/>
      <c r="O43" s="107"/>
      <c r="P43" s="155"/>
      <c r="Q43" s="265"/>
      <c r="R43" s="265"/>
      <c r="S43" s="265"/>
      <c r="T43" s="265"/>
      <c r="U43" s="265"/>
      <c r="V43" s="265"/>
      <c r="W43" s="265"/>
      <c r="X43" s="266"/>
      <c r="Y43" s="262" t="s">
        <v>14</v>
      </c>
      <c r="Z43" s="263"/>
      <c r="AA43" s="264"/>
      <c r="AB43" s="218" t="s">
        <v>392</v>
      </c>
      <c r="AC43" s="219"/>
      <c r="AD43" s="219"/>
      <c r="AE43" s="119" t="s">
        <v>442</v>
      </c>
      <c r="AF43" s="120"/>
      <c r="AG43" s="120"/>
      <c r="AH43" s="120"/>
      <c r="AI43" s="121"/>
      <c r="AJ43" s="119"/>
      <c r="AK43" s="120"/>
      <c r="AL43" s="120"/>
      <c r="AM43" s="120"/>
      <c r="AN43" s="121"/>
      <c r="AO43" s="119"/>
      <c r="AP43" s="120"/>
      <c r="AQ43" s="120"/>
      <c r="AR43" s="120"/>
      <c r="AS43" s="121"/>
      <c r="AT43" s="259"/>
      <c r="AU43" s="259"/>
      <c r="AV43" s="259"/>
      <c r="AW43" s="259"/>
      <c r="AX43" s="260"/>
    </row>
    <row r="44" spans="1:50" ht="27" hidden="1" customHeight="1" x14ac:dyDescent="0.15">
      <c r="A44" s="193"/>
      <c r="B44" s="194"/>
      <c r="C44" s="194"/>
      <c r="D44" s="194"/>
      <c r="E44" s="194"/>
      <c r="F44" s="195"/>
      <c r="G44" s="108"/>
      <c r="H44" s="109"/>
      <c r="I44" s="109"/>
      <c r="J44" s="109"/>
      <c r="K44" s="109"/>
      <c r="L44" s="109"/>
      <c r="M44" s="109"/>
      <c r="N44" s="109"/>
      <c r="O44" s="110"/>
      <c r="P44" s="267"/>
      <c r="Q44" s="267"/>
      <c r="R44" s="267"/>
      <c r="S44" s="267"/>
      <c r="T44" s="267"/>
      <c r="U44" s="267"/>
      <c r="V44" s="267"/>
      <c r="W44" s="267"/>
      <c r="X44" s="268"/>
      <c r="Y44" s="201" t="s">
        <v>65</v>
      </c>
      <c r="Z44" s="115"/>
      <c r="AA44" s="116"/>
      <c r="AB44" s="218" t="s">
        <v>393</v>
      </c>
      <c r="AC44" s="219"/>
      <c r="AD44" s="219"/>
      <c r="AE44" s="119"/>
      <c r="AF44" s="120"/>
      <c r="AG44" s="120"/>
      <c r="AH44" s="120"/>
      <c r="AI44" s="121"/>
      <c r="AJ44" s="119"/>
      <c r="AK44" s="120"/>
      <c r="AL44" s="120"/>
      <c r="AM44" s="120"/>
      <c r="AN44" s="121"/>
      <c r="AO44" s="119"/>
      <c r="AP44" s="120"/>
      <c r="AQ44" s="120"/>
      <c r="AR44" s="120"/>
      <c r="AS44" s="121"/>
      <c r="AT44" s="119"/>
      <c r="AU44" s="120"/>
      <c r="AV44" s="120"/>
      <c r="AW44" s="120"/>
      <c r="AX44" s="353"/>
    </row>
    <row r="45" spans="1:50" ht="27" hidden="1" customHeight="1" x14ac:dyDescent="0.15">
      <c r="A45" s="193"/>
      <c r="B45" s="194"/>
      <c r="C45" s="194"/>
      <c r="D45" s="194"/>
      <c r="E45" s="194"/>
      <c r="F45" s="195"/>
      <c r="G45" s="111"/>
      <c r="H45" s="112"/>
      <c r="I45" s="112"/>
      <c r="J45" s="112"/>
      <c r="K45" s="112"/>
      <c r="L45" s="112"/>
      <c r="M45" s="112"/>
      <c r="N45" s="112"/>
      <c r="O45" s="113"/>
      <c r="P45" s="267"/>
      <c r="Q45" s="267"/>
      <c r="R45" s="267"/>
      <c r="S45" s="267"/>
      <c r="T45" s="267"/>
      <c r="U45" s="267"/>
      <c r="V45" s="267"/>
      <c r="W45" s="267"/>
      <c r="X45" s="268"/>
      <c r="Y45" s="208" t="s">
        <v>15</v>
      </c>
      <c r="Z45" s="209"/>
      <c r="AA45" s="210"/>
      <c r="AB45" s="118" t="s">
        <v>16</v>
      </c>
      <c r="AC45" s="118"/>
      <c r="AD45" s="118"/>
      <c r="AE45" s="119"/>
      <c r="AF45" s="120"/>
      <c r="AG45" s="120"/>
      <c r="AH45" s="120"/>
      <c r="AI45" s="121"/>
      <c r="AJ45" s="119"/>
      <c r="AK45" s="120"/>
      <c r="AL45" s="120"/>
      <c r="AM45" s="120"/>
      <c r="AN45" s="121"/>
      <c r="AO45" s="119"/>
      <c r="AP45" s="120"/>
      <c r="AQ45" s="120"/>
      <c r="AR45" s="120"/>
      <c r="AS45" s="121"/>
      <c r="AT45" s="256"/>
      <c r="AU45" s="257"/>
      <c r="AV45" s="257"/>
      <c r="AW45" s="257"/>
      <c r="AX45" s="258"/>
    </row>
    <row r="46" spans="1:50" ht="22.5" hidden="1" customHeight="1" x14ac:dyDescent="0.15">
      <c r="A46" s="128" t="s">
        <v>322</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30"/>
      <c r="AP46" s="30"/>
      <c r="AQ46" s="30"/>
      <c r="AR46" s="30"/>
      <c r="AS46" s="30"/>
      <c r="AT46" s="30"/>
      <c r="AU46" s="30"/>
      <c r="AV46" s="30"/>
      <c r="AW46" s="30"/>
      <c r="AX46" s="32"/>
    </row>
    <row r="47" spans="1:50" ht="18.75" hidden="1" customHeight="1" x14ac:dyDescent="0.15">
      <c r="A47" s="699" t="s">
        <v>320</v>
      </c>
      <c r="B47" s="130" t="s">
        <v>317</v>
      </c>
      <c r="C47" s="131"/>
      <c r="D47" s="131"/>
      <c r="E47" s="131"/>
      <c r="F47" s="132"/>
      <c r="G47" s="214" t="s">
        <v>311</v>
      </c>
      <c r="H47" s="214"/>
      <c r="I47" s="214"/>
      <c r="J47" s="214"/>
      <c r="K47" s="214"/>
      <c r="L47" s="214"/>
      <c r="M47" s="214"/>
      <c r="N47" s="214"/>
      <c r="O47" s="214"/>
      <c r="P47" s="214"/>
      <c r="Q47" s="214"/>
      <c r="R47" s="214"/>
      <c r="S47" s="214"/>
      <c r="T47" s="214"/>
      <c r="U47" s="214"/>
      <c r="V47" s="214"/>
      <c r="W47" s="214"/>
      <c r="X47" s="214"/>
      <c r="Y47" s="214"/>
      <c r="Z47" s="214"/>
      <c r="AA47" s="215"/>
      <c r="AB47" s="328" t="s">
        <v>310</v>
      </c>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329"/>
    </row>
    <row r="48" spans="1:50" ht="18.75" hidden="1" customHeight="1" x14ac:dyDescent="0.15">
      <c r="A48" s="699"/>
      <c r="B48" s="130"/>
      <c r="C48" s="131"/>
      <c r="D48" s="131"/>
      <c r="E48" s="131"/>
      <c r="F48" s="132"/>
      <c r="G48" s="103"/>
      <c r="H48" s="103"/>
      <c r="I48" s="103"/>
      <c r="J48" s="103"/>
      <c r="K48" s="103"/>
      <c r="L48" s="103"/>
      <c r="M48" s="103"/>
      <c r="N48" s="103"/>
      <c r="O48" s="103"/>
      <c r="P48" s="103"/>
      <c r="Q48" s="103"/>
      <c r="R48" s="103"/>
      <c r="S48" s="103"/>
      <c r="T48" s="103"/>
      <c r="U48" s="103"/>
      <c r="V48" s="103"/>
      <c r="W48" s="103"/>
      <c r="X48" s="103"/>
      <c r="Y48" s="103"/>
      <c r="Z48" s="103"/>
      <c r="AA48" s="154"/>
      <c r="AB48" s="15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699"/>
      <c r="B49" s="130"/>
      <c r="C49" s="131"/>
      <c r="D49" s="131"/>
      <c r="E49" s="131"/>
      <c r="F49" s="132"/>
      <c r="G49" s="320"/>
      <c r="H49" s="320"/>
      <c r="I49" s="320"/>
      <c r="J49" s="320"/>
      <c r="K49" s="320"/>
      <c r="L49" s="320"/>
      <c r="M49" s="320"/>
      <c r="N49" s="320"/>
      <c r="O49" s="320"/>
      <c r="P49" s="320"/>
      <c r="Q49" s="320"/>
      <c r="R49" s="320"/>
      <c r="S49" s="320"/>
      <c r="T49" s="320"/>
      <c r="U49" s="320"/>
      <c r="V49" s="320"/>
      <c r="W49" s="320"/>
      <c r="X49" s="320"/>
      <c r="Y49" s="320"/>
      <c r="Z49" s="320"/>
      <c r="AA49" s="660"/>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x14ac:dyDescent="0.15">
      <c r="A50" s="699"/>
      <c r="B50" s="130"/>
      <c r="C50" s="131"/>
      <c r="D50" s="131"/>
      <c r="E50" s="131"/>
      <c r="F50" s="132"/>
      <c r="G50" s="323"/>
      <c r="H50" s="323"/>
      <c r="I50" s="323"/>
      <c r="J50" s="323"/>
      <c r="K50" s="323"/>
      <c r="L50" s="323"/>
      <c r="M50" s="323"/>
      <c r="N50" s="323"/>
      <c r="O50" s="323"/>
      <c r="P50" s="323"/>
      <c r="Q50" s="323"/>
      <c r="R50" s="323"/>
      <c r="S50" s="323"/>
      <c r="T50" s="323"/>
      <c r="U50" s="323"/>
      <c r="V50" s="323"/>
      <c r="W50" s="323"/>
      <c r="X50" s="323"/>
      <c r="Y50" s="323"/>
      <c r="Z50" s="323"/>
      <c r="AA50" s="661"/>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x14ac:dyDescent="0.15">
      <c r="A51" s="699"/>
      <c r="B51" s="133"/>
      <c r="C51" s="134"/>
      <c r="D51" s="134"/>
      <c r="E51" s="134"/>
      <c r="F51" s="135"/>
      <c r="G51" s="326"/>
      <c r="H51" s="326"/>
      <c r="I51" s="326"/>
      <c r="J51" s="326"/>
      <c r="K51" s="326"/>
      <c r="L51" s="326"/>
      <c r="M51" s="326"/>
      <c r="N51" s="326"/>
      <c r="O51" s="326"/>
      <c r="P51" s="326"/>
      <c r="Q51" s="326"/>
      <c r="R51" s="326"/>
      <c r="S51" s="326"/>
      <c r="T51" s="326"/>
      <c r="U51" s="326"/>
      <c r="V51" s="326"/>
      <c r="W51" s="326"/>
      <c r="X51" s="326"/>
      <c r="Y51" s="326"/>
      <c r="Z51" s="326"/>
      <c r="AA51" s="662"/>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699"/>
      <c r="B52" s="131" t="s">
        <v>318</v>
      </c>
      <c r="C52" s="131"/>
      <c r="D52" s="131"/>
      <c r="E52" s="131"/>
      <c r="F52" s="132"/>
      <c r="G52" s="216" t="s">
        <v>85</v>
      </c>
      <c r="H52" s="151"/>
      <c r="I52" s="151"/>
      <c r="J52" s="151"/>
      <c r="K52" s="151"/>
      <c r="L52" s="151"/>
      <c r="M52" s="151"/>
      <c r="N52" s="151"/>
      <c r="O52" s="152"/>
      <c r="P52" s="150" t="s">
        <v>89</v>
      </c>
      <c r="Q52" s="151"/>
      <c r="R52" s="151"/>
      <c r="S52" s="151"/>
      <c r="T52" s="151"/>
      <c r="U52" s="151"/>
      <c r="V52" s="151"/>
      <c r="W52" s="151"/>
      <c r="X52" s="152"/>
      <c r="Y52" s="227"/>
      <c r="Z52" s="228"/>
      <c r="AA52" s="229"/>
      <c r="AB52" s="233" t="s">
        <v>12</v>
      </c>
      <c r="AC52" s="234"/>
      <c r="AD52" s="235"/>
      <c r="AE52" s="150" t="s">
        <v>69</v>
      </c>
      <c r="AF52" s="151"/>
      <c r="AG52" s="151"/>
      <c r="AH52" s="151"/>
      <c r="AI52" s="152"/>
      <c r="AJ52" s="150" t="s">
        <v>70</v>
      </c>
      <c r="AK52" s="151"/>
      <c r="AL52" s="151"/>
      <c r="AM52" s="151"/>
      <c r="AN52" s="152"/>
      <c r="AO52" s="150" t="s">
        <v>71</v>
      </c>
      <c r="AP52" s="151"/>
      <c r="AQ52" s="151"/>
      <c r="AR52" s="151"/>
      <c r="AS52" s="152"/>
      <c r="AT52" s="145" t="s">
        <v>303</v>
      </c>
      <c r="AU52" s="146"/>
      <c r="AV52" s="146"/>
      <c r="AW52" s="146"/>
      <c r="AX52" s="147"/>
    </row>
    <row r="53" spans="1:50" ht="18.75" hidden="1" customHeight="1" x14ac:dyDescent="0.15">
      <c r="A53" s="699"/>
      <c r="B53" s="131"/>
      <c r="C53" s="131"/>
      <c r="D53" s="131"/>
      <c r="E53" s="131"/>
      <c r="F53" s="132"/>
      <c r="G53" s="217"/>
      <c r="H53" s="103"/>
      <c r="I53" s="103"/>
      <c r="J53" s="103"/>
      <c r="K53" s="103"/>
      <c r="L53" s="103"/>
      <c r="M53" s="103"/>
      <c r="N53" s="103"/>
      <c r="O53" s="154"/>
      <c r="P53" s="153"/>
      <c r="Q53" s="103"/>
      <c r="R53" s="103"/>
      <c r="S53" s="103"/>
      <c r="T53" s="103"/>
      <c r="U53" s="103"/>
      <c r="V53" s="103"/>
      <c r="W53" s="103"/>
      <c r="X53" s="154"/>
      <c r="Y53" s="230"/>
      <c r="Z53" s="231"/>
      <c r="AA53" s="232"/>
      <c r="AB53" s="236"/>
      <c r="AC53" s="237"/>
      <c r="AD53" s="238"/>
      <c r="AE53" s="153"/>
      <c r="AF53" s="103"/>
      <c r="AG53" s="103"/>
      <c r="AH53" s="103"/>
      <c r="AI53" s="154"/>
      <c r="AJ53" s="153"/>
      <c r="AK53" s="103"/>
      <c r="AL53" s="103"/>
      <c r="AM53" s="103"/>
      <c r="AN53" s="154"/>
      <c r="AO53" s="153"/>
      <c r="AP53" s="103"/>
      <c r="AQ53" s="103"/>
      <c r="AR53" s="103"/>
      <c r="AS53" s="154"/>
      <c r="AT53" s="58"/>
      <c r="AU53" s="102"/>
      <c r="AV53" s="102"/>
      <c r="AW53" s="103" t="s">
        <v>355</v>
      </c>
      <c r="AX53" s="104"/>
    </row>
    <row r="54" spans="1:50" ht="22.5" hidden="1" customHeight="1" x14ac:dyDescent="0.15">
      <c r="A54" s="699"/>
      <c r="B54" s="131"/>
      <c r="C54" s="131"/>
      <c r="D54" s="131"/>
      <c r="E54" s="131"/>
      <c r="F54" s="132"/>
      <c r="G54" s="629"/>
      <c r="H54" s="265"/>
      <c r="I54" s="265"/>
      <c r="J54" s="265"/>
      <c r="K54" s="265"/>
      <c r="L54" s="265"/>
      <c r="M54" s="265"/>
      <c r="N54" s="265"/>
      <c r="O54" s="266"/>
      <c r="P54" s="155"/>
      <c r="Q54" s="156"/>
      <c r="R54" s="156"/>
      <c r="S54" s="156"/>
      <c r="T54" s="156"/>
      <c r="U54" s="156"/>
      <c r="V54" s="156"/>
      <c r="W54" s="156"/>
      <c r="X54" s="157"/>
      <c r="Y54" s="647" t="s">
        <v>86</v>
      </c>
      <c r="Z54" s="648"/>
      <c r="AA54" s="649"/>
      <c r="AB54" s="698"/>
      <c r="AC54" s="697"/>
      <c r="AD54" s="697"/>
      <c r="AE54" s="119"/>
      <c r="AF54" s="120"/>
      <c r="AG54" s="120"/>
      <c r="AH54" s="120"/>
      <c r="AI54" s="121"/>
      <c r="AJ54" s="119"/>
      <c r="AK54" s="120"/>
      <c r="AL54" s="120"/>
      <c r="AM54" s="120"/>
      <c r="AN54" s="121"/>
      <c r="AO54" s="119"/>
      <c r="AP54" s="120"/>
      <c r="AQ54" s="120"/>
      <c r="AR54" s="120"/>
      <c r="AS54" s="121"/>
      <c r="AT54" s="259"/>
      <c r="AU54" s="259"/>
      <c r="AV54" s="259"/>
      <c r="AW54" s="259"/>
      <c r="AX54" s="260"/>
    </row>
    <row r="55" spans="1:50" ht="22.5" hidden="1" customHeight="1" x14ac:dyDescent="0.15">
      <c r="A55" s="699"/>
      <c r="B55" s="131"/>
      <c r="C55" s="131"/>
      <c r="D55" s="131"/>
      <c r="E55" s="131"/>
      <c r="F55" s="132"/>
      <c r="G55" s="630"/>
      <c r="H55" s="267"/>
      <c r="I55" s="267"/>
      <c r="J55" s="267"/>
      <c r="K55" s="267"/>
      <c r="L55" s="267"/>
      <c r="M55" s="267"/>
      <c r="N55" s="267"/>
      <c r="O55" s="268"/>
      <c r="P55" s="158"/>
      <c r="Q55" s="158"/>
      <c r="R55" s="158"/>
      <c r="S55" s="158"/>
      <c r="T55" s="158"/>
      <c r="U55" s="158"/>
      <c r="V55" s="158"/>
      <c r="W55" s="158"/>
      <c r="X55" s="159"/>
      <c r="Y55" s="125" t="s">
        <v>65</v>
      </c>
      <c r="Z55" s="126"/>
      <c r="AA55" s="127"/>
      <c r="AB55" s="162"/>
      <c r="AC55" s="163"/>
      <c r="AD55" s="163"/>
      <c r="AE55" s="119"/>
      <c r="AF55" s="120"/>
      <c r="AG55" s="120"/>
      <c r="AH55" s="120"/>
      <c r="AI55" s="121"/>
      <c r="AJ55" s="119"/>
      <c r="AK55" s="120"/>
      <c r="AL55" s="120"/>
      <c r="AM55" s="120"/>
      <c r="AN55" s="121"/>
      <c r="AO55" s="119"/>
      <c r="AP55" s="120"/>
      <c r="AQ55" s="120"/>
      <c r="AR55" s="120"/>
      <c r="AS55" s="121"/>
      <c r="AT55" s="119"/>
      <c r="AU55" s="120"/>
      <c r="AV55" s="120"/>
      <c r="AW55" s="120"/>
      <c r="AX55" s="353"/>
    </row>
    <row r="56" spans="1:50" ht="22.5" hidden="1" customHeight="1" x14ac:dyDescent="0.15">
      <c r="A56" s="699"/>
      <c r="B56" s="134"/>
      <c r="C56" s="134"/>
      <c r="D56" s="134"/>
      <c r="E56" s="134"/>
      <c r="F56" s="135"/>
      <c r="G56" s="631"/>
      <c r="H56" s="269"/>
      <c r="I56" s="269"/>
      <c r="J56" s="269"/>
      <c r="K56" s="269"/>
      <c r="L56" s="269"/>
      <c r="M56" s="269"/>
      <c r="N56" s="269"/>
      <c r="O56" s="270"/>
      <c r="P56" s="160"/>
      <c r="Q56" s="160"/>
      <c r="R56" s="160"/>
      <c r="S56" s="160"/>
      <c r="T56" s="160"/>
      <c r="U56" s="160"/>
      <c r="V56" s="160"/>
      <c r="W56" s="160"/>
      <c r="X56" s="161"/>
      <c r="Y56" s="199" t="s">
        <v>15</v>
      </c>
      <c r="Z56" s="126"/>
      <c r="AA56" s="127"/>
      <c r="AB56" s="200" t="s">
        <v>16</v>
      </c>
      <c r="AC56" s="200"/>
      <c r="AD56" s="200"/>
      <c r="AE56" s="119"/>
      <c r="AF56" s="120"/>
      <c r="AG56" s="120"/>
      <c r="AH56" s="120"/>
      <c r="AI56" s="121"/>
      <c r="AJ56" s="119"/>
      <c r="AK56" s="120"/>
      <c r="AL56" s="120"/>
      <c r="AM56" s="120"/>
      <c r="AN56" s="121"/>
      <c r="AO56" s="119"/>
      <c r="AP56" s="120"/>
      <c r="AQ56" s="120"/>
      <c r="AR56" s="120"/>
      <c r="AS56" s="121"/>
      <c r="AT56" s="256"/>
      <c r="AU56" s="257"/>
      <c r="AV56" s="257"/>
      <c r="AW56" s="257"/>
      <c r="AX56" s="258"/>
    </row>
    <row r="57" spans="1:50" ht="18.75" hidden="1" customHeight="1" x14ac:dyDescent="0.15">
      <c r="A57" s="699"/>
      <c r="B57" s="131" t="s">
        <v>318</v>
      </c>
      <c r="C57" s="131"/>
      <c r="D57" s="131"/>
      <c r="E57" s="131"/>
      <c r="F57" s="132"/>
      <c r="G57" s="216" t="s">
        <v>85</v>
      </c>
      <c r="H57" s="151"/>
      <c r="I57" s="151"/>
      <c r="J57" s="151"/>
      <c r="K57" s="151"/>
      <c r="L57" s="151"/>
      <c r="M57" s="151"/>
      <c r="N57" s="151"/>
      <c r="O57" s="152"/>
      <c r="P57" s="150" t="s">
        <v>89</v>
      </c>
      <c r="Q57" s="151"/>
      <c r="R57" s="151"/>
      <c r="S57" s="151"/>
      <c r="T57" s="151"/>
      <c r="U57" s="151"/>
      <c r="V57" s="151"/>
      <c r="W57" s="151"/>
      <c r="X57" s="152"/>
      <c r="Y57" s="227"/>
      <c r="Z57" s="228"/>
      <c r="AA57" s="229"/>
      <c r="AB57" s="233" t="s">
        <v>12</v>
      </c>
      <c r="AC57" s="234"/>
      <c r="AD57" s="235"/>
      <c r="AE57" s="150" t="s">
        <v>69</v>
      </c>
      <c r="AF57" s="151"/>
      <c r="AG57" s="151"/>
      <c r="AH57" s="151"/>
      <c r="AI57" s="152"/>
      <c r="AJ57" s="150" t="s">
        <v>70</v>
      </c>
      <c r="AK57" s="151"/>
      <c r="AL57" s="151"/>
      <c r="AM57" s="151"/>
      <c r="AN57" s="152"/>
      <c r="AO57" s="150" t="s">
        <v>71</v>
      </c>
      <c r="AP57" s="151"/>
      <c r="AQ57" s="151"/>
      <c r="AR57" s="151"/>
      <c r="AS57" s="152"/>
      <c r="AT57" s="145" t="s">
        <v>303</v>
      </c>
      <c r="AU57" s="146"/>
      <c r="AV57" s="146"/>
      <c r="AW57" s="146"/>
      <c r="AX57" s="147"/>
    </row>
    <row r="58" spans="1:50" ht="18.75" hidden="1" customHeight="1" x14ac:dyDescent="0.15">
      <c r="A58" s="699"/>
      <c r="B58" s="131"/>
      <c r="C58" s="131"/>
      <c r="D58" s="131"/>
      <c r="E58" s="131"/>
      <c r="F58" s="132"/>
      <c r="G58" s="217"/>
      <c r="H58" s="103"/>
      <c r="I58" s="103"/>
      <c r="J58" s="103"/>
      <c r="K58" s="103"/>
      <c r="L58" s="103"/>
      <c r="M58" s="103"/>
      <c r="N58" s="103"/>
      <c r="O58" s="154"/>
      <c r="P58" s="153"/>
      <c r="Q58" s="103"/>
      <c r="R58" s="103"/>
      <c r="S58" s="103"/>
      <c r="T58" s="103"/>
      <c r="U58" s="103"/>
      <c r="V58" s="103"/>
      <c r="W58" s="103"/>
      <c r="X58" s="154"/>
      <c r="Y58" s="230"/>
      <c r="Z58" s="231"/>
      <c r="AA58" s="232"/>
      <c r="AB58" s="236"/>
      <c r="AC58" s="237"/>
      <c r="AD58" s="238"/>
      <c r="AE58" s="153"/>
      <c r="AF58" s="103"/>
      <c r="AG58" s="103"/>
      <c r="AH58" s="103"/>
      <c r="AI58" s="154"/>
      <c r="AJ58" s="153"/>
      <c r="AK58" s="103"/>
      <c r="AL58" s="103"/>
      <c r="AM58" s="103"/>
      <c r="AN58" s="154"/>
      <c r="AO58" s="153"/>
      <c r="AP58" s="103"/>
      <c r="AQ58" s="103"/>
      <c r="AR58" s="103"/>
      <c r="AS58" s="154"/>
      <c r="AT58" s="58"/>
      <c r="AU58" s="102"/>
      <c r="AV58" s="102"/>
      <c r="AW58" s="103" t="s">
        <v>355</v>
      </c>
      <c r="AX58" s="104"/>
    </row>
    <row r="59" spans="1:50" ht="22.5" hidden="1" customHeight="1" x14ac:dyDescent="0.15">
      <c r="A59" s="699"/>
      <c r="B59" s="131"/>
      <c r="C59" s="131"/>
      <c r="D59" s="131"/>
      <c r="E59" s="131"/>
      <c r="F59" s="132"/>
      <c r="G59" s="629"/>
      <c r="H59" s="265"/>
      <c r="I59" s="265"/>
      <c r="J59" s="265"/>
      <c r="K59" s="265"/>
      <c r="L59" s="265"/>
      <c r="M59" s="265"/>
      <c r="N59" s="265"/>
      <c r="O59" s="266"/>
      <c r="P59" s="155"/>
      <c r="Q59" s="156"/>
      <c r="R59" s="156"/>
      <c r="S59" s="156"/>
      <c r="T59" s="156"/>
      <c r="U59" s="156"/>
      <c r="V59" s="156"/>
      <c r="W59" s="156"/>
      <c r="X59" s="157"/>
      <c r="Y59" s="647" t="s">
        <v>86</v>
      </c>
      <c r="Z59" s="648"/>
      <c r="AA59" s="649"/>
      <c r="AB59" s="697"/>
      <c r="AC59" s="697"/>
      <c r="AD59" s="697"/>
      <c r="AE59" s="119"/>
      <c r="AF59" s="120"/>
      <c r="AG59" s="120"/>
      <c r="AH59" s="120"/>
      <c r="AI59" s="121"/>
      <c r="AJ59" s="119"/>
      <c r="AK59" s="120"/>
      <c r="AL59" s="120"/>
      <c r="AM59" s="120"/>
      <c r="AN59" s="121"/>
      <c r="AO59" s="119"/>
      <c r="AP59" s="120"/>
      <c r="AQ59" s="120"/>
      <c r="AR59" s="120"/>
      <c r="AS59" s="121"/>
      <c r="AT59" s="259"/>
      <c r="AU59" s="259"/>
      <c r="AV59" s="259"/>
      <c r="AW59" s="259"/>
      <c r="AX59" s="260"/>
    </row>
    <row r="60" spans="1:50" ht="22.5" hidden="1" customHeight="1" x14ac:dyDescent="0.15">
      <c r="A60" s="699"/>
      <c r="B60" s="131"/>
      <c r="C60" s="131"/>
      <c r="D60" s="131"/>
      <c r="E60" s="131"/>
      <c r="F60" s="132"/>
      <c r="G60" s="630"/>
      <c r="H60" s="267"/>
      <c r="I60" s="267"/>
      <c r="J60" s="267"/>
      <c r="K60" s="267"/>
      <c r="L60" s="267"/>
      <c r="M60" s="267"/>
      <c r="N60" s="267"/>
      <c r="O60" s="268"/>
      <c r="P60" s="158"/>
      <c r="Q60" s="158"/>
      <c r="R60" s="158"/>
      <c r="S60" s="158"/>
      <c r="T60" s="158"/>
      <c r="U60" s="158"/>
      <c r="V60" s="158"/>
      <c r="W60" s="158"/>
      <c r="X60" s="159"/>
      <c r="Y60" s="125" t="s">
        <v>65</v>
      </c>
      <c r="Z60" s="126"/>
      <c r="AA60" s="127"/>
      <c r="AB60" s="163"/>
      <c r="AC60" s="163"/>
      <c r="AD60" s="163"/>
      <c r="AE60" s="119"/>
      <c r="AF60" s="120"/>
      <c r="AG60" s="120"/>
      <c r="AH60" s="120"/>
      <c r="AI60" s="121"/>
      <c r="AJ60" s="119"/>
      <c r="AK60" s="120"/>
      <c r="AL60" s="120"/>
      <c r="AM60" s="120"/>
      <c r="AN60" s="121"/>
      <c r="AO60" s="119"/>
      <c r="AP60" s="120"/>
      <c r="AQ60" s="120"/>
      <c r="AR60" s="120"/>
      <c r="AS60" s="121"/>
      <c r="AT60" s="119"/>
      <c r="AU60" s="120"/>
      <c r="AV60" s="120"/>
      <c r="AW60" s="120"/>
      <c r="AX60" s="353"/>
    </row>
    <row r="61" spans="1:50" ht="22.5" hidden="1" customHeight="1" x14ac:dyDescent="0.15">
      <c r="A61" s="699"/>
      <c r="B61" s="134"/>
      <c r="C61" s="134"/>
      <c r="D61" s="134"/>
      <c r="E61" s="134"/>
      <c r="F61" s="135"/>
      <c r="G61" s="631"/>
      <c r="H61" s="269"/>
      <c r="I61" s="269"/>
      <c r="J61" s="269"/>
      <c r="K61" s="269"/>
      <c r="L61" s="269"/>
      <c r="M61" s="269"/>
      <c r="N61" s="269"/>
      <c r="O61" s="270"/>
      <c r="P61" s="160"/>
      <c r="Q61" s="160"/>
      <c r="R61" s="160"/>
      <c r="S61" s="160"/>
      <c r="T61" s="160"/>
      <c r="U61" s="160"/>
      <c r="V61" s="160"/>
      <c r="W61" s="160"/>
      <c r="X61" s="161"/>
      <c r="Y61" s="199" t="s">
        <v>15</v>
      </c>
      <c r="Z61" s="126"/>
      <c r="AA61" s="127"/>
      <c r="AB61" s="200" t="s">
        <v>16</v>
      </c>
      <c r="AC61" s="200"/>
      <c r="AD61" s="200"/>
      <c r="AE61" s="119"/>
      <c r="AF61" s="120"/>
      <c r="AG61" s="120"/>
      <c r="AH61" s="120"/>
      <c r="AI61" s="121"/>
      <c r="AJ61" s="119"/>
      <c r="AK61" s="120"/>
      <c r="AL61" s="120"/>
      <c r="AM61" s="120"/>
      <c r="AN61" s="121"/>
      <c r="AO61" s="119"/>
      <c r="AP61" s="120"/>
      <c r="AQ61" s="120"/>
      <c r="AR61" s="120"/>
      <c r="AS61" s="121"/>
      <c r="AT61" s="256"/>
      <c r="AU61" s="257"/>
      <c r="AV61" s="257"/>
      <c r="AW61" s="257"/>
      <c r="AX61" s="258"/>
    </row>
    <row r="62" spans="1:50" ht="18.75" hidden="1" customHeight="1" x14ac:dyDescent="0.15">
      <c r="A62" s="699"/>
      <c r="B62" s="131" t="s">
        <v>318</v>
      </c>
      <c r="C62" s="131"/>
      <c r="D62" s="131"/>
      <c r="E62" s="131"/>
      <c r="F62" s="132"/>
      <c r="G62" s="216" t="s">
        <v>85</v>
      </c>
      <c r="H62" s="151"/>
      <c r="I62" s="151"/>
      <c r="J62" s="151"/>
      <c r="K62" s="151"/>
      <c r="L62" s="151"/>
      <c r="M62" s="151"/>
      <c r="N62" s="151"/>
      <c r="O62" s="152"/>
      <c r="P62" s="150" t="s">
        <v>89</v>
      </c>
      <c r="Q62" s="151"/>
      <c r="R62" s="151"/>
      <c r="S62" s="151"/>
      <c r="T62" s="151"/>
      <c r="U62" s="151"/>
      <c r="V62" s="151"/>
      <c r="W62" s="151"/>
      <c r="X62" s="152"/>
      <c r="Y62" s="227"/>
      <c r="Z62" s="228"/>
      <c r="AA62" s="229"/>
      <c r="AB62" s="233" t="s">
        <v>12</v>
      </c>
      <c r="AC62" s="234"/>
      <c r="AD62" s="235"/>
      <c r="AE62" s="150" t="s">
        <v>69</v>
      </c>
      <c r="AF62" s="151"/>
      <c r="AG62" s="151"/>
      <c r="AH62" s="151"/>
      <c r="AI62" s="152"/>
      <c r="AJ62" s="150" t="s">
        <v>70</v>
      </c>
      <c r="AK62" s="151"/>
      <c r="AL62" s="151"/>
      <c r="AM62" s="151"/>
      <c r="AN62" s="152"/>
      <c r="AO62" s="150" t="s">
        <v>71</v>
      </c>
      <c r="AP62" s="151"/>
      <c r="AQ62" s="151"/>
      <c r="AR62" s="151"/>
      <c r="AS62" s="152"/>
      <c r="AT62" s="145" t="s">
        <v>303</v>
      </c>
      <c r="AU62" s="146"/>
      <c r="AV62" s="146"/>
      <c r="AW62" s="146"/>
      <c r="AX62" s="147"/>
    </row>
    <row r="63" spans="1:50" ht="18.75" hidden="1" customHeight="1" x14ac:dyDescent="0.15">
      <c r="A63" s="699"/>
      <c r="B63" s="131"/>
      <c r="C63" s="131"/>
      <c r="D63" s="131"/>
      <c r="E63" s="131"/>
      <c r="F63" s="132"/>
      <c r="G63" s="217"/>
      <c r="H63" s="103"/>
      <c r="I63" s="103"/>
      <c r="J63" s="103"/>
      <c r="K63" s="103"/>
      <c r="L63" s="103"/>
      <c r="M63" s="103"/>
      <c r="N63" s="103"/>
      <c r="O63" s="154"/>
      <c r="P63" s="153"/>
      <c r="Q63" s="103"/>
      <c r="R63" s="103"/>
      <c r="S63" s="103"/>
      <c r="T63" s="103"/>
      <c r="U63" s="103"/>
      <c r="V63" s="103"/>
      <c r="W63" s="103"/>
      <c r="X63" s="154"/>
      <c r="Y63" s="230"/>
      <c r="Z63" s="231"/>
      <c r="AA63" s="232"/>
      <c r="AB63" s="236"/>
      <c r="AC63" s="237"/>
      <c r="AD63" s="238"/>
      <c r="AE63" s="153"/>
      <c r="AF63" s="103"/>
      <c r="AG63" s="103"/>
      <c r="AH63" s="103"/>
      <c r="AI63" s="154"/>
      <c r="AJ63" s="153"/>
      <c r="AK63" s="103"/>
      <c r="AL63" s="103"/>
      <c r="AM63" s="103"/>
      <c r="AN63" s="154"/>
      <c r="AO63" s="153"/>
      <c r="AP63" s="103"/>
      <c r="AQ63" s="103"/>
      <c r="AR63" s="103"/>
      <c r="AS63" s="154"/>
      <c r="AT63" s="58"/>
      <c r="AU63" s="102"/>
      <c r="AV63" s="102"/>
      <c r="AW63" s="103" t="s">
        <v>355</v>
      </c>
      <c r="AX63" s="104"/>
    </row>
    <row r="64" spans="1:50" ht="22.5" hidden="1" customHeight="1" x14ac:dyDescent="0.15">
      <c r="A64" s="699"/>
      <c r="B64" s="131"/>
      <c r="C64" s="131"/>
      <c r="D64" s="131"/>
      <c r="E64" s="131"/>
      <c r="F64" s="132"/>
      <c r="G64" s="629"/>
      <c r="H64" s="265"/>
      <c r="I64" s="265"/>
      <c r="J64" s="265"/>
      <c r="K64" s="265"/>
      <c r="L64" s="265"/>
      <c r="M64" s="265"/>
      <c r="N64" s="265"/>
      <c r="O64" s="266"/>
      <c r="P64" s="155"/>
      <c r="Q64" s="156"/>
      <c r="R64" s="156"/>
      <c r="S64" s="156"/>
      <c r="T64" s="156"/>
      <c r="U64" s="156"/>
      <c r="V64" s="156"/>
      <c r="W64" s="156"/>
      <c r="X64" s="157"/>
      <c r="Y64" s="647" t="s">
        <v>86</v>
      </c>
      <c r="Z64" s="648"/>
      <c r="AA64" s="649"/>
      <c r="AB64" s="697"/>
      <c r="AC64" s="697"/>
      <c r="AD64" s="697"/>
      <c r="AE64" s="119"/>
      <c r="AF64" s="120"/>
      <c r="AG64" s="120"/>
      <c r="AH64" s="120"/>
      <c r="AI64" s="121"/>
      <c r="AJ64" s="119"/>
      <c r="AK64" s="120"/>
      <c r="AL64" s="120"/>
      <c r="AM64" s="120"/>
      <c r="AN64" s="121"/>
      <c r="AO64" s="119"/>
      <c r="AP64" s="120"/>
      <c r="AQ64" s="120"/>
      <c r="AR64" s="120"/>
      <c r="AS64" s="121"/>
      <c r="AT64" s="259"/>
      <c r="AU64" s="259"/>
      <c r="AV64" s="259"/>
      <c r="AW64" s="259"/>
      <c r="AX64" s="260"/>
    </row>
    <row r="65" spans="1:60" ht="22.5" hidden="1" customHeight="1" x14ac:dyDescent="0.15">
      <c r="A65" s="699"/>
      <c r="B65" s="131"/>
      <c r="C65" s="131"/>
      <c r="D65" s="131"/>
      <c r="E65" s="131"/>
      <c r="F65" s="132"/>
      <c r="G65" s="630"/>
      <c r="H65" s="267"/>
      <c r="I65" s="267"/>
      <c r="J65" s="267"/>
      <c r="K65" s="267"/>
      <c r="L65" s="267"/>
      <c r="M65" s="267"/>
      <c r="N65" s="267"/>
      <c r="O65" s="268"/>
      <c r="P65" s="158"/>
      <c r="Q65" s="158"/>
      <c r="R65" s="158"/>
      <c r="S65" s="158"/>
      <c r="T65" s="158"/>
      <c r="U65" s="158"/>
      <c r="V65" s="158"/>
      <c r="W65" s="158"/>
      <c r="X65" s="159"/>
      <c r="Y65" s="125" t="s">
        <v>65</v>
      </c>
      <c r="Z65" s="126"/>
      <c r="AA65" s="127"/>
      <c r="AB65" s="163"/>
      <c r="AC65" s="163"/>
      <c r="AD65" s="163"/>
      <c r="AE65" s="119"/>
      <c r="AF65" s="120"/>
      <c r="AG65" s="120"/>
      <c r="AH65" s="120"/>
      <c r="AI65" s="121"/>
      <c r="AJ65" s="119"/>
      <c r="AK65" s="120"/>
      <c r="AL65" s="120"/>
      <c r="AM65" s="120"/>
      <c r="AN65" s="121"/>
      <c r="AO65" s="119"/>
      <c r="AP65" s="120"/>
      <c r="AQ65" s="120"/>
      <c r="AR65" s="120"/>
      <c r="AS65" s="121"/>
      <c r="AT65" s="119"/>
      <c r="AU65" s="120"/>
      <c r="AV65" s="120"/>
      <c r="AW65" s="120"/>
      <c r="AX65" s="353"/>
    </row>
    <row r="66" spans="1:60" ht="22.5" hidden="1" customHeight="1" x14ac:dyDescent="0.15">
      <c r="A66" s="700"/>
      <c r="B66" s="134"/>
      <c r="C66" s="134"/>
      <c r="D66" s="134"/>
      <c r="E66" s="134"/>
      <c r="F66" s="135"/>
      <c r="G66" s="631"/>
      <c r="H66" s="269"/>
      <c r="I66" s="269"/>
      <c r="J66" s="269"/>
      <c r="K66" s="269"/>
      <c r="L66" s="269"/>
      <c r="M66" s="269"/>
      <c r="N66" s="269"/>
      <c r="O66" s="270"/>
      <c r="P66" s="160"/>
      <c r="Q66" s="160"/>
      <c r="R66" s="160"/>
      <c r="S66" s="160"/>
      <c r="T66" s="160"/>
      <c r="U66" s="160"/>
      <c r="V66" s="160"/>
      <c r="W66" s="160"/>
      <c r="X66" s="161"/>
      <c r="Y66" s="199" t="s">
        <v>15</v>
      </c>
      <c r="Z66" s="126"/>
      <c r="AA66" s="127"/>
      <c r="AB66" s="200" t="s">
        <v>16</v>
      </c>
      <c r="AC66" s="200"/>
      <c r="AD66" s="200"/>
      <c r="AE66" s="119"/>
      <c r="AF66" s="120"/>
      <c r="AG66" s="120"/>
      <c r="AH66" s="120"/>
      <c r="AI66" s="121"/>
      <c r="AJ66" s="119"/>
      <c r="AK66" s="120"/>
      <c r="AL66" s="120"/>
      <c r="AM66" s="120"/>
      <c r="AN66" s="121"/>
      <c r="AO66" s="119"/>
      <c r="AP66" s="120"/>
      <c r="AQ66" s="120"/>
      <c r="AR66" s="120"/>
      <c r="AS66" s="121"/>
      <c r="AT66" s="256"/>
      <c r="AU66" s="257"/>
      <c r="AV66" s="257"/>
      <c r="AW66" s="257"/>
      <c r="AX66" s="258"/>
    </row>
    <row r="67" spans="1:60" ht="31.7" customHeight="1" x14ac:dyDescent="0.15">
      <c r="A67" s="594" t="s">
        <v>88</v>
      </c>
      <c r="B67" s="595"/>
      <c r="C67" s="595"/>
      <c r="D67" s="595"/>
      <c r="E67" s="595"/>
      <c r="F67" s="596"/>
      <c r="G67" s="603" t="s">
        <v>84</v>
      </c>
      <c r="H67" s="603"/>
      <c r="I67" s="603"/>
      <c r="J67" s="603"/>
      <c r="K67" s="603"/>
      <c r="L67" s="603"/>
      <c r="M67" s="603"/>
      <c r="N67" s="603"/>
      <c r="O67" s="603"/>
      <c r="P67" s="603"/>
      <c r="Q67" s="603"/>
      <c r="R67" s="603"/>
      <c r="S67" s="603"/>
      <c r="T67" s="603"/>
      <c r="U67" s="603"/>
      <c r="V67" s="603"/>
      <c r="W67" s="603"/>
      <c r="X67" s="604"/>
      <c r="Y67" s="202"/>
      <c r="Z67" s="203"/>
      <c r="AA67" s="204"/>
      <c r="AB67" s="114" t="s">
        <v>12</v>
      </c>
      <c r="AC67" s="115"/>
      <c r="AD67" s="116"/>
      <c r="AE67" s="330" t="s">
        <v>69</v>
      </c>
      <c r="AF67" s="331"/>
      <c r="AG67" s="331"/>
      <c r="AH67" s="331"/>
      <c r="AI67" s="331"/>
      <c r="AJ67" s="330" t="s">
        <v>70</v>
      </c>
      <c r="AK67" s="331"/>
      <c r="AL67" s="331"/>
      <c r="AM67" s="331"/>
      <c r="AN67" s="331"/>
      <c r="AO67" s="330" t="s">
        <v>71</v>
      </c>
      <c r="AP67" s="331"/>
      <c r="AQ67" s="331"/>
      <c r="AR67" s="331"/>
      <c r="AS67" s="331"/>
      <c r="AT67" s="294" t="s">
        <v>74</v>
      </c>
      <c r="AU67" s="295"/>
      <c r="AV67" s="295"/>
      <c r="AW67" s="295"/>
      <c r="AX67" s="296"/>
    </row>
    <row r="68" spans="1:60" ht="22.5" customHeight="1" x14ac:dyDescent="0.15">
      <c r="A68" s="597"/>
      <c r="B68" s="598"/>
      <c r="C68" s="598"/>
      <c r="D68" s="598"/>
      <c r="E68" s="598"/>
      <c r="F68" s="599"/>
      <c r="G68" s="632" t="s">
        <v>394</v>
      </c>
      <c r="H68" s="633"/>
      <c r="I68" s="633"/>
      <c r="J68" s="633"/>
      <c r="K68" s="633"/>
      <c r="L68" s="633"/>
      <c r="M68" s="633"/>
      <c r="N68" s="633"/>
      <c r="O68" s="633"/>
      <c r="P68" s="633"/>
      <c r="Q68" s="633"/>
      <c r="R68" s="633"/>
      <c r="S68" s="633"/>
      <c r="T68" s="633"/>
      <c r="U68" s="633"/>
      <c r="V68" s="633"/>
      <c r="W68" s="633"/>
      <c r="X68" s="634"/>
      <c r="Y68" s="657" t="s">
        <v>66</v>
      </c>
      <c r="Z68" s="658"/>
      <c r="AA68" s="659"/>
      <c r="AB68" s="173" t="s">
        <v>395</v>
      </c>
      <c r="AC68" s="174"/>
      <c r="AD68" s="175"/>
      <c r="AE68" s="261">
        <v>251</v>
      </c>
      <c r="AF68" s="261"/>
      <c r="AG68" s="261"/>
      <c r="AH68" s="261"/>
      <c r="AI68" s="261"/>
      <c r="AJ68" s="261">
        <v>217</v>
      </c>
      <c r="AK68" s="261"/>
      <c r="AL68" s="261"/>
      <c r="AM68" s="261"/>
      <c r="AN68" s="261"/>
      <c r="AO68" s="642">
        <v>224</v>
      </c>
      <c r="AP68" s="643"/>
      <c r="AQ68" s="643"/>
      <c r="AR68" s="643"/>
      <c r="AS68" s="644"/>
      <c r="AT68" s="645"/>
      <c r="AU68" s="645"/>
      <c r="AV68" s="645"/>
      <c r="AW68" s="645"/>
      <c r="AX68" s="646"/>
      <c r="AY68" s="10"/>
      <c r="AZ68" s="10"/>
      <c r="BA68" s="10"/>
      <c r="BB68" s="10"/>
      <c r="BC68" s="10"/>
    </row>
    <row r="69" spans="1:60" ht="22.5" customHeight="1" x14ac:dyDescent="0.15">
      <c r="A69" s="600"/>
      <c r="B69" s="601"/>
      <c r="C69" s="601"/>
      <c r="D69" s="601"/>
      <c r="E69" s="601"/>
      <c r="F69" s="602"/>
      <c r="G69" s="635"/>
      <c r="H69" s="165"/>
      <c r="I69" s="165"/>
      <c r="J69" s="165"/>
      <c r="K69" s="165"/>
      <c r="L69" s="165"/>
      <c r="M69" s="165"/>
      <c r="N69" s="165"/>
      <c r="O69" s="165"/>
      <c r="P69" s="165"/>
      <c r="Q69" s="165"/>
      <c r="R69" s="165"/>
      <c r="S69" s="165"/>
      <c r="T69" s="165"/>
      <c r="U69" s="165"/>
      <c r="V69" s="165"/>
      <c r="W69" s="165"/>
      <c r="X69" s="166"/>
      <c r="Y69" s="170" t="s">
        <v>67</v>
      </c>
      <c r="Z69" s="171"/>
      <c r="AA69" s="172"/>
      <c r="AB69" s="224" t="s">
        <v>395</v>
      </c>
      <c r="AC69" s="225"/>
      <c r="AD69" s="226"/>
      <c r="AE69" s="164">
        <v>251</v>
      </c>
      <c r="AF69" s="165"/>
      <c r="AG69" s="165"/>
      <c r="AH69" s="165"/>
      <c r="AI69" s="166"/>
      <c r="AJ69" s="164">
        <v>218</v>
      </c>
      <c r="AK69" s="165"/>
      <c r="AL69" s="165"/>
      <c r="AM69" s="165"/>
      <c r="AN69" s="166"/>
      <c r="AO69" s="164">
        <v>224</v>
      </c>
      <c r="AP69" s="165"/>
      <c r="AQ69" s="165"/>
      <c r="AR69" s="165"/>
      <c r="AS69" s="381"/>
      <c r="AT69" s="119">
        <v>198</v>
      </c>
      <c r="AU69" s="120"/>
      <c r="AV69" s="120"/>
      <c r="AW69" s="120"/>
      <c r="AX69" s="353"/>
      <c r="AY69" s="10"/>
      <c r="AZ69" s="10"/>
      <c r="BA69" s="10"/>
      <c r="BB69" s="10"/>
      <c r="BC69" s="10"/>
      <c r="BD69" s="10"/>
      <c r="BE69" s="10"/>
      <c r="BF69" s="10"/>
      <c r="BG69" s="10"/>
      <c r="BH69" s="10"/>
    </row>
    <row r="70" spans="1:60" ht="33" hidden="1" customHeight="1" x14ac:dyDescent="0.15">
      <c r="A70" s="594" t="s">
        <v>88</v>
      </c>
      <c r="B70" s="595"/>
      <c r="C70" s="595"/>
      <c r="D70" s="595"/>
      <c r="E70" s="595"/>
      <c r="F70" s="596"/>
      <c r="G70" s="603" t="s">
        <v>84</v>
      </c>
      <c r="H70" s="603"/>
      <c r="I70" s="603"/>
      <c r="J70" s="603"/>
      <c r="K70" s="603"/>
      <c r="L70" s="603"/>
      <c r="M70" s="603"/>
      <c r="N70" s="603"/>
      <c r="O70" s="603"/>
      <c r="P70" s="603"/>
      <c r="Q70" s="603"/>
      <c r="R70" s="603"/>
      <c r="S70" s="603"/>
      <c r="T70" s="603"/>
      <c r="U70" s="603"/>
      <c r="V70" s="603"/>
      <c r="W70" s="603"/>
      <c r="X70" s="604"/>
      <c r="Y70" s="202"/>
      <c r="Z70" s="203"/>
      <c r="AA70" s="204"/>
      <c r="AB70" s="114" t="s">
        <v>12</v>
      </c>
      <c r="AC70" s="115"/>
      <c r="AD70" s="116"/>
      <c r="AE70" s="201" t="s">
        <v>69</v>
      </c>
      <c r="AF70" s="188"/>
      <c r="AG70" s="188"/>
      <c r="AH70" s="188"/>
      <c r="AI70" s="605"/>
      <c r="AJ70" s="201" t="s">
        <v>70</v>
      </c>
      <c r="AK70" s="188"/>
      <c r="AL70" s="188"/>
      <c r="AM70" s="188"/>
      <c r="AN70" s="605"/>
      <c r="AO70" s="201" t="s">
        <v>71</v>
      </c>
      <c r="AP70" s="188"/>
      <c r="AQ70" s="188"/>
      <c r="AR70" s="188"/>
      <c r="AS70" s="605"/>
      <c r="AT70" s="294" t="s">
        <v>74</v>
      </c>
      <c r="AU70" s="295"/>
      <c r="AV70" s="295"/>
      <c r="AW70" s="295"/>
      <c r="AX70" s="296"/>
    </row>
    <row r="71" spans="1:60" ht="22.5" hidden="1" customHeight="1" x14ac:dyDescent="0.15">
      <c r="A71" s="597"/>
      <c r="B71" s="598"/>
      <c r="C71" s="598"/>
      <c r="D71" s="598"/>
      <c r="E71" s="598"/>
      <c r="F71" s="599"/>
      <c r="G71" s="265"/>
      <c r="H71" s="265"/>
      <c r="I71" s="265"/>
      <c r="J71" s="265"/>
      <c r="K71" s="265"/>
      <c r="L71" s="265"/>
      <c r="M71" s="265"/>
      <c r="N71" s="265"/>
      <c r="O71" s="265"/>
      <c r="P71" s="265"/>
      <c r="Q71" s="265"/>
      <c r="R71" s="265"/>
      <c r="S71" s="265"/>
      <c r="T71" s="265"/>
      <c r="U71" s="265"/>
      <c r="V71" s="265"/>
      <c r="W71" s="265"/>
      <c r="X71" s="266"/>
      <c r="Y71" s="606" t="s">
        <v>66</v>
      </c>
      <c r="Z71" s="607"/>
      <c r="AA71" s="608"/>
      <c r="AB71" s="173"/>
      <c r="AC71" s="609"/>
      <c r="AD71" s="610"/>
      <c r="AE71" s="119"/>
      <c r="AF71" s="120"/>
      <c r="AG71" s="120"/>
      <c r="AH71" s="120"/>
      <c r="AI71" s="121"/>
      <c r="AJ71" s="119"/>
      <c r="AK71" s="120"/>
      <c r="AL71" s="120"/>
      <c r="AM71" s="120"/>
      <c r="AN71" s="121"/>
      <c r="AO71" s="119"/>
      <c r="AP71" s="120"/>
      <c r="AQ71" s="120"/>
      <c r="AR71" s="120"/>
      <c r="AS71" s="121"/>
      <c r="AT71" s="645"/>
      <c r="AU71" s="645"/>
      <c r="AV71" s="645"/>
      <c r="AW71" s="645"/>
      <c r="AX71" s="646"/>
      <c r="AY71" s="10"/>
      <c r="AZ71" s="10"/>
      <c r="BA71" s="10"/>
      <c r="BB71" s="10"/>
      <c r="BC71" s="10"/>
    </row>
    <row r="72" spans="1:60" ht="22.5" hidden="1" customHeight="1" x14ac:dyDescent="0.15">
      <c r="A72" s="600"/>
      <c r="B72" s="601"/>
      <c r="C72" s="601"/>
      <c r="D72" s="601"/>
      <c r="E72" s="601"/>
      <c r="F72" s="602"/>
      <c r="G72" s="269"/>
      <c r="H72" s="269"/>
      <c r="I72" s="269"/>
      <c r="J72" s="269"/>
      <c r="K72" s="269"/>
      <c r="L72" s="269"/>
      <c r="M72" s="269"/>
      <c r="N72" s="269"/>
      <c r="O72" s="269"/>
      <c r="P72" s="269"/>
      <c r="Q72" s="269"/>
      <c r="R72" s="269"/>
      <c r="S72" s="269"/>
      <c r="T72" s="269"/>
      <c r="U72" s="269"/>
      <c r="V72" s="269"/>
      <c r="W72" s="269"/>
      <c r="X72" s="270"/>
      <c r="Y72" s="170" t="s">
        <v>67</v>
      </c>
      <c r="Z72" s="650"/>
      <c r="AA72" s="651"/>
      <c r="AB72" s="224"/>
      <c r="AC72" s="652"/>
      <c r="AD72" s="653"/>
      <c r="AE72" s="119"/>
      <c r="AF72" s="120"/>
      <c r="AG72" s="120"/>
      <c r="AH72" s="120"/>
      <c r="AI72" s="121"/>
      <c r="AJ72" s="119"/>
      <c r="AK72" s="120"/>
      <c r="AL72" s="120"/>
      <c r="AM72" s="120"/>
      <c r="AN72" s="121"/>
      <c r="AO72" s="119"/>
      <c r="AP72" s="120"/>
      <c r="AQ72" s="120"/>
      <c r="AR72" s="120"/>
      <c r="AS72" s="121"/>
      <c r="AT72" s="119"/>
      <c r="AU72" s="120"/>
      <c r="AV72" s="120"/>
      <c r="AW72" s="120"/>
      <c r="AX72" s="353"/>
      <c r="AY72" s="10"/>
      <c r="AZ72" s="10"/>
      <c r="BA72" s="10"/>
      <c r="BB72" s="10"/>
      <c r="BC72" s="10"/>
      <c r="BD72" s="10"/>
      <c r="BE72" s="10"/>
      <c r="BF72" s="10"/>
      <c r="BG72" s="10"/>
      <c r="BH72" s="10"/>
    </row>
    <row r="73" spans="1:60" ht="31.7" hidden="1" customHeight="1" x14ac:dyDescent="0.15">
      <c r="A73" s="594" t="s">
        <v>88</v>
      </c>
      <c r="B73" s="595"/>
      <c r="C73" s="595"/>
      <c r="D73" s="595"/>
      <c r="E73" s="595"/>
      <c r="F73" s="596"/>
      <c r="G73" s="603" t="s">
        <v>84</v>
      </c>
      <c r="H73" s="603"/>
      <c r="I73" s="603"/>
      <c r="J73" s="603"/>
      <c r="K73" s="603"/>
      <c r="L73" s="603"/>
      <c r="M73" s="603"/>
      <c r="N73" s="603"/>
      <c r="O73" s="603"/>
      <c r="P73" s="603"/>
      <c r="Q73" s="603"/>
      <c r="R73" s="603"/>
      <c r="S73" s="603"/>
      <c r="T73" s="603"/>
      <c r="U73" s="603"/>
      <c r="V73" s="603"/>
      <c r="W73" s="603"/>
      <c r="X73" s="604"/>
      <c r="Y73" s="202"/>
      <c r="Z73" s="203"/>
      <c r="AA73" s="204"/>
      <c r="AB73" s="114" t="s">
        <v>12</v>
      </c>
      <c r="AC73" s="115"/>
      <c r="AD73" s="116"/>
      <c r="AE73" s="201" t="s">
        <v>69</v>
      </c>
      <c r="AF73" s="188"/>
      <c r="AG73" s="188"/>
      <c r="AH73" s="188"/>
      <c r="AI73" s="605"/>
      <c r="AJ73" s="201" t="s">
        <v>70</v>
      </c>
      <c r="AK73" s="188"/>
      <c r="AL73" s="188"/>
      <c r="AM73" s="188"/>
      <c r="AN73" s="605"/>
      <c r="AO73" s="201" t="s">
        <v>71</v>
      </c>
      <c r="AP73" s="188"/>
      <c r="AQ73" s="188"/>
      <c r="AR73" s="188"/>
      <c r="AS73" s="605"/>
      <c r="AT73" s="294" t="s">
        <v>74</v>
      </c>
      <c r="AU73" s="295"/>
      <c r="AV73" s="295"/>
      <c r="AW73" s="295"/>
      <c r="AX73" s="296"/>
    </row>
    <row r="74" spans="1:60" ht="22.5" hidden="1" customHeight="1" x14ac:dyDescent="0.15">
      <c r="A74" s="597"/>
      <c r="B74" s="598"/>
      <c r="C74" s="598"/>
      <c r="D74" s="598"/>
      <c r="E74" s="598"/>
      <c r="F74" s="599"/>
      <c r="G74" s="265"/>
      <c r="H74" s="265"/>
      <c r="I74" s="265"/>
      <c r="J74" s="265"/>
      <c r="K74" s="265"/>
      <c r="L74" s="265"/>
      <c r="M74" s="265"/>
      <c r="N74" s="265"/>
      <c r="O74" s="265"/>
      <c r="P74" s="265"/>
      <c r="Q74" s="265"/>
      <c r="R74" s="265"/>
      <c r="S74" s="265"/>
      <c r="T74" s="265"/>
      <c r="U74" s="265"/>
      <c r="V74" s="265"/>
      <c r="W74" s="265"/>
      <c r="X74" s="266"/>
      <c r="Y74" s="606" t="s">
        <v>66</v>
      </c>
      <c r="Z74" s="607"/>
      <c r="AA74" s="608"/>
      <c r="AB74" s="173"/>
      <c r="AC74" s="609"/>
      <c r="AD74" s="610"/>
      <c r="AE74" s="119"/>
      <c r="AF74" s="120"/>
      <c r="AG74" s="120"/>
      <c r="AH74" s="120"/>
      <c r="AI74" s="121"/>
      <c r="AJ74" s="119"/>
      <c r="AK74" s="120"/>
      <c r="AL74" s="120"/>
      <c r="AM74" s="120"/>
      <c r="AN74" s="121"/>
      <c r="AO74" s="119"/>
      <c r="AP74" s="120"/>
      <c r="AQ74" s="120"/>
      <c r="AR74" s="120"/>
      <c r="AS74" s="121"/>
      <c r="AT74" s="645"/>
      <c r="AU74" s="645"/>
      <c r="AV74" s="645"/>
      <c r="AW74" s="645"/>
      <c r="AX74" s="646"/>
      <c r="AY74" s="10"/>
      <c r="AZ74" s="10"/>
      <c r="BA74" s="10"/>
      <c r="BB74" s="10"/>
      <c r="BC74" s="10"/>
    </row>
    <row r="75" spans="1:60" ht="22.5" hidden="1" customHeight="1" x14ac:dyDescent="0.15">
      <c r="A75" s="600"/>
      <c r="B75" s="601"/>
      <c r="C75" s="601"/>
      <c r="D75" s="601"/>
      <c r="E75" s="601"/>
      <c r="F75" s="602"/>
      <c r="G75" s="269"/>
      <c r="H75" s="269"/>
      <c r="I75" s="269"/>
      <c r="J75" s="269"/>
      <c r="K75" s="269"/>
      <c r="L75" s="269"/>
      <c r="M75" s="269"/>
      <c r="N75" s="269"/>
      <c r="O75" s="269"/>
      <c r="P75" s="269"/>
      <c r="Q75" s="269"/>
      <c r="R75" s="269"/>
      <c r="S75" s="269"/>
      <c r="T75" s="269"/>
      <c r="U75" s="269"/>
      <c r="V75" s="269"/>
      <c r="W75" s="269"/>
      <c r="X75" s="270"/>
      <c r="Y75" s="170" t="s">
        <v>67</v>
      </c>
      <c r="Z75" s="650"/>
      <c r="AA75" s="651"/>
      <c r="AB75" s="224"/>
      <c r="AC75" s="652"/>
      <c r="AD75" s="653"/>
      <c r="AE75" s="119"/>
      <c r="AF75" s="120"/>
      <c r="AG75" s="120"/>
      <c r="AH75" s="120"/>
      <c r="AI75" s="121"/>
      <c r="AJ75" s="119"/>
      <c r="AK75" s="120"/>
      <c r="AL75" s="120"/>
      <c r="AM75" s="120"/>
      <c r="AN75" s="121"/>
      <c r="AO75" s="119"/>
      <c r="AP75" s="120"/>
      <c r="AQ75" s="120"/>
      <c r="AR75" s="120"/>
      <c r="AS75" s="121"/>
      <c r="AT75" s="119"/>
      <c r="AU75" s="120"/>
      <c r="AV75" s="120"/>
      <c r="AW75" s="120"/>
      <c r="AX75" s="353"/>
      <c r="AY75" s="10"/>
      <c r="AZ75" s="10"/>
      <c r="BA75" s="10"/>
      <c r="BB75" s="10"/>
      <c r="BC75" s="10"/>
      <c r="BD75" s="10"/>
      <c r="BE75" s="10"/>
      <c r="BF75" s="10"/>
      <c r="BG75" s="10"/>
      <c r="BH75" s="10"/>
    </row>
    <row r="76" spans="1:60" ht="31.7" hidden="1" customHeight="1" x14ac:dyDescent="0.15">
      <c r="A76" s="594" t="s">
        <v>88</v>
      </c>
      <c r="B76" s="595"/>
      <c r="C76" s="595"/>
      <c r="D76" s="595"/>
      <c r="E76" s="595"/>
      <c r="F76" s="596"/>
      <c r="G76" s="603" t="s">
        <v>84</v>
      </c>
      <c r="H76" s="603"/>
      <c r="I76" s="603"/>
      <c r="J76" s="603"/>
      <c r="K76" s="603"/>
      <c r="L76" s="603"/>
      <c r="M76" s="603"/>
      <c r="N76" s="603"/>
      <c r="O76" s="603"/>
      <c r="P76" s="603"/>
      <c r="Q76" s="603"/>
      <c r="R76" s="603"/>
      <c r="S76" s="603"/>
      <c r="T76" s="603"/>
      <c r="U76" s="603"/>
      <c r="V76" s="603"/>
      <c r="W76" s="603"/>
      <c r="X76" s="604"/>
      <c r="Y76" s="202"/>
      <c r="Z76" s="203"/>
      <c r="AA76" s="204"/>
      <c r="AB76" s="114" t="s">
        <v>12</v>
      </c>
      <c r="AC76" s="115"/>
      <c r="AD76" s="116"/>
      <c r="AE76" s="201" t="s">
        <v>69</v>
      </c>
      <c r="AF76" s="188"/>
      <c r="AG76" s="188"/>
      <c r="AH76" s="188"/>
      <c r="AI76" s="605"/>
      <c r="AJ76" s="201" t="s">
        <v>70</v>
      </c>
      <c r="AK76" s="188"/>
      <c r="AL76" s="188"/>
      <c r="AM76" s="188"/>
      <c r="AN76" s="605"/>
      <c r="AO76" s="201" t="s">
        <v>71</v>
      </c>
      <c r="AP76" s="188"/>
      <c r="AQ76" s="188"/>
      <c r="AR76" s="188"/>
      <c r="AS76" s="605"/>
      <c r="AT76" s="294" t="s">
        <v>74</v>
      </c>
      <c r="AU76" s="295"/>
      <c r="AV76" s="295"/>
      <c r="AW76" s="295"/>
      <c r="AX76" s="296"/>
    </row>
    <row r="77" spans="1:60" ht="22.5" hidden="1" customHeight="1" x14ac:dyDescent="0.15">
      <c r="A77" s="597"/>
      <c r="B77" s="598"/>
      <c r="C77" s="598"/>
      <c r="D77" s="598"/>
      <c r="E77" s="598"/>
      <c r="F77" s="599"/>
      <c r="G77" s="265"/>
      <c r="H77" s="265"/>
      <c r="I77" s="265"/>
      <c r="J77" s="265"/>
      <c r="K77" s="265"/>
      <c r="L77" s="265"/>
      <c r="M77" s="265"/>
      <c r="N77" s="265"/>
      <c r="O77" s="265"/>
      <c r="P77" s="265"/>
      <c r="Q77" s="265"/>
      <c r="R77" s="265"/>
      <c r="S77" s="265"/>
      <c r="T77" s="265"/>
      <c r="U77" s="265"/>
      <c r="V77" s="265"/>
      <c r="W77" s="265"/>
      <c r="X77" s="266"/>
      <c r="Y77" s="606" t="s">
        <v>66</v>
      </c>
      <c r="Z77" s="607"/>
      <c r="AA77" s="608"/>
      <c r="AB77" s="173"/>
      <c r="AC77" s="609"/>
      <c r="AD77" s="610"/>
      <c r="AE77" s="119"/>
      <c r="AF77" s="120"/>
      <c r="AG77" s="120"/>
      <c r="AH77" s="120"/>
      <c r="AI77" s="121"/>
      <c r="AJ77" s="119"/>
      <c r="AK77" s="120"/>
      <c r="AL77" s="120"/>
      <c r="AM77" s="120"/>
      <c r="AN77" s="121"/>
      <c r="AO77" s="119"/>
      <c r="AP77" s="120"/>
      <c r="AQ77" s="120"/>
      <c r="AR77" s="120"/>
      <c r="AS77" s="121"/>
      <c r="AT77" s="645"/>
      <c r="AU77" s="645"/>
      <c r="AV77" s="645"/>
      <c r="AW77" s="645"/>
      <c r="AX77" s="646"/>
      <c r="AY77" s="10"/>
      <c r="AZ77" s="10"/>
      <c r="BA77" s="10"/>
      <c r="BB77" s="10"/>
      <c r="BC77" s="10"/>
    </row>
    <row r="78" spans="1:60" ht="22.5" hidden="1" customHeight="1" x14ac:dyDescent="0.15">
      <c r="A78" s="600"/>
      <c r="B78" s="601"/>
      <c r="C78" s="601"/>
      <c r="D78" s="601"/>
      <c r="E78" s="601"/>
      <c r="F78" s="602"/>
      <c r="G78" s="269"/>
      <c r="H78" s="269"/>
      <c r="I78" s="269"/>
      <c r="J78" s="269"/>
      <c r="K78" s="269"/>
      <c r="L78" s="269"/>
      <c r="M78" s="269"/>
      <c r="N78" s="269"/>
      <c r="O78" s="269"/>
      <c r="P78" s="269"/>
      <c r="Q78" s="269"/>
      <c r="R78" s="269"/>
      <c r="S78" s="269"/>
      <c r="T78" s="269"/>
      <c r="U78" s="269"/>
      <c r="V78" s="269"/>
      <c r="W78" s="269"/>
      <c r="X78" s="270"/>
      <c r="Y78" s="170" t="s">
        <v>67</v>
      </c>
      <c r="Z78" s="650"/>
      <c r="AA78" s="651"/>
      <c r="AB78" s="224"/>
      <c r="AC78" s="652"/>
      <c r="AD78" s="653"/>
      <c r="AE78" s="119"/>
      <c r="AF78" s="120"/>
      <c r="AG78" s="120"/>
      <c r="AH78" s="120"/>
      <c r="AI78" s="121"/>
      <c r="AJ78" s="119"/>
      <c r="AK78" s="120"/>
      <c r="AL78" s="120"/>
      <c r="AM78" s="120"/>
      <c r="AN78" s="121"/>
      <c r="AO78" s="119"/>
      <c r="AP78" s="120"/>
      <c r="AQ78" s="120"/>
      <c r="AR78" s="120"/>
      <c r="AS78" s="121"/>
      <c r="AT78" s="119"/>
      <c r="AU78" s="120"/>
      <c r="AV78" s="120"/>
      <c r="AW78" s="120"/>
      <c r="AX78" s="353"/>
      <c r="AY78" s="10"/>
      <c r="AZ78" s="10"/>
      <c r="BA78" s="10"/>
      <c r="BB78" s="10"/>
      <c r="BC78" s="10"/>
      <c r="BD78" s="10"/>
      <c r="BE78" s="10"/>
      <c r="BF78" s="10"/>
      <c r="BG78" s="10"/>
      <c r="BH78" s="10"/>
    </row>
    <row r="79" spans="1:60" ht="31.7" hidden="1" customHeight="1" x14ac:dyDescent="0.15">
      <c r="A79" s="594" t="s">
        <v>88</v>
      </c>
      <c r="B79" s="595"/>
      <c r="C79" s="595"/>
      <c r="D79" s="595"/>
      <c r="E79" s="595"/>
      <c r="F79" s="596"/>
      <c r="G79" s="603" t="s">
        <v>84</v>
      </c>
      <c r="H79" s="603"/>
      <c r="I79" s="603"/>
      <c r="J79" s="603"/>
      <c r="K79" s="603"/>
      <c r="L79" s="603"/>
      <c r="M79" s="603"/>
      <c r="N79" s="603"/>
      <c r="O79" s="603"/>
      <c r="P79" s="603"/>
      <c r="Q79" s="603"/>
      <c r="R79" s="603"/>
      <c r="S79" s="603"/>
      <c r="T79" s="603"/>
      <c r="U79" s="603"/>
      <c r="V79" s="603"/>
      <c r="W79" s="603"/>
      <c r="X79" s="604"/>
      <c r="Y79" s="202"/>
      <c r="Z79" s="203"/>
      <c r="AA79" s="204"/>
      <c r="AB79" s="114" t="s">
        <v>12</v>
      </c>
      <c r="AC79" s="115"/>
      <c r="AD79" s="116"/>
      <c r="AE79" s="201" t="s">
        <v>69</v>
      </c>
      <c r="AF79" s="188"/>
      <c r="AG79" s="188"/>
      <c r="AH79" s="188"/>
      <c r="AI79" s="605"/>
      <c r="AJ79" s="201" t="s">
        <v>70</v>
      </c>
      <c r="AK79" s="188"/>
      <c r="AL79" s="188"/>
      <c r="AM79" s="188"/>
      <c r="AN79" s="605"/>
      <c r="AO79" s="201" t="s">
        <v>71</v>
      </c>
      <c r="AP79" s="188"/>
      <c r="AQ79" s="188"/>
      <c r="AR79" s="188"/>
      <c r="AS79" s="605"/>
      <c r="AT79" s="294" t="s">
        <v>74</v>
      </c>
      <c r="AU79" s="295"/>
      <c r="AV79" s="295"/>
      <c r="AW79" s="295"/>
      <c r="AX79" s="296"/>
    </row>
    <row r="80" spans="1:60" ht="22.5" hidden="1" customHeight="1" x14ac:dyDescent="0.15">
      <c r="A80" s="597"/>
      <c r="B80" s="598"/>
      <c r="C80" s="598"/>
      <c r="D80" s="598"/>
      <c r="E80" s="598"/>
      <c r="F80" s="599"/>
      <c r="G80" s="265"/>
      <c r="H80" s="265"/>
      <c r="I80" s="265"/>
      <c r="J80" s="265"/>
      <c r="K80" s="265"/>
      <c r="L80" s="265"/>
      <c r="M80" s="265"/>
      <c r="N80" s="265"/>
      <c r="O80" s="265"/>
      <c r="P80" s="265"/>
      <c r="Q80" s="265"/>
      <c r="R80" s="265"/>
      <c r="S80" s="265"/>
      <c r="T80" s="265"/>
      <c r="U80" s="265"/>
      <c r="V80" s="265"/>
      <c r="W80" s="265"/>
      <c r="X80" s="266"/>
      <c r="Y80" s="606" t="s">
        <v>66</v>
      </c>
      <c r="Z80" s="607"/>
      <c r="AA80" s="608"/>
      <c r="AB80" s="173"/>
      <c r="AC80" s="609"/>
      <c r="AD80" s="610"/>
      <c r="AE80" s="119"/>
      <c r="AF80" s="120"/>
      <c r="AG80" s="120"/>
      <c r="AH80" s="120"/>
      <c r="AI80" s="121"/>
      <c r="AJ80" s="119"/>
      <c r="AK80" s="120"/>
      <c r="AL80" s="120"/>
      <c r="AM80" s="120"/>
      <c r="AN80" s="121"/>
      <c r="AO80" s="119"/>
      <c r="AP80" s="120"/>
      <c r="AQ80" s="120"/>
      <c r="AR80" s="120"/>
      <c r="AS80" s="121"/>
      <c r="AT80" s="645"/>
      <c r="AU80" s="645"/>
      <c r="AV80" s="645"/>
      <c r="AW80" s="645"/>
      <c r="AX80" s="646"/>
      <c r="AY80" s="10"/>
      <c r="AZ80" s="10"/>
      <c r="BA80" s="10"/>
      <c r="BB80" s="10"/>
      <c r="BC80" s="10"/>
    </row>
    <row r="81" spans="1:60" ht="22.5" hidden="1" customHeight="1" x14ac:dyDescent="0.15">
      <c r="A81" s="600"/>
      <c r="B81" s="601"/>
      <c r="C81" s="601"/>
      <c r="D81" s="601"/>
      <c r="E81" s="601"/>
      <c r="F81" s="602"/>
      <c r="G81" s="269"/>
      <c r="H81" s="269"/>
      <c r="I81" s="269"/>
      <c r="J81" s="269"/>
      <c r="K81" s="269"/>
      <c r="L81" s="269"/>
      <c r="M81" s="269"/>
      <c r="N81" s="269"/>
      <c r="O81" s="269"/>
      <c r="P81" s="269"/>
      <c r="Q81" s="269"/>
      <c r="R81" s="269"/>
      <c r="S81" s="269"/>
      <c r="T81" s="269"/>
      <c r="U81" s="269"/>
      <c r="V81" s="269"/>
      <c r="W81" s="269"/>
      <c r="X81" s="270"/>
      <c r="Y81" s="170" t="s">
        <v>67</v>
      </c>
      <c r="Z81" s="650"/>
      <c r="AA81" s="651"/>
      <c r="AB81" s="224"/>
      <c r="AC81" s="652"/>
      <c r="AD81" s="653"/>
      <c r="AE81" s="119"/>
      <c r="AF81" s="120"/>
      <c r="AG81" s="120"/>
      <c r="AH81" s="120"/>
      <c r="AI81" s="121"/>
      <c r="AJ81" s="119"/>
      <c r="AK81" s="120"/>
      <c r="AL81" s="120"/>
      <c r="AM81" s="120"/>
      <c r="AN81" s="121"/>
      <c r="AO81" s="119"/>
      <c r="AP81" s="120"/>
      <c r="AQ81" s="120"/>
      <c r="AR81" s="120"/>
      <c r="AS81" s="121"/>
      <c r="AT81" s="119"/>
      <c r="AU81" s="120"/>
      <c r="AV81" s="120"/>
      <c r="AW81" s="120"/>
      <c r="AX81" s="353"/>
      <c r="AY81" s="10"/>
      <c r="AZ81" s="10"/>
      <c r="BA81" s="10"/>
      <c r="BB81" s="10"/>
      <c r="BC81" s="10"/>
      <c r="BD81" s="10"/>
      <c r="BE81" s="10"/>
      <c r="BF81" s="10"/>
      <c r="BG81" s="10"/>
      <c r="BH81" s="10"/>
    </row>
    <row r="82" spans="1:60" ht="32.25" customHeight="1" x14ac:dyDescent="0.15">
      <c r="A82" s="179" t="s">
        <v>17</v>
      </c>
      <c r="B82" s="180"/>
      <c r="C82" s="180"/>
      <c r="D82" s="180"/>
      <c r="E82" s="180"/>
      <c r="F82" s="181"/>
      <c r="G82" s="188" t="s">
        <v>18</v>
      </c>
      <c r="H82" s="115"/>
      <c r="I82" s="115"/>
      <c r="J82" s="115"/>
      <c r="K82" s="115"/>
      <c r="L82" s="115"/>
      <c r="M82" s="115"/>
      <c r="N82" s="115"/>
      <c r="O82" s="115"/>
      <c r="P82" s="115"/>
      <c r="Q82" s="115"/>
      <c r="R82" s="115"/>
      <c r="S82" s="115"/>
      <c r="T82" s="115"/>
      <c r="U82" s="115"/>
      <c r="V82" s="115"/>
      <c r="W82" s="115"/>
      <c r="X82" s="116"/>
      <c r="Y82" s="221"/>
      <c r="Z82" s="222"/>
      <c r="AA82" s="223"/>
      <c r="AB82" s="114" t="s">
        <v>12</v>
      </c>
      <c r="AC82" s="115"/>
      <c r="AD82" s="116"/>
      <c r="AE82" s="201" t="s">
        <v>69</v>
      </c>
      <c r="AF82" s="115"/>
      <c r="AG82" s="115"/>
      <c r="AH82" s="115"/>
      <c r="AI82" s="116"/>
      <c r="AJ82" s="201" t="s">
        <v>70</v>
      </c>
      <c r="AK82" s="115"/>
      <c r="AL82" s="115"/>
      <c r="AM82" s="115"/>
      <c r="AN82" s="116"/>
      <c r="AO82" s="201" t="s">
        <v>71</v>
      </c>
      <c r="AP82" s="115"/>
      <c r="AQ82" s="115"/>
      <c r="AR82" s="115"/>
      <c r="AS82" s="116"/>
      <c r="AT82" s="294" t="s">
        <v>75</v>
      </c>
      <c r="AU82" s="295"/>
      <c r="AV82" s="295"/>
      <c r="AW82" s="295"/>
      <c r="AX82" s="296"/>
    </row>
    <row r="83" spans="1:60" ht="22.5" customHeight="1" x14ac:dyDescent="0.15">
      <c r="A83" s="182"/>
      <c r="B83" s="183"/>
      <c r="C83" s="183"/>
      <c r="D83" s="183"/>
      <c r="E83" s="183"/>
      <c r="F83" s="184"/>
      <c r="G83" s="377" t="s">
        <v>402</v>
      </c>
      <c r="H83" s="377"/>
      <c r="I83" s="377"/>
      <c r="J83" s="377"/>
      <c r="K83" s="377"/>
      <c r="L83" s="377"/>
      <c r="M83" s="377"/>
      <c r="N83" s="377"/>
      <c r="O83" s="377"/>
      <c r="P83" s="377"/>
      <c r="Q83" s="377"/>
      <c r="R83" s="377"/>
      <c r="S83" s="377"/>
      <c r="T83" s="377"/>
      <c r="U83" s="377"/>
      <c r="V83" s="377"/>
      <c r="W83" s="377"/>
      <c r="X83" s="377"/>
      <c r="Y83" s="639" t="s">
        <v>17</v>
      </c>
      <c r="Z83" s="640"/>
      <c r="AA83" s="641"/>
      <c r="AB83" s="176" t="s">
        <v>397</v>
      </c>
      <c r="AC83" s="177"/>
      <c r="AD83" s="178"/>
      <c r="AE83" s="176">
        <v>55</v>
      </c>
      <c r="AF83" s="177"/>
      <c r="AG83" s="177"/>
      <c r="AH83" s="177"/>
      <c r="AI83" s="178"/>
      <c r="AJ83" s="176">
        <v>52</v>
      </c>
      <c r="AK83" s="177"/>
      <c r="AL83" s="177"/>
      <c r="AM83" s="177"/>
      <c r="AN83" s="178"/>
      <c r="AO83" s="148">
        <v>60</v>
      </c>
      <c r="AP83" s="149"/>
      <c r="AQ83" s="149"/>
      <c r="AR83" s="149"/>
      <c r="AS83" s="149"/>
      <c r="AT83" s="119">
        <v>33</v>
      </c>
      <c r="AU83" s="120"/>
      <c r="AV83" s="120"/>
      <c r="AW83" s="120"/>
      <c r="AX83" s="353"/>
    </row>
    <row r="84" spans="1:60" ht="22.5" customHeight="1" x14ac:dyDescent="0.15">
      <c r="A84" s="185"/>
      <c r="B84" s="186"/>
      <c r="C84" s="186"/>
      <c r="D84" s="186"/>
      <c r="E84" s="186"/>
      <c r="F84" s="187"/>
      <c r="G84" s="378"/>
      <c r="H84" s="378"/>
      <c r="I84" s="378"/>
      <c r="J84" s="378"/>
      <c r="K84" s="378"/>
      <c r="L84" s="378"/>
      <c r="M84" s="378"/>
      <c r="N84" s="378"/>
      <c r="O84" s="378"/>
      <c r="P84" s="378"/>
      <c r="Q84" s="378"/>
      <c r="R84" s="378"/>
      <c r="S84" s="378"/>
      <c r="T84" s="378"/>
      <c r="U84" s="378"/>
      <c r="V84" s="378"/>
      <c r="W84" s="378"/>
      <c r="X84" s="378"/>
      <c r="Y84" s="220" t="s">
        <v>59</v>
      </c>
      <c r="Z84" s="171"/>
      <c r="AA84" s="172"/>
      <c r="AB84" s="701" t="s">
        <v>378</v>
      </c>
      <c r="AC84" s="702"/>
      <c r="AD84" s="703"/>
      <c r="AE84" s="122" t="s">
        <v>403</v>
      </c>
      <c r="AF84" s="123"/>
      <c r="AG84" s="123"/>
      <c r="AH84" s="123"/>
      <c r="AI84" s="124"/>
      <c r="AJ84" s="122" t="s">
        <v>404</v>
      </c>
      <c r="AK84" s="123"/>
      <c r="AL84" s="123"/>
      <c r="AM84" s="123"/>
      <c r="AN84" s="124"/>
      <c r="AO84" s="122" t="s">
        <v>405</v>
      </c>
      <c r="AP84" s="123"/>
      <c r="AQ84" s="123"/>
      <c r="AR84" s="123"/>
      <c r="AS84" s="124"/>
      <c r="AT84" s="122" t="s">
        <v>463</v>
      </c>
      <c r="AU84" s="123"/>
      <c r="AV84" s="123"/>
      <c r="AW84" s="123"/>
      <c r="AX84" s="124"/>
    </row>
    <row r="85" spans="1:60" ht="32.25" customHeight="1" x14ac:dyDescent="0.15">
      <c r="A85" s="179" t="s">
        <v>17</v>
      </c>
      <c r="B85" s="180"/>
      <c r="C85" s="180"/>
      <c r="D85" s="180"/>
      <c r="E85" s="180"/>
      <c r="F85" s="181"/>
      <c r="G85" s="188" t="s">
        <v>18</v>
      </c>
      <c r="H85" s="115"/>
      <c r="I85" s="115"/>
      <c r="J85" s="115"/>
      <c r="K85" s="115"/>
      <c r="L85" s="115"/>
      <c r="M85" s="115"/>
      <c r="N85" s="115"/>
      <c r="O85" s="115"/>
      <c r="P85" s="115"/>
      <c r="Q85" s="115"/>
      <c r="R85" s="115"/>
      <c r="S85" s="115"/>
      <c r="T85" s="115"/>
      <c r="U85" s="115"/>
      <c r="V85" s="115"/>
      <c r="W85" s="115"/>
      <c r="X85" s="116"/>
      <c r="Y85" s="221"/>
      <c r="Z85" s="222"/>
      <c r="AA85" s="223"/>
      <c r="AB85" s="114" t="s">
        <v>12</v>
      </c>
      <c r="AC85" s="115"/>
      <c r="AD85" s="116"/>
      <c r="AE85" s="201" t="s">
        <v>69</v>
      </c>
      <c r="AF85" s="115"/>
      <c r="AG85" s="115"/>
      <c r="AH85" s="115"/>
      <c r="AI85" s="116"/>
      <c r="AJ85" s="201" t="s">
        <v>70</v>
      </c>
      <c r="AK85" s="115"/>
      <c r="AL85" s="115"/>
      <c r="AM85" s="115"/>
      <c r="AN85" s="116"/>
      <c r="AO85" s="201" t="s">
        <v>71</v>
      </c>
      <c r="AP85" s="115"/>
      <c r="AQ85" s="115"/>
      <c r="AR85" s="115"/>
      <c r="AS85" s="116"/>
      <c r="AT85" s="294" t="s">
        <v>75</v>
      </c>
      <c r="AU85" s="295"/>
      <c r="AV85" s="295"/>
      <c r="AW85" s="295"/>
      <c r="AX85" s="296"/>
    </row>
    <row r="86" spans="1:60" ht="22.5" customHeight="1" x14ac:dyDescent="0.15">
      <c r="A86" s="182"/>
      <c r="B86" s="183"/>
      <c r="C86" s="183"/>
      <c r="D86" s="183"/>
      <c r="E86" s="183"/>
      <c r="F86" s="184"/>
      <c r="G86" s="377" t="s">
        <v>396</v>
      </c>
      <c r="H86" s="377"/>
      <c r="I86" s="377"/>
      <c r="J86" s="377"/>
      <c r="K86" s="377"/>
      <c r="L86" s="377"/>
      <c r="M86" s="377"/>
      <c r="N86" s="377"/>
      <c r="O86" s="377"/>
      <c r="P86" s="377"/>
      <c r="Q86" s="377"/>
      <c r="R86" s="377"/>
      <c r="S86" s="377"/>
      <c r="T86" s="377"/>
      <c r="U86" s="377"/>
      <c r="V86" s="377"/>
      <c r="W86" s="377"/>
      <c r="X86" s="377"/>
      <c r="Y86" s="639" t="s">
        <v>17</v>
      </c>
      <c r="Z86" s="640"/>
      <c r="AA86" s="641"/>
      <c r="AB86" s="176" t="s">
        <v>397</v>
      </c>
      <c r="AC86" s="177"/>
      <c r="AD86" s="178"/>
      <c r="AE86" s="176">
        <v>4</v>
      </c>
      <c r="AF86" s="177"/>
      <c r="AG86" s="177"/>
      <c r="AH86" s="177"/>
      <c r="AI86" s="178"/>
      <c r="AJ86" s="176">
        <v>4</v>
      </c>
      <c r="AK86" s="177"/>
      <c r="AL86" s="177"/>
      <c r="AM86" s="177"/>
      <c r="AN86" s="178"/>
      <c r="AO86" s="148">
        <v>3</v>
      </c>
      <c r="AP86" s="149"/>
      <c r="AQ86" s="149"/>
      <c r="AR86" s="149"/>
      <c r="AS86" s="149"/>
      <c r="AT86" s="119">
        <v>7</v>
      </c>
      <c r="AU86" s="120"/>
      <c r="AV86" s="120"/>
      <c r="AW86" s="120"/>
      <c r="AX86" s="353"/>
    </row>
    <row r="87" spans="1:60" ht="24" customHeight="1" x14ac:dyDescent="0.15">
      <c r="A87" s="185"/>
      <c r="B87" s="186"/>
      <c r="C87" s="186"/>
      <c r="D87" s="186"/>
      <c r="E87" s="186"/>
      <c r="F87" s="187"/>
      <c r="G87" s="378"/>
      <c r="H87" s="378"/>
      <c r="I87" s="378"/>
      <c r="J87" s="378"/>
      <c r="K87" s="378"/>
      <c r="L87" s="378"/>
      <c r="M87" s="378"/>
      <c r="N87" s="378"/>
      <c r="O87" s="378"/>
      <c r="P87" s="378"/>
      <c r="Q87" s="378"/>
      <c r="R87" s="378"/>
      <c r="S87" s="378"/>
      <c r="T87" s="378"/>
      <c r="U87" s="378"/>
      <c r="V87" s="378"/>
      <c r="W87" s="378"/>
      <c r="X87" s="378"/>
      <c r="Y87" s="220" t="s">
        <v>59</v>
      </c>
      <c r="Z87" s="171"/>
      <c r="AA87" s="172"/>
      <c r="AB87" s="176" t="s">
        <v>398</v>
      </c>
      <c r="AC87" s="177"/>
      <c r="AD87" s="178"/>
      <c r="AE87" s="122" t="s">
        <v>399</v>
      </c>
      <c r="AF87" s="123"/>
      <c r="AG87" s="123"/>
      <c r="AH87" s="123"/>
      <c r="AI87" s="124"/>
      <c r="AJ87" s="122" t="s">
        <v>400</v>
      </c>
      <c r="AK87" s="123"/>
      <c r="AL87" s="123"/>
      <c r="AM87" s="123"/>
      <c r="AN87" s="124"/>
      <c r="AO87" s="122" t="s">
        <v>401</v>
      </c>
      <c r="AP87" s="123"/>
      <c r="AQ87" s="123"/>
      <c r="AR87" s="123"/>
      <c r="AS87" s="124"/>
      <c r="AT87" s="122" t="s">
        <v>462</v>
      </c>
      <c r="AU87" s="123"/>
      <c r="AV87" s="123"/>
      <c r="AW87" s="123"/>
      <c r="AX87" s="124"/>
    </row>
    <row r="88" spans="1:60" ht="32.25" customHeight="1" x14ac:dyDescent="0.15">
      <c r="A88" s="179" t="s">
        <v>17</v>
      </c>
      <c r="B88" s="180"/>
      <c r="C88" s="180"/>
      <c r="D88" s="180"/>
      <c r="E88" s="180"/>
      <c r="F88" s="181"/>
      <c r="G88" s="188" t="s">
        <v>18</v>
      </c>
      <c r="H88" s="115"/>
      <c r="I88" s="115"/>
      <c r="J88" s="115"/>
      <c r="K88" s="115"/>
      <c r="L88" s="115"/>
      <c r="M88" s="115"/>
      <c r="N88" s="115"/>
      <c r="O88" s="115"/>
      <c r="P88" s="115"/>
      <c r="Q88" s="115"/>
      <c r="R88" s="115"/>
      <c r="S88" s="115"/>
      <c r="T88" s="115"/>
      <c r="U88" s="115"/>
      <c r="V88" s="115"/>
      <c r="W88" s="115"/>
      <c r="X88" s="116"/>
      <c r="Y88" s="221"/>
      <c r="Z88" s="222"/>
      <c r="AA88" s="223"/>
      <c r="AB88" s="114" t="s">
        <v>12</v>
      </c>
      <c r="AC88" s="115"/>
      <c r="AD88" s="116"/>
      <c r="AE88" s="201" t="s">
        <v>69</v>
      </c>
      <c r="AF88" s="115"/>
      <c r="AG88" s="115"/>
      <c r="AH88" s="115"/>
      <c r="AI88" s="116"/>
      <c r="AJ88" s="201" t="s">
        <v>70</v>
      </c>
      <c r="AK88" s="115"/>
      <c r="AL88" s="115"/>
      <c r="AM88" s="115"/>
      <c r="AN88" s="116"/>
      <c r="AO88" s="201" t="s">
        <v>71</v>
      </c>
      <c r="AP88" s="115"/>
      <c r="AQ88" s="115"/>
      <c r="AR88" s="115"/>
      <c r="AS88" s="116"/>
      <c r="AT88" s="294" t="s">
        <v>75</v>
      </c>
      <c r="AU88" s="295"/>
      <c r="AV88" s="295"/>
      <c r="AW88" s="295"/>
      <c r="AX88" s="296"/>
    </row>
    <row r="89" spans="1:60" ht="22.5" customHeight="1" x14ac:dyDescent="0.15">
      <c r="A89" s="182"/>
      <c r="B89" s="183"/>
      <c r="C89" s="183"/>
      <c r="D89" s="183"/>
      <c r="E89" s="183"/>
      <c r="F89" s="184"/>
      <c r="G89" s="377" t="s">
        <v>406</v>
      </c>
      <c r="H89" s="377"/>
      <c r="I89" s="377"/>
      <c r="J89" s="377"/>
      <c r="K89" s="377"/>
      <c r="L89" s="377"/>
      <c r="M89" s="377"/>
      <c r="N89" s="377"/>
      <c r="O89" s="377"/>
      <c r="P89" s="377"/>
      <c r="Q89" s="377"/>
      <c r="R89" s="377"/>
      <c r="S89" s="377"/>
      <c r="T89" s="377"/>
      <c r="U89" s="377"/>
      <c r="V89" s="377"/>
      <c r="W89" s="377"/>
      <c r="X89" s="377"/>
      <c r="Y89" s="639" t="s">
        <v>17</v>
      </c>
      <c r="Z89" s="640"/>
      <c r="AA89" s="641"/>
      <c r="AB89" s="176" t="s">
        <v>397</v>
      </c>
      <c r="AC89" s="177"/>
      <c r="AD89" s="178"/>
      <c r="AE89" s="176">
        <v>882</v>
      </c>
      <c r="AF89" s="177"/>
      <c r="AG89" s="177"/>
      <c r="AH89" s="177"/>
      <c r="AI89" s="178"/>
      <c r="AJ89" s="176">
        <v>882</v>
      </c>
      <c r="AK89" s="177"/>
      <c r="AL89" s="177"/>
      <c r="AM89" s="177"/>
      <c r="AN89" s="178"/>
      <c r="AO89" s="148">
        <v>907</v>
      </c>
      <c r="AP89" s="149"/>
      <c r="AQ89" s="149"/>
      <c r="AR89" s="149"/>
      <c r="AS89" s="149"/>
      <c r="AT89" s="119">
        <v>757</v>
      </c>
      <c r="AU89" s="120"/>
      <c r="AV89" s="120"/>
      <c r="AW89" s="120"/>
      <c r="AX89" s="353"/>
    </row>
    <row r="90" spans="1:60" ht="24" customHeight="1" x14ac:dyDescent="0.15">
      <c r="A90" s="185"/>
      <c r="B90" s="186"/>
      <c r="C90" s="186"/>
      <c r="D90" s="186"/>
      <c r="E90" s="186"/>
      <c r="F90" s="187"/>
      <c r="G90" s="378"/>
      <c r="H90" s="378"/>
      <c r="I90" s="378"/>
      <c r="J90" s="378"/>
      <c r="K90" s="378"/>
      <c r="L90" s="378"/>
      <c r="M90" s="378"/>
      <c r="N90" s="378"/>
      <c r="O90" s="378"/>
      <c r="P90" s="378"/>
      <c r="Q90" s="378"/>
      <c r="R90" s="378"/>
      <c r="S90" s="378"/>
      <c r="T90" s="378"/>
      <c r="U90" s="378"/>
      <c r="V90" s="378"/>
      <c r="W90" s="378"/>
      <c r="X90" s="378"/>
      <c r="Y90" s="220" t="s">
        <v>59</v>
      </c>
      <c r="Z90" s="171"/>
      <c r="AA90" s="172"/>
      <c r="AB90" s="701" t="s">
        <v>378</v>
      </c>
      <c r="AC90" s="702"/>
      <c r="AD90" s="703"/>
      <c r="AE90" s="122" t="s">
        <v>407</v>
      </c>
      <c r="AF90" s="123"/>
      <c r="AG90" s="123"/>
      <c r="AH90" s="123"/>
      <c r="AI90" s="124"/>
      <c r="AJ90" s="122" t="s">
        <v>407</v>
      </c>
      <c r="AK90" s="123"/>
      <c r="AL90" s="123"/>
      <c r="AM90" s="123"/>
      <c r="AN90" s="124"/>
      <c r="AO90" s="122" t="s">
        <v>407</v>
      </c>
      <c r="AP90" s="123"/>
      <c r="AQ90" s="123"/>
      <c r="AR90" s="123"/>
      <c r="AS90" s="124"/>
      <c r="AT90" s="122" t="s">
        <v>464</v>
      </c>
      <c r="AU90" s="123"/>
      <c r="AV90" s="123"/>
      <c r="AW90" s="123"/>
      <c r="AX90" s="124"/>
    </row>
    <row r="91" spans="1:60" ht="32.25" hidden="1" customHeight="1" x14ac:dyDescent="0.15">
      <c r="A91" s="179" t="s">
        <v>17</v>
      </c>
      <c r="B91" s="180"/>
      <c r="C91" s="180"/>
      <c r="D91" s="180"/>
      <c r="E91" s="180"/>
      <c r="F91" s="181"/>
      <c r="G91" s="188" t="s">
        <v>18</v>
      </c>
      <c r="H91" s="115"/>
      <c r="I91" s="115"/>
      <c r="J91" s="115"/>
      <c r="K91" s="115"/>
      <c r="L91" s="115"/>
      <c r="M91" s="115"/>
      <c r="N91" s="115"/>
      <c r="O91" s="115"/>
      <c r="P91" s="115"/>
      <c r="Q91" s="115"/>
      <c r="R91" s="115"/>
      <c r="S91" s="115"/>
      <c r="T91" s="115"/>
      <c r="U91" s="115"/>
      <c r="V91" s="115"/>
      <c r="W91" s="115"/>
      <c r="X91" s="116"/>
      <c r="Y91" s="221"/>
      <c r="Z91" s="222"/>
      <c r="AA91" s="223"/>
      <c r="AB91" s="114" t="s">
        <v>12</v>
      </c>
      <c r="AC91" s="115"/>
      <c r="AD91" s="116"/>
      <c r="AE91" s="201" t="s">
        <v>69</v>
      </c>
      <c r="AF91" s="115"/>
      <c r="AG91" s="115"/>
      <c r="AH91" s="115"/>
      <c r="AI91" s="116"/>
      <c r="AJ91" s="201" t="s">
        <v>70</v>
      </c>
      <c r="AK91" s="115"/>
      <c r="AL91" s="115"/>
      <c r="AM91" s="115"/>
      <c r="AN91" s="116"/>
      <c r="AO91" s="201" t="s">
        <v>71</v>
      </c>
      <c r="AP91" s="115"/>
      <c r="AQ91" s="115"/>
      <c r="AR91" s="115"/>
      <c r="AS91" s="116"/>
      <c r="AT91" s="294" t="s">
        <v>75</v>
      </c>
      <c r="AU91" s="295"/>
      <c r="AV91" s="295"/>
      <c r="AW91" s="295"/>
      <c r="AX91" s="296"/>
    </row>
    <row r="92" spans="1:60" ht="22.5" hidden="1" customHeight="1" x14ac:dyDescent="0.15">
      <c r="A92" s="182"/>
      <c r="B92" s="183"/>
      <c r="C92" s="183"/>
      <c r="D92" s="183"/>
      <c r="E92" s="183"/>
      <c r="F92" s="184"/>
      <c r="G92" s="704" t="s">
        <v>309</v>
      </c>
      <c r="H92" s="704"/>
      <c r="I92" s="704"/>
      <c r="J92" s="704"/>
      <c r="K92" s="704"/>
      <c r="L92" s="704"/>
      <c r="M92" s="704"/>
      <c r="N92" s="704"/>
      <c r="O92" s="704"/>
      <c r="P92" s="704"/>
      <c r="Q92" s="704"/>
      <c r="R92" s="704"/>
      <c r="S92" s="704"/>
      <c r="T92" s="704"/>
      <c r="U92" s="704"/>
      <c r="V92" s="704"/>
      <c r="W92" s="704"/>
      <c r="X92" s="705"/>
      <c r="Y92" s="639" t="s">
        <v>17</v>
      </c>
      <c r="Z92" s="640"/>
      <c r="AA92" s="641"/>
      <c r="AB92" s="708"/>
      <c r="AC92" s="709"/>
      <c r="AD92" s="710"/>
      <c r="AE92" s="148"/>
      <c r="AF92" s="149"/>
      <c r="AG92" s="149"/>
      <c r="AH92" s="149"/>
      <c r="AI92" s="149"/>
      <c r="AJ92" s="148"/>
      <c r="AK92" s="149"/>
      <c r="AL92" s="149"/>
      <c r="AM92" s="149"/>
      <c r="AN92" s="149"/>
      <c r="AO92" s="148"/>
      <c r="AP92" s="149"/>
      <c r="AQ92" s="149"/>
      <c r="AR92" s="149"/>
      <c r="AS92" s="149"/>
      <c r="AT92" s="119"/>
      <c r="AU92" s="120"/>
      <c r="AV92" s="120"/>
      <c r="AW92" s="120"/>
      <c r="AX92" s="353"/>
    </row>
    <row r="93" spans="1:60" ht="47.1" hidden="1" customHeight="1" x14ac:dyDescent="0.15">
      <c r="A93" s="185"/>
      <c r="B93" s="186"/>
      <c r="C93" s="186"/>
      <c r="D93" s="186"/>
      <c r="E93" s="186"/>
      <c r="F93" s="187"/>
      <c r="G93" s="706"/>
      <c r="H93" s="706"/>
      <c r="I93" s="706"/>
      <c r="J93" s="706"/>
      <c r="K93" s="706"/>
      <c r="L93" s="706"/>
      <c r="M93" s="706"/>
      <c r="N93" s="706"/>
      <c r="O93" s="706"/>
      <c r="P93" s="706"/>
      <c r="Q93" s="706"/>
      <c r="R93" s="706"/>
      <c r="S93" s="706"/>
      <c r="T93" s="706"/>
      <c r="U93" s="706"/>
      <c r="V93" s="706"/>
      <c r="W93" s="706"/>
      <c r="X93" s="707"/>
      <c r="Y93" s="220" t="s">
        <v>59</v>
      </c>
      <c r="Z93" s="171"/>
      <c r="AA93" s="172"/>
      <c r="AB93" s="701" t="s">
        <v>60</v>
      </c>
      <c r="AC93" s="702"/>
      <c r="AD93" s="703"/>
      <c r="AE93" s="701"/>
      <c r="AF93" s="702"/>
      <c r="AG93" s="702"/>
      <c r="AH93" s="702"/>
      <c r="AI93" s="703"/>
      <c r="AJ93" s="701"/>
      <c r="AK93" s="702"/>
      <c r="AL93" s="702"/>
      <c r="AM93" s="702"/>
      <c r="AN93" s="703"/>
      <c r="AO93" s="701"/>
      <c r="AP93" s="702"/>
      <c r="AQ93" s="702"/>
      <c r="AR93" s="702"/>
      <c r="AS93" s="703"/>
      <c r="AT93" s="701"/>
      <c r="AU93" s="702"/>
      <c r="AV93" s="702"/>
      <c r="AW93" s="702"/>
      <c r="AX93" s="711"/>
    </row>
    <row r="94" spans="1:60" ht="32.25" hidden="1" customHeight="1" x14ac:dyDescent="0.15">
      <c r="A94" s="391" t="s">
        <v>17</v>
      </c>
      <c r="B94" s="183"/>
      <c r="C94" s="183"/>
      <c r="D94" s="183"/>
      <c r="E94" s="183"/>
      <c r="F94" s="184"/>
      <c r="G94" s="140" t="s">
        <v>18</v>
      </c>
      <c r="H94" s="212"/>
      <c r="I94" s="212"/>
      <c r="J94" s="212"/>
      <c r="K94" s="212"/>
      <c r="L94" s="212"/>
      <c r="M94" s="212"/>
      <c r="N94" s="212"/>
      <c r="O94" s="212"/>
      <c r="P94" s="212"/>
      <c r="Q94" s="212"/>
      <c r="R94" s="212"/>
      <c r="S94" s="212"/>
      <c r="T94" s="212"/>
      <c r="U94" s="212"/>
      <c r="V94" s="212"/>
      <c r="W94" s="212"/>
      <c r="X94" s="213"/>
      <c r="Y94" s="712"/>
      <c r="Z94" s="713"/>
      <c r="AA94" s="714"/>
      <c r="AB94" s="211" t="s">
        <v>12</v>
      </c>
      <c r="AC94" s="212"/>
      <c r="AD94" s="213"/>
      <c r="AE94" s="139" t="s">
        <v>69</v>
      </c>
      <c r="AF94" s="212"/>
      <c r="AG94" s="212"/>
      <c r="AH94" s="212"/>
      <c r="AI94" s="213"/>
      <c r="AJ94" s="139" t="s">
        <v>70</v>
      </c>
      <c r="AK94" s="212"/>
      <c r="AL94" s="212"/>
      <c r="AM94" s="212"/>
      <c r="AN94" s="213"/>
      <c r="AO94" s="139" t="s">
        <v>71</v>
      </c>
      <c r="AP94" s="212"/>
      <c r="AQ94" s="212"/>
      <c r="AR94" s="212"/>
      <c r="AS94" s="213"/>
      <c r="AT94" s="715" t="s">
        <v>75</v>
      </c>
      <c r="AU94" s="716"/>
      <c r="AV94" s="716"/>
      <c r="AW94" s="716"/>
      <c r="AX94" s="717"/>
    </row>
    <row r="95" spans="1:60" ht="22.5" hidden="1" customHeight="1" x14ac:dyDescent="0.15">
      <c r="A95" s="182"/>
      <c r="B95" s="183"/>
      <c r="C95" s="183"/>
      <c r="D95" s="183"/>
      <c r="E95" s="183"/>
      <c r="F95" s="184"/>
      <c r="G95" s="704" t="s">
        <v>309</v>
      </c>
      <c r="H95" s="704"/>
      <c r="I95" s="704"/>
      <c r="J95" s="704"/>
      <c r="K95" s="704"/>
      <c r="L95" s="704"/>
      <c r="M95" s="704"/>
      <c r="N95" s="704"/>
      <c r="O95" s="704"/>
      <c r="P95" s="704"/>
      <c r="Q95" s="704"/>
      <c r="R95" s="704"/>
      <c r="S95" s="704"/>
      <c r="T95" s="704"/>
      <c r="U95" s="704"/>
      <c r="V95" s="704"/>
      <c r="W95" s="704"/>
      <c r="X95" s="704"/>
      <c r="Y95" s="639" t="s">
        <v>17</v>
      </c>
      <c r="Z95" s="640"/>
      <c r="AA95" s="641"/>
      <c r="AB95" s="708"/>
      <c r="AC95" s="709"/>
      <c r="AD95" s="710"/>
      <c r="AE95" s="148"/>
      <c r="AF95" s="149"/>
      <c r="AG95" s="149"/>
      <c r="AH95" s="149"/>
      <c r="AI95" s="149"/>
      <c r="AJ95" s="148"/>
      <c r="AK95" s="149"/>
      <c r="AL95" s="149"/>
      <c r="AM95" s="149"/>
      <c r="AN95" s="149"/>
      <c r="AO95" s="148"/>
      <c r="AP95" s="149"/>
      <c r="AQ95" s="149"/>
      <c r="AR95" s="149"/>
      <c r="AS95" s="149"/>
      <c r="AT95" s="119"/>
      <c r="AU95" s="120"/>
      <c r="AV95" s="120"/>
      <c r="AW95" s="120"/>
      <c r="AX95" s="353"/>
    </row>
    <row r="96" spans="1:60" ht="47.1" hidden="1" customHeight="1" x14ac:dyDescent="0.15">
      <c r="A96" s="185"/>
      <c r="B96" s="186"/>
      <c r="C96" s="186"/>
      <c r="D96" s="186"/>
      <c r="E96" s="186"/>
      <c r="F96" s="187"/>
      <c r="G96" s="706"/>
      <c r="H96" s="706"/>
      <c r="I96" s="706"/>
      <c r="J96" s="706"/>
      <c r="K96" s="706"/>
      <c r="L96" s="706"/>
      <c r="M96" s="706"/>
      <c r="N96" s="706"/>
      <c r="O96" s="706"/>
      <c r="P96" s="706"/>
      <c r="Q96" s="706"/>
      <c r="R96" s="706"/>
      <c r="S96" s="706"/>
      <c r="T96" s="706"/>
      <c r="U96" s="706"/>
      <c r="V96" s="706"/>
      <c r="W96" s="706"/>
      <c r="X96" s="706"/>
      <c r="Y96" s="220" t="s">
        <v>59</v>
      </c>
      <c r="Z96" s="171"/>
      <c r="AA96" s="172"/>
      <c r="AB96" s="701" t="s">
        <v>60</v>
      </c>
      <c r="AC96" s="702"/>
      <c r="AD96" s="703"/>
      <c r="AE96" s="701"/>
      <c r="AF96" s="702"/>
      <c r="AG96" s="702"/>
      <c r="AH96" s="702"/>
      <c r="AI96" s="703"/>
      <c r="AJ96" s="701"/>
      <c r="AK96" s="702"/>
      <c r="AL96" s="702"/>
      <c r="AM96" s="702"/>
      <c r="AN96" s="703"/>
      <c r="AO96" s="701"/>
      <c r="AP96" s="702"/>
      <c r="AQ96" s="702"/>
      <c r="AR96" s="702"/>
      <c r="AS96" s="703"/>
      <c r="AT96" s="701"/>
      <c r="AU96" s="702"/>
      <c r="AV96" s="702"/>
      <c r="AW96" s="702"/>
      <c r="AX96" s="711"/>
    </row>
    <row r="97" spans="1:50" ht="23.1" customHeight="1" x14ac:dyDescent="0.15">
      <c r="A97" s="620" t="s">
        <v>77</v>
      </c>
      <c r="B97" s="621"/>
      <c r="C97" s="668" t="s">
        <v>19</v>
      </c>
      <c r="D97" s="367"/>
      <c r="E97" s="367"/>
      <c r="F97" s="367"/>
      <c r="G97" s="367"/>
      <c r="H97" s="367"/>
      <c r="I97" s="367"/>
      <c r="J97" s="367"/>
      <c r="K97" s="669"/>
      <c r="L97" s="363" t="s">
        <v>76</v>
      </c>
      <c r="M97" s="363"/>
      <c r="N97" s="363"/>
      <c r="O97" s="363"/>
      <c r="P97" s="363"/>
      <c r="Q97" s="363"/>
      <c r="R97" s="364" t="s">
        <v>73</v>
      </c>
      <c r="S97" s="365"/>
      <c r="T97" s="365"/>
      <c r="U97" s="365"/>
      <c r="V97" s="365"/>
      <c r="W97" s="365"/>
      <c r="X97" s="366"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8"/>
    </row>
    <row r="98" spans="1:50" ht="23.1" customHeight="1" x14ac:dyDescent="0.15">
      <c r="A98" s="622"/>
      <c r="B98" s="623"/>
      <c r="C98" s="636" t="s">
        <v>408</v>
      </c>
      <c r="D98" s="637"/>
      <c r="E98" s="637"/>
      <c r="F98" s="637"/>
      <c r="G98" s="637"/>
      <c r="H98" s="637"/>
      <c r="I98" s="637"/>
      <c r="J98" s="637"/>
      <c r="K98" s="638"/>
      <c r="L98" s="239">
        <v>198</v>
      </c>
      <c r="M98" s="240"/>
      <c r="N98" s="240"/>
      <c r="O98" s="240"/>
      <c r="P98" s="240"/>
      <c r="Q98" s="241"/>
      <c r="R98" s="239" t="s">
        <v>461</v>
      </c>
      <c r="S98" s="240"/>
      <c r="T98" s="240"/>
      <c r="U98" s="240"/>
      <c r="V98" s="240"/>
      <c r="W98" s="241"/>
      <c r="X98" s="93"/>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5"/>
    </row>
    <row r="99" spans="1:50" ht="23.1" customHeight="1" x14ac:dyDescent="0.15">
      <c r="A99" s="622"/>
      <c r="B99" s="623"/>
      <c r="C99" s="617"/>
      <c r="D99" s="618"/>
      <c r="E99" s="618"/>
      <c r="F99" s="618"/>
      <c r="G99" s="618"/>
      <c r="H99" s="618"/>
      <c r="I99" s="618"/>
      <c r="J99" s="618"/>
      <c r="K99" s="619"/>
      <c r="L99" s="239"/>
      <c r="M99" s="240"/>
      <c r="N99" s="240"/>
      <c r="O99" s="240"/>
      <c r="P99" s="240"/>
      <c r="Q99" s="241"/>
      <c r="R99" s="239"/>
      <c r="S99" s="240"/>
      <c r="T99" s="240"/>
      <c r="U99" s="240"/>
      <c r="V99" s="240"/>
      <c r="W99" s="241"/>
      <c r="X99" s="96"/>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8"/>
    </row>
    <row r="100" spans="1:50" ht="23.1" customHeight="1" x14ac:dyDescent="0.15">
      <c r="A100" s="622"/>
      <c r="B100" s="623"/>
      <c r="C100" s="617"/>
      <c r="D100" s="618"/>
      <c r="E100" s="618"/>
      <c r="F100" s="618"/>
      <c r="G100" s="618"/>
      <c r="H100" s="618"/>
      <c r="I100" s="618"/>
      <c r="J100" s="618"/>
      <c r="K100" s="619"/>
      <c r="L100" s="239"/>
      <c r="M100" s="240"/>
      <c r="N100" s="240"/>
      <c r="O100" s="240"/>
      <c r="P100" s="240"/>
      <c r="Q100" s="241"/>
      <c r="R100" s="239"/>
      <c r="S100" s="240"/>
      <c r="T100" s="240"/>
      <c r="U100" s="240"/>
      <c r="V100" s="240"/>
      <c r="W100" s="241"/>
      <c r="X100" s="96"/>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8"/>
    </row>
    <row r="101" spans="1:50" ht="23.1" customHeight="1" x14ac:dyDescent="0.15">
      <c r="A101" s="622"/>
      <c r="B101" s="623"/>
      <c r="C101" s="617"/>
      <c r="D101" s="618"/>
      <c r="E101" s="618"/>
      <c r="F101" s="618"/>
      <c r="G101" s="618"/>
      <c r="H101" s="618"/>
      <c r="I101" s="618"/>
      <c r="J101" s="618"/>
      <c r="K101" s="619"/>
      <c r="L101" s="239"/>
      <c r="M101" s="240"/>
      <c r="N101" s="240"/>
      <c r="O101" s="240"/>
      <c r="P101" s="240"/>
      <c r="Q101" s="241"/>
      <c r="R101" s="239"/>
      <c r="S101" s="240"/>
      <c r="T101" s="240"/>
      <c r="U101" s="240"/>
      <c r="V101" s="240"/>
      <c r="W101" s="241"/>
      <c r="X101" s="96"/>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8"/>
    </row>
    <row r="102" spans="1:50" ht="23.1" customHeight="1" x14ac:dyDescent="0.15">
      <c r="A102" s="622"/>
      <c r="B102" s="623"/>
      <c r="C102" s="617"/>
      <c r="D102" s="618"/>
      <c r="E102" s="618"/>
      <c r="F102" s="618"/>
      <c r="G102" s="618"/>
      <c r="H102" s="618"/>
      <c r="I102" s="618"/>
      <c r="J102" s="618"/>
      <c r="K102" s="619"/>
      <c r="L102" s="239"/>
      <c r="M102" s="240"/>
      <c r="N102" s="240"/>
      <c r="O102" s="240"/>
      <c r="P102" s="240"/>
      <c r="Q102" s="241"/>
      <c r="R102" s="239"/>
      <c r="S102" s="240"/>
      <c r="T102" s="240"/>
      <c r="U102" s="240"/>
      <c r="V102" s="240"/>
      <c r="W102" s="241"/>
      <c r="X102" s="96"/>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8"/>
    </row>
    <row r="103" spans="1:50" ht="23.1" customHeight="1" x14ac:dyDescent="0.15">
      <c r="A103" s="622"/>
      <c r="B103" s="623"/>
      <c r="C103" s="626"/>
      <c r="D103" s="627"/>
      <c r="E103" s="627"/>
      <c r="F103" s="627"/>
      <c r="G103" s="627"/>
      <c r="H103" s="627"/>
      <c r="I103" s="627"/>
      <c r="J103" s="627"/>
      <c r="K103" s="628"/>
      <c r="L103" s="239"/>
      <c r="M103" s="240"/>
      <c r="N103" s="240"/>
      <c r="O103" s="240"/>
      <c r="P103" s="240"/>
      <c r="Q103" s="241"/>
      <c r="R103" s="239"/>
      <c r="S103" s="240"/>
      <c r="T103" s="240"/>
      <c r="U103" s="240"/>
      <c r="V103" s="240"/>
      <c r="W103" s="241"/>
      <c r="X103" s="96"/>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8"/>
    </row>
    <row r="104" spans="1:50" ht="21" customHeight="1" thickBot="1" x14ac:dyDescent="0.2">
      <c r="A104" s="624"/>
      <c r="B104" s="625"/>
      <c r="C104" s="611" t="s">
        <v>22</v>
      </c>
      <c r="D104" s="612"/>
      <c r="E104" s="612"/>
      <c r="F104" s="612"/>
      <c r="G104" s="612"/>
      <c r="H104" s="612"/>
      <c r="I104" s="612"/>
      <c r="J104" s="612"/>
      <c r="K104" s="613"/>
      <c r="L104" s="614">
        <f>SUM(L98:Q103)</f>
        <v>198</v>
      </c>
      <c r="M104" s="615"/>
      <c r="N104" s="615"/>
      <c r="O104" s="615"/>
      <c r="P104" s="615"/>
      <c r="Q104" s="616"/>
      <c r="R104" s="614">
        <f>SUM(R98:W103)</f>
        <v>0</v>
      </c>
      <c r="S104" s="615"/>
      <c r="T104" s="615"/>
      <c r="U104" s="615"/>
      <c r="V104" s="615"/>
      <c r="W104" s="616"/>
      <c r="X104" s="99"/>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8" t="s">
        <v>57</v>
      </c>
      <c r="B106" s="719"/>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20"/>
    </row>
    <row r="107" spans="1:50" ht="21" customHeight="1" x14ac:dyDescent="0.15">
      <c r="A107" s="5"/>
      <c r="B107" s="6"/>
      <c r="C107" s="570" t="s">
        <v>39</v>
      </c>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571"/>
      <c r="AD107" s="278" t="s">
        <v>43</v>
      </c>
      <c r="AE107" s="278"/>
      <c r="AF107" s="278"/>
      <c r="AG107" s="277" t="s">
        <v>38</v>
      </c>
      <c r="AH107" s="278"/>
      <c r="AI107" s="278"/>
      <c r="AJ107" s="278"/>
      <c r="AK107" s="278"/>
      <c r="AL107" s="278"/>
      <c r="AM107" s="278"/>
      <c r="AN107" s="278"/>
      <c r="AO107" s="278"/>
      <c r="AP107" s="278"/>
      <c r="AQ107" s="278"/>
      <c r="AR107" s="278"/>
      <c r="AS107" s="278"/>
      <c r="AT107" s="278"/>
      <c r="AU107" s="278"/>
      <c r="AV107" s="278"/>
      <c r="AW107" s="278"/>
      <c r="AX107" s="279"/>
    </row>
    <row r="108" spans="1:50" ht="70.5" customHeight="1" x14ac:dyDescent="0.15">
      <c r="A108" s="680" t="s">
        <v>312</v>
      </c>
      <c r="B108" s="681"/>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379" t="s">
        <v>380</v>
      </c>
      <c r="AE108" s="380"/>
      <c r="AF108" s="380"/>
      <c r="AG108" s="572" t="s">
        <v>446</v>
      </c>
      <c r="AH108" s="573"/>
      <c r="AI108" s="573"/>
      <c r="AJ108" s="573"/>
      <c r="AK108" s="573"/>
      <c r="AL108" s="573"/>
      <c r="AM108" s="573"/>
      <c r="AN108" s="573"/>
      <c r="AO108" s="573"/>
      <c r="AP108" s="573"/>
      <c r="AQ108" s="573"/>
      <c r="AR108" s="573"/>
      <c r="AS108" s="573"/>
      <c r="AT108" s="573"/>
      <c r="AU108" s="573"/>
      <c r="AV108" s="573"/>
      <c r="AW108" s="573"/>
      <c r="AX108" s="574"/>
    </row>
    <row r="109" spans="1:50" ht="26.25" customHeight="1" x14ac:dyDescent="0.15">
      <c r="A109" s="682"/>
      <c r="B109" s="683"/>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457"/>
      <c r="AD109" s="283" t="s">
        <v>380</v>
      </c>
      <c r="AE109" s="284"/>
      <c r="AF109" s="284"/>
      <c r="AG109" s="303" t="s">
        <v>447</v>
      </c>
      <c r="AH109" s="281"/>
      <c r="AI109" s="281"/>
      <c r="AJ109" s="281"/>
      <c r="AK109" s="281"/>
      <c r="AL109" s="281"/>
      <c r="AM109" s="281"/>
      <c r="AN109" s="281"/>
      <c r="AO109" s="281"/>
      <c r="AP109" s="281"/>
      <c r="AQ109" s="281"/>
      <c r="AR109" s="281"/>
      <c r="AS109" s="281"/>
      <c r="AT109" s="281"/>
      <c r="AU109" s="281"/>
      <c r="AV109" s="281"/>
      <c r="AW109" s="281"/>
      <c r="AX109" s="304"/>
    </row>
    <row r="110" spans="1:50" ht="30" customHeight="1" x14ac:dyDescent="0.15">
      <c r="A110" s="684"/>
      <c r="B110" s="685"/>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47" t="s">
        <v>380</v>
      </c>
      <c r="AE110" s="348"/>
      <c r="AF110" s="348"/>
      <c r="AG110" s="498" t="s">
        <v>447</v>
      </c>
      <c r="AH110" s="269"/>
      <c r="AI110" s="269"/>
      <c r="AJ110" s="269"/>
      <c r="AK110" s="269"/>
      <c r="AL110" s="269"/>
      <c r="AM110" s="269"/>
      <c r="AN110" s="269"/>
      <c r="AO110" s="269"/>
      <c r="AP110" s="269"/>
      <c r="AQ110" s="269"/>
      <c r="AR110" s="269"/>
      <c r="AS110" s="269"/>
      <c r="AT110" s="269"/>
      <c r="AU110" s="269"/>
      <c r="AV110" s="269"/>
      <c r="AW110" s="269"/>
      <c r="AX110" s="343"/>
    </row>
    <row r="111" spans="1:50" ht="41.25" customHeight="1" x14ac:dyDescent="0.15">
      <c r="A111" s="285" t="s">
        <v>46</v>
      </c>
      <c r="B111" s="286"/>
      <c r="C111" s="551" t="s">
        <v>48</v>
      </c>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297" t="s">
        <v>380</v>
      </c>
      <c r="AE111" s="298"/>
      <c r="AF111" s="298"/>
      <c r="AG111" s="300" t="s">
        <v>448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287"/>
      <c r="B112" s="288"/>
      <c r="C112" s="456" t="s">
        <v>49</v>
      </c>
      <c r="D112" s="457"/>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c r="AA112" s="457"/>
      <c r="AB112" s="457"/>
      <c r="AC112" s="457"/>
      <c r="AD112" s="283" t="s">
        <v>409</v>
      </c>
      <c r="AE112" s="284"/>
      <c r="AF112" s="284"/>
      <c r="AG112" s="303" t="s">
        <v>449</v>
      </c>
      <c r="AH112" s="281"/>
      <c r="AI112" s="281"/>
      <c r="AJ112" s="281"/>
      <c r="AK112" s="281"/>
      <c r="AL112" s="281"/>
      <c r="AM112" s="281"/>
      <c r="AN112" s="281"/>
      <c r="AO112" s="281"/>
      <c r="AP112" s="281"/>
      <c r="AQ112" s="281"/>
      <c r="AR112" s="281"/>
      <c r="AS112" s="281"/>
      <c r="AT112" s="281"/>
      <c r="AU112" s="281"/>
      <c r="AV112" s="281"/>
      <c r="AW112" s="281"/>
      <c r="AX112" s="304"/>
    </row>
    <row r="113" spans="1:64" ht="59.25" customHeight="1" x14ac:dyDescent="0.15">
      <c r="A113" s="287"/>
      <c r="B113" s="288"/>
      <c r="C113" s="472" t="s">
        <v>315</v>
      </c>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283" t="s">
        <v>380</v>
      </c>
      <c r="AE113" s="284"/>
      <c r="AF113" s="284"/>
      <c r="AG113" s="303" t="s">
        <v>450</v>
      </c>
      <c r="AH113" s="281"/>
      <c r="AI113" s="281"/>
      <c r="AJ113" s="281"/>
      <c r="AK113" s="281"/>
      <c r="AL113" s="281"/>
      <c r="AM113" s="281"/>
      <c r="AN113" s="281"/>
      <c r="AO113" s="281"/>
      <c r="AP113" s="281"/>
      <c r="AQ113" s="281"/>
      <c r="AR113" s="281"/>
      <c r="AS113" s="281"/>
      <c r="AT113" s="281"/>
      <c r="AU113" s="281"/>
      <c r="AV113" s="281"/>
      <c r="AW113" s="281"/>
      <c r="AX113" s="304"/>
    </row>
    <row r="114" spans="1:64" ht="18.75" customHeight="1" x14ac:dyDescent="0.15">
      <c r="A114" s="287"/>
      <c r="B114" s="288"/>
      <c r="C114" s="456" t="s">
        <v>45</v>
      </c>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283" t="s">
        <v>409</v>
      </c>
      <c r="AE114" s="284"/>
      <c r="AF114" s="284"/>
      <c r="AG114" s="303" t="s">
        <v>447</v>
      </c>
      <c r="AH114" s="281"/>
      <c r="AI114" s="281"/>
      <c r="AJ114" s="281"/>
      <c r="AK114" s="281"/>
      <c r="AL114" s="281"/>
      <c r="AM114" s="281"/>
      <c r="AN114" s="281"/>
      <c r="AO114" s="281"/>
      <c r="AP114" s="281"/>
      <c r="AQ114" s="281"/>
      <c r="AR114" s="281"/>
      <c r="AS114" s="281"/>
      <c r="AT114" s="281"/>
      <c r="AU114" s="281"/>
      <c r="AV114" s="281"/>
      <c r="AW114" s="281"/>
      <c r="AX114" s="304"/>
    </row>
    <row r="115" spans="1:64" ht="42" customHeight="1" x14ac:dyDescent="0.15">
      <c r="A115" s="287"/>
      <c r="B115" s="288"/>
      <c r="C115" s="456" t="s">
        <v>50</v>
      </c>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8"/>
      <c r="AD115" s="283" t="s">
        <v>380</v>
      </c>
      <c r="AE115" s="284"/>
      <c r="AF115" s="284"/>
      <c r="AG115" s="303" t="s">
        <v>451</v>
      </c>
      <c r="AH115" s="281"/>
      <c r="AI115" s="281"/>
      <c r="AJ115" s="281"/>
      <c r="AK115" s="281"/>
      <c r="AL115" s="281"/>
      <c r="AM115" s="281"/>
      <c r="AN115" s="281"/>
      <c r="AO115" s="281"/>
      <c r="AP115" s="281"/>
      <c r="AQ115" s="281"/>
      <c r="AR115" s="281"/>
      <c r="AS115" s="281"/>
      <c r="AT115" s="281"/>
      <c r="AU115" s="281"/>
      <c r="AV115" s="281"/>
      <c r="AW115" s="281"/>
      <c r="AX115" s="304"/>
    </row>
    <row r="116" spans="1:64" ht="19.350000000000001" customHeight="1" x14ac:dyDescent="0.15">
      <c r="A116" s="287"/>
      <c r="B116" s="288"/>
      <c r="C116" s="456" t="s">
        <v>55</v>
      </c>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458"/>
      <c r="AD116" s="283" t="s">
        <v>409</v>
      </c>
      <c r="AE116" s="284"/>
      <c r="AF116" s="284"/>
      <c r="AG116" s="303" t="s">
        <v>449</v>
      </c>
      <c r="AH116" s="281"/>
      <c r="AI116" s="281"/>
      <c r="AJ116" s="281"/>
      <c r="AK116" s="281"/>
      <c r="AL116" s="281"/>
      <c r="AM116" s="281"/>
      <c r="AN116" s="281"/>
      <c r="AO116" s="281"/>
      <c r="AP116" s="281"/>
      <c r="AQ116" s="281"/>
      <c r="AR116" s="281"/>
      <c r="AS116" s="281"/>
      <c r="AT116" s="281"/>
      <c r="AU116" s="281"/>
      <c r="AV116" s="281"/>
      <c r="AW116" s="281"/>
      <c r="AX116" s="304"/>
      <c r="BI116" s="10"/>
      <c r="BJ116" s="10"/>
      <c r="BK116" s="10"/>
      <c r="BL116" s="10"/>
    </row>
    <row r="117" spans="1:64" ht="48" customHeight="1" x14ac:dyDescent="0.15">
      <c r="A117" s="289"/>
      <c r="B117" s="290"/>
      <c r="C117" s="567" t="s">
        <v>82</v>
      </c>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9"/>
      <c r="AD117" s="347" t="s">
        <v>380</v>
      </c>
      <c r="AE117" s="348"/>
      <c r="AF117" s="376"/>
      <c r="AG117" s="498" t="s">
        <v>450</v>
      </c>
      <c r="AH117" s="269"/>
      <c r="AI117" s="269"/>
      <c r="AJ117" s="269"/>
      <c r="AK117" s="269"/>
      <c r="AL117" s="269"/>
      <c r="AM117" s="269"/>
      <c r="AN117" s="269"/>
      <c r="AO117" s="269"/>
      <c r="AP117" s="269"/>
      <c r="AQ117" s="269"/>
      <c r="AR117" s="269"/>
      <c r="AS117" s="269"/>
      <c r="AT117" s="269"/>
      <c r="AU117" s="269"/>
      <c r="AV117" s="269"/>
      <c r="AW117" s="269"/>
      <c r="AX117" s="343"/>
      <c r="BG117" s="10"/>
      <c r="BH117" s="10"/>
      <c r="BI117" s="10"/>
      <c r="BJ117" s="10"/>
    </row>
    <row r="118" spans="1:64" ht="13.5" customHeight="1" x14ac:dyDescent="0.15">
      <c r="A118" s="285" t="s">
        <v>47</v>
      </c>
      <c r="B118" s="286"/>
      <c r="C118" s="291" t="s">
        <v>81</v>
      </c>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3"/>
      <c r="AD118" s="297" t="s">
        <v>380</v>
      </c>
      <c r="AE118" s="298"/>
      <c r="AF118" s="299"/>
      <c r="AG118" s="300" t="s">
        <v>452</v>
      </c>
      <c r="AH118" s="301"/>
      <c r="AI118" s="301"/>
      <c r="AJ118" s="301"/>
      <c r="AK118" s="301"/>
      <c r="AL118" s="301"/>
      <c r="AM118" s="301"/>
      <c r="AN118" s="301"/>
      <c r="AO118" s="301"/>
      <c r="AP118" s="301"/>
      <c r="AQ118" s="301"/>
      <c r="AR118" s="301"/>
      <c r="AS118" s="301"/>
      <c r="AT118" s="301"/>
      <c r="AU118" s="301"/>
      <c r="AV118" s="301"/>
      <c r="AW118" s="301"/>
      <c r="AX118" s="302"/>
    </row>
    <row r="119" spans="1:64" ht="55.5" customHeight="1" x14ac:dyDescent="0.15">
      <c r="A119" s="287"/>
      <c r="B119" s="288"/>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283" t="s">
        <v>380</v>
      </c>
      <c r="AE119" s="284"/>
      <c r="AF119" s="349"/>
      <c r="AG119" s="303" t="s">
        <v>453</v>
      </c>
      <c r="AH119" s="281"/>
      <c r="AI119" s="281"/>
      <c r="AJ119" s="281"/>
      <c r="AK119" s="281"/>
      <c r="AL119" s="281"/>
      <c r="AM119" s="281"/>
      <c r="AN119" s="281"/>
      <c r="AO119" s="281"/>
      <c r="AP119" s="281"/>
      <c r="AQ119" s="281"/>
      <c r="AR119" s="281"/>
      <c r="AS119" s="281"/>
      <c r="AT119" s="281"/>
      <c r="AU119" s="281"/>
      <c r="AV119" s="281"/>
      <c r="AW119" s="281"/>
      <c r="AX119" s="304"/>
    </row>
    <row r="120" spans="1:64" ht="18" customHeight="1" x14ac:dyDescent="0.15">
      <c r="A120" s="287"/>
      <c r="B120" s="288"/>
      <c r="C120" s="456" t="s">
        <v>51</v>
      </c>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283" t="s">
        <v>380</v>
      </c>
      <c r="AE120" s="284"/>
      <c r="AF120" s="349"/>
      <c r="AG120" s="303" t="s">
        <v>447</v>
      </c>
      <c r="AH120" s="281"/>
      <c r="AI120" s="281"/>
      <c r="AJ120" s="281"/>
      <c r="AK120" s="281"/>
      <c r="AL120" s="281"/>
      <c r="AM120" s="281"/>
      <c r="AN120" s="281"/>
      <c r="AO120" s="281"/>
      <c r="AP120" s="281"/>
      <c r="AQ120" s="281"/>
      <c r="AR120" s="281"/>
      <c r="AS120" s="281"/>
      <c r="AT120" s="281"/>
      <c r="AU120" s="281"/>
      <c r="AV120" s="281"/>
      <c r="AW120" s="281"/>
      <c r="AX120" s="304"/>
    </row>
    <row r="121" spans="1:64" ht="35.25" customHeight="1" x14ac:dyDescent="0.15">
      <c r="A121" s="289"/>
      <c r="B121" s="290"/>
      <c r="C121" s="456" t="s">
        <v>52</v>
      </c>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347" t="s">
        <v>380</v>
      </c>
      <c r="AE121" s="348"/>
      <c r="AF121" s="376"/>
      <c r="AG121" s="498" t="s">
        <v>454</v>
      </c>
      <c r="AH121" s="269"/>
      <c r="AI121" s="269"/>
      <c r="AJ121" s="269"/>
      <c r="AK121" s="269"/>
      <c r="AL121" s="269"/>
      <c r="AM121" s="269"/>
      <c r="AN121" s="269"/>
      <c r="AO121" s="269"/>
      <c r="AP121" s="269"/>
      <c r="AQ121" s="269"/>
      <c r="AR121" s="269"/>
      <c r="AS121" s="269"/>
      <c r="AT121" s="269"/>
      <c r="AU121" s="269"/>
      <c r="AV121" s="269"/>
      <c r="AW121" s="269"/>
      <c r="AX121" s="343"/>
    </row>
    <row r="122" spans="1:64" ht="33.6" customHeight="1" x14ac:dyDescent="0.15">
      <c r="A122" s="271" t="s">
        <v>80</v>
      </c>
      <c r="B122" s="272"/>
      <c r="C122" s="504" t="s">
        <v>316</v>
      </c>
      <c r="D122" s="505"/>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505"/>
      <c r="AA122" s="505"/>
      <c r="AB122" s="505"/>
      <c r="AC122" s="506"/>
      <c r="AD122" s="297" t="s">
        <v>380</v>
      </c>
      <c r="AE122" s="298"/>
      <c r="AF122" s="299"/>
      <c r="AG122" s="338" t="s">
        <v>455</v>
      </c>
      <c r="AH122" s="265"/>
      <c r="AI122" s="265"/>
      <c r="AJ122" s="265"/>
      <c r="AK122" s="265"/>
      <c r="AL122" s="265"/>
      <c r="AM122" s="265"/>
      <c r="AN122" s="265"/>
      <c r="AO122" s="265"/>
      <c r="AP122" s="265"/>
      <c r="AQ122" s="265"/>
      <c r="AR122" s="265"/>
      <c r="AS122" s="265"/>
      <c r="AT122" s="265"/>
      <c r="AU122" s="265"/>
      <c r="AV122" s="265"/>
      <c r="AW122" s="265"/>
      <c r="AX122" s="339"/>
    </row>
    <row r="123" spans="1:64" ht="15.75" customHeight="1" x14ac:dyDescent="0.15">
      <c r="A123" s="273"/>
      <c r="B123" s="274"/>
      <c r="C123" s="371" t="s">
        <v>87</v>
      </c>
      <c r="D123" s="372"/>
      <c r="E123" s="372"/>
      <c r="F123" s="372"/>
      <c r="G123" s="372"/>
      <c r="H123" s="372"/>
      <c r="I123" s="372"/>
      <c r="J123" s="372"/>
      <c r="K123" s="372"/>
      <c r="L123" s="372"/>
      <c r="M123" s="372"/>
      <c r="N123" s="372"/>
      <c r="O123" s="373"/>
      <c r="P123" s="312" t="s">
        <v>0</v>
      </c>
      <c r="Q123" s="374"/>
      <c r="R123" s="374"/>
      <c r="S123" s="375"/>
      <c r="T123" s="311" t="s">
        <v>30</v>
      </c>
      <c r="U123" s="312"/>
      <c r="V123" s="312"/>
      <c r="W123" s="312"/>
      <c r="X123" s="312"/>
      <c r="Y123" s="312"/>
      <c r="Z123" s="312"/>
      <c r="AA123" s="312"/>
      <c r="AB123" s="312"/>
      <c r="AC123" s="312"/>
      <c r="AD123" s="312"/>
      <c r="AE123" s="312"/>
      <c r="AF123" s="313"/>
      <c r="AG123" s="340"/>
      <c r="AH123" s="267"/>
      <c r="AI123" s="267"/>
      <c r="AJ123" s="267"/>
      <c r="AK123" s="267"/>
      <c r="AL123" s="267"/>
      <c r="AM123" s="267"/>
      <c r="AN123" s="267"/>
      <c r="AO123" s="267"/>
      <c r="AP123" s="267"/>
      <c r="AQ123" s="267"/>
      <c r="AR123" s="267"/>
      <c r="AS123" s="267"/>
      <c r="AT123" s="267"/>
      <c r="AU123" s="267"/>
      <c r="AV123" s="267"/>
      <c r="AW123" s="267"/>
      <c r="AX123" s="341"/>
    </row>
    <row r="124" spans="1:64" ht="26.25" customHeight="1" x14ac:dyDescent="0.15">
      <c r="A124" s="273"/>
      <c r="B124" s="274"/>
      <c r="C124" s="305"/>
      <c r="D124" s="306"/>
      <c r="E124" s="306"/>
      <c r="F124" s="306"/>
      <c r="G124" s="306"/>
      <c r="H124" s="306"/>
      <c r="I124" s="306"/>
      <c r="J124" s="306"/>
      <c r="K124" s="306"/>
      <c r="L124" s="306"/>
      <c r="M124" s="306"/>
      <c r="N124" s="306"/>
      <c r="O124" s="307"/>
      <c r="P124" s="314"/>
      <c r="Q124" s="314"/>
      <c r="R124" s="314"/>
      <c r="S124" s="315"/>
      <c r="T124" s="280"/>
      <c r="U124" s="281"/>
      <c r="V124" s="281"/>
      <c r="W124" s="281"/>
      <c r="X124" s="281"/>
      <c r="Y124" s="281"/>
      <c r="Z124" s="281"/>
      <c r="AA124" s="281"/>
      <c r="AB124" s="281"/>
      <c r="AC124" s="281"/>
      <c r="AD124" s="281"/>
      <c r="AE124" s="281"/>
      <c r="AF124" s="282"/>
      <c r="AG124" s="340"/>
      <c r="AH124" s="267"/>
      <c r="AI124" s="267"/>
      <c r="AJ124" s="267"/>
      <c r="AK124" s="267"/>
      <c r="AL124" s="267"/>
      <c r="AM124" s="267"/>
      <c r="AN124" s="267"/>
      <c r="AO124" s="267"/>
      <c r="AP124" s="267"/>
      <c r="AQ124" s="267"/>
      <c r="AR124" s="267"/>
      <c r="AS124" s="267"/>
      <c r="AT124" s="267"/>
      <c r="AU124" s="267"/>
      <c r="AV124" s="267"/>
      <c r="AW124" s="267"/>
      <c r="AX124" s="341"/>
    </row>
    <row r="125" spans="1:64" ht="26.25" customHeight="1" x14ac:dyDescent="0.15">
      <c r="A125" s="275"/>
      <c r="B125" s="276"/>
      <c r="C125" s="308"/>
      <c r="D125" s="309"/>
      <c r="E125" s="309"/>
      <c r="F125" s="309"/>
      <c r="G125" s="309"/>
      <c r="H125" s="309"/>
      <c r="I125" s="309"/>
      <c r="J125" s="309"/>
      <c r="K125" s="309"/>
      <c r="L125" s="309"/>
      <c r="M125" s="309"/>
      <c r="N125" s="309"/>
      <c r="O125" s="310"/>
      <c r="P125" s="369"/>
      <c r="Q125" s="369"/>
      <c r="R125" s="369"/>
      <c r="S125" s="370"/>
      <c r="T125" s="556"/>
      <c r="U125" s="557"/>
      <c r="V125" s="557"/>
      <c r="W125" s="557"/>
      <c r="X125" s="557"/>
      <c r="Y125" s="557"/>
      <c r="Z125" s="557"/>
      <c r="AA125" s="557"/>
      <c r="AB125" s="557"/>
      <c r="AC125" s="557"/>
      <c r="AD125" s="557"/>
      <c r="AE125" s="557"/>
      <c r="AF125" s="558"/>
      <c r="AG125" s="342"/>
      <c r="AH125" s="269"/>
      <c r="AI125" s="269"/>
      <c r="AJ125" s="269"/>
      <c r="AK125" s="269"/>
      <c r="AL125" s="269"/>
      <c r="AM125" s="269"/>
      <c r="AN125" s="269"/>
      <c r="AO125" s="269"/>
      <c r="AP125" s="269"/>
      <c r="AQ125" s="269"/>
      <c r="AR125" s="269"/>
      <c r="AS125" s="269"/>
      <c r="AT125" s="269"/>
      <c r="AU125" s="269"/>
      <c r="AV125" s="269"/>
      <c r="AW125" s="269"/>
      <c r="AX125" s="343"/>
    </row>
    <row r="126" spans="1:64" ht="57" customHeight="1" x14ac:dyDescent="0.15">
      <c r="A126" s="285" t="s">
        <v>58</v>
      </c>
      <c r="B126" s="414"/>
      <c r="C126" s="404" t="s">
        <v>64</v>
      </c>
      <c r="D126" s="451"/>
      <c r="E126" s="451"/>
      <c r="F126" s="452"/>
      <c r="G126" s="408" t="s">
        <v>410</v>
      </c>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10"/>
    </row>
    <row r="127" spans="1:64" ht="66.75" customHeight="1" thickBot="1" x14ac:dyDescent="0.2">
      <c r="A127" s="415"/>
      <c r="B127" s="416"/>
      <c r="C127" s="562" t="s">
        <v>68</v>
      </c>
      <c r="D127" s="563"/>
      <c r="E127" s="563"/>
      <c r="F127" s="564"/>
      <c r="G127" s="565" t="s">
        <v>411</v>
      </c>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6"/>
    </row>
    <row r="128" spans="1:64" ht="21" customHeight="1" x14ac:dyDescent="0.15">
      <c r="A128" s="559" t="s">
        <v>40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1"/>
    </row>
    <row r="129" spans="1:50" ht="120" customHeight="1" thickBot="1" x14ac:dyDescent="0.2">
      <c r="A129" s="450" t="s">
        <v>465</v>
      </c>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6"/>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120" customHeight="1" thickBot="1" x14ac:dyDescent="0.2">
      <c r="A131" s="411" t="s">
        <v>459</v>
      </c>
      <c r="B131" s="412"/>
      <c r="C131" s="412"/>
      <c r="D131" s="412"/>
      <c r="E131" s="413"/>
      <c r="F131" s="444" t="s">
        <v>466</v>
      </c>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99.95" customHeight="1" thickBot="1" x14ac:dyDescent="0.2">
      <c r="A133" s="552" t="s">
        <v>457</v>
      </c>
      <c r="B133" s="553"/>
      <c r="C133" s="553"/>
      <c r="D133" s="553"/>
      <c r="E133" s="554"/>
      <c r="F133" s="447" t="s">
        <v>460</v>
      </c>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9"/>
    </row>
    <row r="134" spans="1:50" ht="21" customHeight="1" x14ac:dyDescent="0.15">
      <c r="A134" s="420" t="s">
        <v>42</v>
      </c>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99.9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360" t="s">
        <v>224</v>
      </c>
      <c r="B137" s="335"/>
      <c r="C137" s="335"/>
      <c r="D137" s="335"/>
      <c r="E137" s="335"/>
      <c r="F137" s="335"/>
      <c r="G137" s="543" t="s">
        <v>383</v>
      </c>
      <c r="H137" s="544"/>
      <c r="I137" s="544"/>
      <c r="J137" s="544"/>
      <c r="K137" s="544"/>
      <c r="L137" s="544"/>
      <c r="M137" s="544"/>
      <c r="N137" s="544"/>
      <c r="O137" s="544"/>
      <c r="P137" s="545"/>
      <c r="Q137" s="335" t="s">
        <v>225</v>
      </c>
      <c r="R137" s="335"/>
      <c r="S137" s="335"/>
      <c r="T137" s="335"/>
      <c r="U137" s="335"/>
      <c r="V137" s="335"/>
      <c r="W137" s="555" t="s">
        <v>382</v>
      </c>
      <c r="X137" s="544"/>
      <c r="Y137" s="544"/>
      <c r="Z137" s="544"/>
      <c r="AA137" s="544"/>
      <c r="AB137" s="544"/>
      <c r="AC137" s="544"/>
      <c r="AD137" s="544"/>
      <c r="AE137" s="544"/>
      <c r="AF137" s="545"/>
      <c r="AG137" s="335" t="s">
        <v>226</v>
      </c>
      <c r="AH137" s="335"/>
      <c r="AI137" s="335"/>
      <c r="AJ137" s="335"/>
      <c r="AK137" s="335"/>
      <c r="AL137" s="335"/>
      <c r="AM137" s="357" t="s">
        <v>388</v>
      </c>
      <c r="AN137" s="358"/>
      <c r="AO137" s="358"/>
      <c r="AP137" s="358"/>
      <c r="AQ137" s="358"/>
      <c r="AR137" s="358"/>
      <c r="AS137" s="358"/>
      <c r="AT137" s="358"/>
      <c r="AU137" s="358"/>
      <c r="AV137" s="359"/>
      <c r="AW137" s="12"/>
      <c r="AX137" s="13"/>
    </row>
    <row r="138" spans="1:50" ht="19.899999999999999" customHeight="1" thickBot="1" x14ac:dyDescent="0.2">
      <c r="A138" s="361" t="s">
        <v>227</v>
      </c>
      <c r="B138" s="362"/>
      <c r="C138" s="362"/>
      <c r="D138" s="362"/>
      <c r="E138" s="362"/>
      <c r="F138" s="362"/>
      <c r="G138" s="332" t="s">
        <v>389</v>
      </c>
      <c r="H138" s="333"/>
      <c r="I138" s="333"/>
      <c r="J138" s="333"/>
      <c r="K138" s="333"/>
      <c r="L138" s="333"/>
      <c r="M138" s="333"/>
      <c r="N138" s="333"/>
      <c r="O138" s="333"/>
      <c r="P138" s="334"/>
      <c r="Q138" s="362" t="s">
        <v>228</v>
      </c>
      <c r="R138" s="362"/>
      <c r="S138" s="362"/>
      <c r="T138" s="362"/>
      <c r="U138" s="362"/>
      <c r="V138" s="362"/>
      <c r="W138" s="332" t="s">
        <v>390</v>
      </c>
      <c r="X138" s="333"/>
      <c r="Y138" s="333"/>
      <c r="Z138" s="333"/>
      <c r="AA138" s="333"/>
      <c r="AB138" s="333"/>
      <c r="AC138" s="333"/>
      <c r="AD138" s="333"/>
      <c r="AE138" s="333"/>
      <c r="AF138" s="334"/>
      <c r="AG138" s="336"/>
      <c r="AH138" s="337"/>
      <c r="AI138" s="337"/>
      <c r="AJ138" s="337"/>
      <c r="AK138" s="337"/>
      <c r="AL138" s="337"/>
      <c r="AM138" s="354"/>
      <c r="AN138" s="355"/>
      <c r="AO138" s="355"/>
      <c r="AP138" s="355"/>
      <c r="AQ138" s="355"/>
      <c r="AR138" s="355"/>
      <c r="AS138" s="355"/>
      <c r="AT138" s="355"/>
      <c r="AU138" s="355"/>
      <c r="AV138" s="356"/>
      <c r="AW138" s="28"/>
      <c r="AX138" s="29"/>
    </row>
    <row r="139" spans="1:50" ht="23.65" customHeight="1" x14ac:dyDescent="0.15">
      <c r="A139" s="423" t="s">
        <v>28</v>
      </c>
      <c r="B139" s="424"/>
      <c r="C139" s="424"/>
      <c r="D139" s="424"/>
      <c r="E139" s="424"/>
      <c r="F139" s="42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6"/>
      <c r="B140" s="427"/>
      <c r="C140" s="427"/>
      <c r="D140" s="427"/>
      <c r="E140" s="427"/>
      <c r="F140" s="42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26"/>
      <c r="B141" s="427"/>
      <c r="C141" s="427"/>
      <c r="D141" s="427"/>
      <c r="E141" s="427"/>
      <c r="F141" s="42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6"/>
      <c r="B142" s="427"/>
      <c r="C142" s="427"/>
      <c r="D142" s="427"/>
      <c r="E142" s="427"/>
      <c r="F142" s="428"/>
      <c r="G142" s="52"/>
      <c r="H142" s="53"/>
      <c r="I142" s="53"/>
      <c r="J142" s="53"/>
      <c r="K142" s="53"/>
      <c r="L142" s="53"/>
      <c r="M142" s="53"/>
      <c r="N142" s="53"/>
      <c r="O142" s="53"/>
      <c r="P142" s="53"/>
      <c r="Q142" s="62"/>
      <c r="R142" s="62"/>
      <c r="S142" s="62"/>
      <c r="T142" s="62"/>
      <c r="U142" s="82" t="s">
        <v>381</v>
      </c>
      <c r="V142" s="83"/>
      <c r="W142" s="83"/>
      <c r="X142" s="83"/>
      <c r="Y142" s="83"/>
      <c r="Z142" s="83"/>
      <c r="AA142" s="83"/>
      <c r="AB142" s="83"/>
      <c r="AC142" s="83"/>
      <c r="AD142" s="83"/>
      <c r="AE142" s="83"/>
      <c r="AF142" s="84"/>
      <c r="AG142" s="62"/>
      <c r="AH142" s="62"/>
      <c r="AI142" s="62"/>
      <c r="AJ142" s="62"/>
      <c r="AK142" s="62"/>
      <c r="AL142" s="53"/>
      <c r="AM142" s="53"/>
      <c r="AN142" s="53"/>
      <c r="AO142" s="53"/>
      <c r="AP142" s="53"/>
      <c r="AQ142" s="53"/>
      <c r="AR142" s="53"/>
      <c r="AS142" s="53"/>
      <c r="AT142" s="53"/>
      <c r="AU142" s="53"/>
      <c r="AV142" s="53"/>
      <c r="AW142" s="53"/>
      <c r="AX142" s="54"/>
    </row>
    <row r="143" spans="1:50" ht="28.35" customHeight="1" thickBot="1" x14ac:dyDescent="0.2">
      <c r="A143" s="426"/>
      <c r="B143" s="427"/>
      <c r="C143" s="427"/>
      <c r="D143" s="427"/>
      <c r="E143" s="427"/>
      <c r="F143" s="428"/>
      <c r="G143" s="52"/>
      <c r="H143" s="53"/>
      <c r="I143" s="53"/>
      <c r="J143" s="53"/>
      <c r="K143" s="53"/>
      <c r="L143" s="53"/>
      <c r="M143" s="53"/>
      <c r="N143" s="53"/>
      <c r="O143" s="53"/>
      <c r="P143" s="53"/>
      <c r="Q143" s="62"/>
      <c r="R143" s="62"/>
      <c r="S143" s="62"/>
      <c r="T143" s="62"/>
      <c r="U143" s="85" t="s">
        <v>412</v>
      </c>
      <c r="V143" s="86"/>
      <c r="W143" s="86"/>
      <c r="X143" s="86"/>
      <c r="Y143" s="86"/>
      <c r="Z143" s="86"/>
      <c r="AA143" s="86"/>
      <c r="AB143" s="86"/>
      <c r="AC143" s="86"/>
      <c r="AD143" s="86"/>
      <c r="AE143" s="86"/>
      <c r="AF143" s="87"/>
      <c r="AG143" s="62"/>
      <c r="AH143" s="62"/>
      <c r="AI143" s="62"/>
      <c r="AJ143" s="62"/>
      <c r="AK143" s="62"/>
      <c r="AL143" s="53"/>
      <c r="AM143" s="53"/>
      <c r="AN143" s="53"/>
      <c r="AO143" s="53"/>
      <c r="AP143" s="53"/>
      <c r="AQ143" s="53"/>
      <c r="AR143" s="53"/>
      <c r="AS143" s="53"/>
      <c r="AT143" s="53"/>
      <c r="AU143" s="53"/>
      <c r="AV143" s="53"/>
      <c r="AW143" s="53"/>
      <c r="AX143" s="54"/>
    </row>
    <row r="144" spans="1:50" ht="28.35" customHeight="1" x14ac:dyDescent="0.15">
      <c r="A144" s="426"/>
      <c r="B144" s="427"/>
      <c r="C144" s="427"/>
      <c r="D144" s="427"/>
      <c r="E144" s="427"/>
      <c r="F144" s="428"/>
      <c r="G144" s="52"/>
      <c r="H144" s="53"/>
      <c r="I144" s="53"/>
      <c r="J144" s="53"/>
      <c r="K144" s="53"/>
      <c r="L144" s="53"/>
      <c r="M144" s="53"/>
      <c r="N144" s="53"/>
      <c r="O144" s="53"/>
      <c r="P144" s="53"/>
      <c r="Q144" s="62"/>
      <c r="R144" s="62"/>
      <c r="S144" s="62"/>
      <c r="T144" s="63" t="s">
        <v>413</v>
      </c>
      <c r="U144" s="83" t="s">
        <v>414</v>
      </c>
      <c r="V144" s="83"/>
      <c r="W144" s="83"/>
      <c r="X144" s="83"/>
      <c r="Y144" s="83"/>
      <c r="Z144" s="83"/>
      <c r="AA144" s="83"/>
      <c r="AB144" s="83"/>
      <c r="AC144" s="83"/>
      <c r="AD144" s="83"/>
      <c r="AE144" s="83"/>
      <c r="AF144" s="83"/>
      <c r="AG144" s="63" t="s">
        <v>415</v>
      </c>
      <c r="AH144" s="62"/>
      <c r="AI144" s="62"/>
      <c r="AJ144" s="62"/>
      <c r="AK144" s="62"/>
      <c r="AL144" s="53"/>
      <c r="AM144" s="53"/>
      <c r="AN144" s="53"/>
      <c r="AO144" s="53"/>
      <c r="AP144" s="53"/>
      <c r="AQ144" s="53"/>
      <c r="AR144" s="53"/>
      <c r="AS144" s="53"/>
      <c r="AT144" s="53"/>
      <c r="AU144" s="53"/>
      <c r="AV144" s="53"/>
      <c r="AW144" s="53"/>
      <c r="AX144" s="54"/>
    </row>
    <row r="145" spans="1:50" ht="28.35" customHeight="1" thickBot="1" x14ac:dyDescent="0.2">
      <c r="A145" s="426"/>
      <c r="B145" s="427"/>
      <c r="C145" s="427"/>
      <c r="D145" s="427"/>
      <c r="E145" s="427"/>
      <c r="F145" s="428"/>
      <c r="G145" s="52"/>
      <c r="H145" s="53"/>
      <c r="I145" s="53"/>
      <c r="J145" s="53"/>
      <c r="K145" s="53"/>
      <c r="L145" s="53"/>
      <c r="M145" s="53"/>
      <c r="N145" s="53"/>
      <c r="O145" s="53"/>
      <c r="P145" s="53"/>
      <c r="Q145" s="62"/>
      <c r="R145" s="62"/>
      <c r="S145" s="62"/>
      <c r="T145" s="62"/>
      <c r="U145" s="62"/>
      <c r="V145" s="62"/>
      <c r="W145" s="64"/>
      <c r="X145" s="64"/>
      <c r="Y145" s="64"/>
      <c r="Z145" s="65"/>
      <c r="AA145" s="64"/>
      <c r="AB145" s="64"/>
      <c r="AC145" s="64"/>
      <c r="AD145" s="64"/>
      <c r="AE145" s="64"/>
      <c r="AF145" s="64"/>
      <c r="AG145" s="64"/>
      <c r="AH145" s="64"/>
      <c r="AI145" s="62"/>
      <c r="AJ145" s="62"/>
      <c r="AK145" s="62"/>
      <c r="AL145" s="53"/>
      <c r="AM145" s="53"/>
      <c r="AN145" s="53"/>
      <c r="AO145" s="53"/>
      <c r="AP145" s="53"/>
      <c r="AQ145" s="53"/>
      <c r="AR145" s="53"/>
      <c r="AS145" s="53"/>
      <c r="AT145" s="53"/>
      <c r="AU145" s="53"/>
      <c r="AV145" s="53"/>
      <c r="AW145" s="53"/>
      <c r="AX145" s="54"/>
    </row>
    <row r="146" spans="1:50" ht="28.35" customHeight="1" x14ac:dyDescent="0.15">
      <c r="A146" s="426"/>
      <c r="B146" s="427"/>
      <c r="C146" s="427"/>
      <c r="D146" s="427"/>
      <c r="E146" s="427"/>
      <c r="F146" s="428"/>
      <c r="G146" s="52"/>
      <c r="H146" s="53"/>
      <c r="I146" s="53"/>
      <c r="J146" s="53"/>
      <c r="K146" s="53"/>
      <c r="L146" s="53"/>
      <c r="M146" s="53"/>
      <c r="N146" s="53"/>
      <c r="O146" s="53"/>
      <c r="P146" s="53"/>
      <c r="Q146" s="62"/>
      <c r="R146" s="62"/>
      <c r="S146" s="62"/>
      <c r="T146" s="62"/>
      <c r="U146" s="82" t="s">
        <v>416</v>
      </c>
      <c r="V146" s="83"/>
      <c r="W146" s="83"/>
      <c r="X146" s="83"/>
      <c r="Y146" s="83"/>
      <c r="Z146" s="83"/>
      <c r="AA146" s="83"/>
      <c r="AB146" s="83"/>
      <c r="AC146" s="83"/>
      <c r="AD146" s="83"/>
      <c r="AE146" s="83"/>
      <c r="AF146" s="84"/>
      <c r="AG146" s="64"/>
      <c r="AH146" s="64"/>
      <c r="AI146" s="62"/>
      <c r="AJ146" s="62"/>
      <c r="AK146" s="62"/>
      <c r="AL146" s="53"/>
      <c r="AM146" s="53"/>
      <c r="AN146" s="53"/>
      <c r="AO146" s="53"/>
      <c r="AP146" s="53"/>
      <c r="AQ146" s="53"/>
      <c r="AR146" s="53"/>
      <c r="AS146" s="53"/>
      <c r="AT146" s="53"/>
      <c r="AU146" s="53"/>
      <c r="AV146" s="53"/>
      <c r="AW146" s="53"/>
      <c r="AX146" s="54"/>
    </row>
    <row r="147" spans="1:50" ht="28.35" customHeight="1" thickBot="1" x14ac:dyDescent="0.2">
      <c r="A147" s="426"/>
      <c r="B147" s="427"/>
      <c r="C147" s="427"/>
      <c r="D147" s="427"/>
      <c r="E147" s="427"/>
      <c r="F147" s="428"/>
      <c r="G147" s="52"/>
      <c r="H147" s="53"/>
      <c r="I147" s="53"/>
      <c r="J147" s="53"/>
      <c r="K147" s="53"/>
      <c r="L147" s="53"/>
      <c r="M147" s="53"/>
      <c r="N147" s="53"/>
      <c r="O147" s="53"/>
      <c r="P147" s="53"/>
      <c r="Q147" s="62"/>
      <c r="R147" s="62"/>
      <c r="S147" s="62"/>
      <c r="T147" s="62"/>
      <c r="U147" s="85" t="s">
        <v>412</v>
      </c>
      <c r="V147" s="86"/>
      <c r="W147" s="86"/>
      <c r="X147" s="86"/>
      <c r="Y147" s="86"/>
      <c r="Z147" s="86"/>
      <c r="AA147" s="86"/>
      <c r="AB147" s="86"/>
      <c r="AC147" s="86"/>
      <c r="AD147" s="86"/>
      <c r="AE147" s="86"/>
      <c r="AF147" s="87"/>
      <c r="AG147" s="64"/>
      <c r="AH147" s="64"/>
      <c r="AI147" s="62"/>
      <c r="AJ147" s="62"/>
      <c r="AK147" s="62"/>
      <c r="AL147" s="53"/>
      <c r="AM147" s="53"/>
      <c r="AN147" s="53"/>
      <c r="AO147" s="53"/>
      <c r="AP147" s="53"/>
      <c r="AQ147" s="53"/>
      <c r="AR147" s="53"/>
      <c r="AS147" s="53"/>
      <c r="AT147" s="53"/>
      <c r="AU147" s="53"/>
      <c r="AV147" s="53"/>
      <c r="AW147" s="53"/>
      <c r="AX147" s="54"/>
    </row>
    <row r="148" spans="1:50" ht="28.35" customHeight="1" x14ac:dyDescent="0.15">
      <c r="A148" s="426"/>
      <c r="B148" s="427"/>
      <c r="C148" s="427"/>
      <c r="D148" s="427"/>
      <c r="E148" s="427"/>
      <c r="F148" s="428"/>
      <c r="G148" s="52"/>
      <c r="H148" s="53"/>
      <c r="I148" s="53"/>
      <c r="J148" s="53"/>
      <c r="K148" s="53"/>
      <c r="L148" s="53"/>
      <c r="M148" s="53"/>
      <c r="N148" s="53"/>
      <c r="O148" s="53"/>
      <c r="P148" s="53"/>
      <c r="Q148" s="62"/>
      <c r="R148" s="62"/>
      <c r="S148" s="62"/>
      <c r="T148" s="62"/>
      <c r="U148" s="62"/>
      <c r="V148" s="62"/>
      <c r="W148" s="64"/>
      <c r="X148" s="64"/>
      <c r="Y148" s="64"/>
      <c r="Z148" s="64"/>
      <c r="AA148" s="66"/>
      <c r="AB148" s="67"/>
      <c r="AC148" s="64"/>
      <c r="AD148" s="64"/>
      <c r="AE148" s="64"/>
      <c r="AF148" s="64"/>
      <c r="AG148" s="64"/>
      <c r="AH148" s="64"/>
      <c r="AI148" s="62"/>
      <c r="AJ148" s="62"/>
      <c r="AK148" s="62"/>
      <c r="AL148" s="53"/>
      <c r="AM148" s="53"/>
      <c r="AN148" s="53"/>
      <c r="AO148" s="53"/>
      <c r="AP148" s="53"/>
      <c r="AQ148" s="53"/>
      <c r="AR148" s="53"/>
      <c r="AS148" s="53"/>
      <c r="AT148" s="53"/>
      <c r="AU148" s="53"/>
      <c r="AV148" s="53"/>
      <c r="AW148" s="53"/>
      <c r="AX148" s="54"/>
    </row>
    <row r="149" spans="1:50" ht="28.35" customHeight="1" x14ac:dyDescent="0.15">
      <c r="A149" s="426"/>
      <c r="B149" s="427"/>
      <c r="C149" s="427"/>
      <c r="D149" s="427"/>
      <c r="E149" s="427"/>
      <c r="F149" s="428"/>
      <c r="G149" s="52"/>
      <c r="H149" s="53"/>
      <c r="I149" s="53"/>
      <c r="J149" s="53"/>
      <c r="K149" s="53"/>
      <c r="L149" s="53"/>
      <c r="M149" s="53"/>
      <c r="N149" s="53"/>
      <c r="O149" s="53"/>
      <c r="P149" s="53"/>
      <c r="Q149" s="62"/>
      <c r="R149" s="62"/>
      <c r="S149" s="62"/>
      <c r="T149" s="62"/>
      <c r="U149" s="62"/>
      <c r="V149" s="62"/>
      <c r="W149" s="68"/>
      <c r="X149" s="68"/>
      <c r="Y149" s="68"/>
      <c r="Z149" s="68"/>
      <c r="AA149" s="69"/>
      <c r="AB149" s="68"/>
      <c r="AC149" s="62"/>
      <c r="AD149" s="62"/>
      <c r="AE149" s="62"/>
      <c r="AF149" s="62"/>
      <c r="AG149" s="62"/>
      <c r="AH149" s="62"/>
      <c r="AI149" s="62"/>
      <c r="AJ149" s="62"/>
      <c r="AK149" s="62"/>
      <c r="AL149" s="53"/>
      <c r="AM149" s="53"/>
      <c r="AN149" s="53"/>
      <c r="AO149" s="53"/>
      <c r="AP149" s="53"/>
      <c r="AQ149" s="53"/>
      <c r="AR149" s="53"/>
      <c r="AS149" s="53"/>
      <c r="AT149" s="53"/>
      <c r="AU149" s="53"/>
      <c r="AV149" s="53"/>
      <c r="AW149" s="53"/>
      <c r="AX149" s="54"/>
    </row>
    <row r="150" spans="1:50" ht="28.35" customHeight="1" thickBot="1" x14ac:dyDescent="0.2">
      <c r="A150" s="426"/>
      <c r="B150" s="427"/>
      <c r="C150" s="427"/>
      <c r="D150" s="427"/>
      <c r="E150" s="427"/>
      <c r="F150" s="428"/>
      <c r="G150" s="52"/>
      <c r="H150" s="53"/>
      <c r="I150" s="53"/>
      <c r="J150" s="53"/>
      <c r="K150" s="53"/>
      <c r="L150" s="53"/>
      <c r="M150" s="53"/>
      <c r="N150" s="53"/>
      <c r="O150" s="53"/>
      <c r="P150" s="53"/>
      <c r="Q150" s="70"/>
      <c r="R150" s="70"/>
      <c r="S150" s="70"/>
      <c r="T150" s="70"/>
      <c r="U150" s="70"/>
      <c r="V150" s="70"/>
      <c r="W150" s="70"/>
      <c r="X150" s="70"/>
      <c r="Y150" s="70"/>
      <c r="Z150" s="68"/>
      <c r="AA150" s="69"/>
      <c r="AB150" s="68"/>
      <c r="AC150" s="71" t="s">
        <v>417</v>
      </c>
      <c r="AD150" s="71"/>
      <c r="AE150" s="71"/>
      <c r="AF150" s="71"/>
      <c r="AG150" s="71"/>
      <c r="AH150" s="71"/>
      <c r="AI150" s="72"/>
      <c r="AJ150" s="72"/>
      <c r="AK150" s="72"/>
      <c r="AL150" s="53"/>
      <c r="AM150" s="53"/>
      <c r="AN150" s="53"/>
      <c r="AO150" s="53"/>
      <c r="AP150" s="53"/>
      <c r="AQ150" s="53"/>
      <c r="AR150" s="53"/>
      <c r="AS150" s="53"/>
      <c r="AT150" s="53"/>
      <c r="AU150" s="53"/>
      <c r="AV150" s="53"/>
      <c r="AW150" s="53"/>
      <c r="AX150" s="54"/>
    </row>
    <row r="151" spans="1:50" ht="28.35" customHeight="1" x14ac:dyDescent="0.15">
      <c r="A151" s="426"/>
      <c r="B151" s="427"/>
      <c r="C151" s="427"/>
      <c r="D151" s="427"/>
      <c r="E151" s="427"/>
      <c r="F151" s="428"/>
      <c r="G151" s="52"/>
      <c r="H151" s="53"/>
      <c r="I151" s="53"/>
      <c r="J151" s="53"/>
      <c r="K151" s="53"/>
      <c r="L151" s="53"/>
      <c r="M151" s="53"/>
      <c r="N151" s="53"/>
      <c r="O151" s="53"/>
      <c r="P151" s="53"/>
      <c r="Q151" s="70"/>
      <c r="R151" s="70"/>
      <c r="S151" s="70"/>
      <c r="T151" s="70"/>
      <c r="U151" s="70"/>
      <c r="V151" s="70"/>
      <c r="W151" s="70"/>
      <c r="X151" s="70"/>
      <c r="Y151" s="70"/>
      <c r="Z151" s="68"/>
      <c r="AA151" s="73"/>
      <c r="AB151" s="74"/>
      <c r="AC151" s="88" t="s">
        <v>418</v>
      </c>
      <c r="AD151" s="89"/>
      <c r="AE151" s="89"/>
      <c r="AF151" s="89"/>
      <c r="AG151" s="89"/>
      <c r="AH151" s="89"/>
      <c r="AI151" s="89"/>
      <c r="AJ151" s="90"/>
      <c r="AK151" s="75"/>
      <c r="AL151" s="53"/>
      <c r="AM151" s="53"/>
      <c r="AN151" s="53"/>
      <c r="AO151" s="53"/>
      <c r="AP151" s="53"/>
      <c r="AQ151" s="53"/>
      <c r="AR151" s="53"/>
      <c r="AS151" s="53"/>
      <c r="AT151" s="53"/>
      <c r="AU151" s="53"/>
      <c r="AV151" s="53"/>
      <c r="AW151" s="53"/>
      <c r="AX151" s="54"/>
    </row>
    <row r="152" spans="1:50" ht="28.35" customHeight="1" thickBot="1" x14ac:dyDescent="0.2">
      <c r="A152" s="426"/>
      <c r="B152" s="427"/>
      <c r="C152" s="427"/>
      <c r="D152" s="427"/>
      <c r="E152" s="427"/>
      <c r="F152" s="428"/>
      <c r="G152" s="52"/>
      <c r="H152" s="53"/>
      <c r="I152" s="53"/>
      <c r="J152" s="53"/>
      <c r="K152" s="53"/>
      <c r="L152" s="53"/>
      <c r="M152" s="53"/>
      <c r="N152" s="53"/>
      <c r="O152" s="53"/>
      <c r="P152" s="53"/>
      <c r="Q152" s="70"/>
      <c r="R152" s="70"/>
      <c r="S152" s="70"/>
      <c r="T152" s="70"/>
      <c r="U152" s="70"/>
      <c r="V152" s="70"/>
      <c r="W152" s="70"/>
      <c r="X152" s="70"/>
      <c r="Y152" s="70"/>
      <c r="Z152" s="68"/>
      <c r="AA152" s="69"/>
      <c r="AB152" s="76"/>
      <c r="AC152" s="85" t="s">
        <v>419</v>
      </c>
      <c r="AD152" s="86"/>
      <c r="AE152" s="86"/>
      <c r="AF152" s="86"/>
      <c r="AG152" s="86"/>
      <c r="AH152" s="86"/>
      <c r="AI152" s="86"/>
      <c r="AJ152" s="87"/>
      <c r="AK152" s="62"/>
      <c r="AL152" s="53"/>
      <c r="AM152" s="53"/>
      <c r="AN152" s="53"/>
      <c r="AO152" s="53"/>
      <c r="AP152" s="53"/>
      <c r="AQ152" s="53"/>
      <c r="AR152" s="53"/>
      <c r="AS152" s="53"/>
      <c r="AT152" s="53"/>
      <c r="AU152" s="53"/>
      <c r="AV152" s="53"/>
      <c r="AW152" s="53"/>
      <c r="AX152" s="54"/>
    </row>
    <row r="153" spans="1:50" ht="28.35" customHeight="1" x14ac:dyDescent="0.15">
      <c r="A153" s="426"/>
      <c r="B153" s="427"/>
      <c r="C153" s="427"/>
      <c r="D153" s="427"/>
      <c r="E153" s="427"/>
      <c r="F153" s="428"/>
      <c r="G153" s="52"/>
      <c r="H153" s="53"/>
      <c r="I153" s="53"/>
      <c r="J153" s="53"/>
      <c r="K153" s="53"/>
      <c r="L153" s="53"/>
      <c r="M153" s="53"/>
      <c r="N153" s="53"/>
      <c r="O153" s="53"/>
      <c r="P153" s="53"/>
      <c r="Q153" s="70"/>
      <c r="R153" s="70"/>
      <c r="S153" s="70"/>
      <c r="T153" s="70"/>
      <c r="U153" s="70"/>
      <c r="V153" s="70"/>
      <c r="W153" s="70"/>
      <c r="X153" s="70"/>
      <c r="Y153" s="70"/>
      <c r="Z153" s="68"/>
      <c r="AA153" s="69"/>
      <c r="AB153" s="63" t="s">
        <v>413</v>
      </c>
      <c r="AC153" s="91" t="s">
        <v>420</v>
      </c>
      <c r="AD153" s="91"/>
      <c r="AE153" s="91"/>
      <c r="AF153" s="91"/>
      <c r="AG153" s="91"/>
      <c r="AH153" s="91"/>
      <c r="AI153" s="91"/>
      <c r="AJ153" s="91"/>
      <c r="AK153" s="63" t="s">
        <v>415</v>
      </c>
      <c r="AL153" s="53"/>
      <c r="AM153" s="53"/>
      <c r="AN153" s="53"/>
      <c r="AO153" s="53"/>
      <c r="AP153" s="53"/>
      <c r="AQ153" s="53"/>
      <c r="AR153" s="53"/>
      <c r="AS153" s="53"/>
      <c r="AT153" s="53"/>
      <c r="AU153" s="53"/>
      <c r="AV153" s="53"/>
      <c r="AW153" s="53"/>
      <c r="AX153" s="54"/>
    </row>
    <row r="154" spans="1:50" ht="28.35" customHeight="1" x14ac:dyDescent="0.15">
      <c r="A154" s="426"/>
      <c r="B154" s="427"/>
      <c r="C154" s="427"/>
      <c r="D154" s="427"/>
      <c r="E154" s="427"/>
      <c r="F154" s="428"/>
      <c r="G154" s="52"/>
      <c r="H154" s="53"/>
      <c r="I154" s="53"/>
      <c r="J154" s="53"/>
      <c r="K154" s="53"/>
      <c r="L154" s="53"/>
      <c r="M154" s="53"/>
      <c r="N154" s="53"/>
      <c r="O154" s="53"/>
      <c r="P154" s="53"/>
      <c r="Q154" s="92"/>
      <c r="R154" s="92"/>
      <c r="S154" s="92"/>
      <c r="T154" s="92"/>
      <c r="U154" s="92"/>
      <c r="V154" s="92"/>
      <c r="W154" s="92"/>
      <c r="X154" s="92"/>
      <c r="Y154" s="62"/>
      <c r="Z154" s="68"/>
      <c r="AA154" s="77"/>
      <c r="AB154" s="78"/>
      <c r="AC154" s="70"/>
      <c r="AD154" s="70"/>
      <c r="AE154" s="70"/>
      <c r="AF154" s="70"/>
      <c r="AG154" s="78"/>
      <c r="AH154" s="78"/>
      <c r="AI154" s="70"/>
      <c r="AJ154" s="70"/>
      <c r="AK154" s="70"/>
      <c r="AL154" s="53"/>
      <c r="AM154" s="53"/>
      <c r="AN154" s="53"/>
      <c r="AO154" s="53"/>
      <c r="AP154" s="53"/>
      <c r="AQ154" s="53"/>
      <c r="AR154" s="53"/>
      <c r="AS154" s="53"/>
      <c r="AT154" s="53"/>
      <c r="AU154" s="53"/>
      <c r="AV154" s="53"/>
      <c r="AW154" s="53"/>
      <c r="AX154" s="54"/>
    </row>
    <row r="155" spans="1:50" ht="28.35" customHeight="1" thickBot="1" x14ac:dyDescent="0.2">
      <c r="A155" s="426"/>
      <c r="B155" s="427"/>
      <c r="C155" s="427"/>
      <c r="D155" s="427"/>
      <c r="E155" s="427"/>
      <c r="F155" s="428"/>
      <c r="G155" s="52"/>
      <c r="H155" s="53"/>
      <c r="I155" s="53"/>
      <c r="J155" s="53"/>
      <c r="K155" s="53"/>
      <c r="L155" s="53"/>
      <c r="M155" s="53"/>
      <c r="N155" s="53"/>
      <c r="O155" s="53"/>
      <c r="P155" s="53"/>
      <c r="Q155" s="79"/>
      <c r="R155" s="79"/>
      <c r="S155" s="79"/>
      <c r="T155" s="79"/>
      <c r="U155" s="79"/>
      <c r="V155" s="79"/>
      <c r="W155" s="62"/>
      <c r="X155" s="62"/>
      <c r="Y155" s="62"/>
      <c r="Z155" s="68"/>
      <c r="AA155" s="69"/>
      <c r="AB155" s="68"/>
      <c r="AC155" s="71" t="s">
        <v>421</v>
      </c>
      <c r="AD155" s="71"/>
      <c r="AE155" s="71"/>
      <c r="AF155" s="71"/>
      <c r="AG155" s="80"/>
      <c r="AH155" s="71"/>
      <c r="AI155" s="71"/>
      <c r="AJ155" s="72"/>
      <c r="AK155" s="72"/>
      <c r="AL155" s="53"/>
      <c r="AM155" s="53"/>
      <c r="AN155" s="53"/>
      <c r="AO155" s="53"/>
      <c r="AP155" s="53"/>
      <c r="AQ155" s="53"/>
      <c r="AR155" s="53"/>
      <c r="AS155" s="53"/>
      <c r="AT155" s="53"/>
      <c r="AU155" s="53"/>
      <c r="AV155" s="53"/>
      <c r="AW155" s="53"/>
      <c r="AX155" s="54"/>
    </row>
    <row r="156" spans="1:50" ht="28.35" customHeight="1" x14ac:dyDescent="0.15">
      <c r="A156" s="426"/>
      <c r="B156" s="427"/>
      <c r="C156" s="427"/>
      <c r="D156" s="427"/>
      <c r="E156" s="427"/>
      <c r="F156" s="428"/>
      <c r="G156" s="52"/>
      <c r="H156" s="53"/>
      <c r="I156" s="53"/>
      <c r="J156" s="53"/>
      <c r="K156" s="53"/>
      <c r="L156" s="53"/>
      <c r="M156" s="53"/>
      <c r="N156" s="53"/>
      <c r="O156" s="53"/>
      <c r="P156" s="53"/>
      <c r="Q156" s="62"/>
      <c r="R156" s="62"/>
      <c r="S156" s="62"/>
      <c r="T156" s="62"/>
      <c r="U156" s="62"/>
      <c r="V156" s="62"/>
      <c r="W156" s="62"/>
      <c r="X156" s="62"/>
      <c r="Y156" s="75"/>
      <c r="Z156" s="68"/>
      <c r="AA156" s="73"/>
      <c r="AB156" s="74"/>
      <c r="AC156" s="88" t="s">
        <v>422</v>
      </c>
      <c r="AD156" s="89"/>
      <c r="AE156" s="89"/>
      <c r="AF156" s="89"/>
      <c r="AG156" s="89"/>
      <c r="AH156" s="89"/>
      <c r="AI156" s="89"/>
      <c r="AJ156" s="90"/>
      <c r="AK156" s="75"/>
      <c r="AL156" s="53"/>
      <c r="AM156" s="53"/>
      <c r="AN156" s="53"/>
      <c r="AO156" s="53"/>
      <c r="AP156" s="53"/>
      <c r="AQ156" s="53"/>
      <c r="AR156" s="53"/>
      <c r="AS156" s="53"/>
      <c r="AT156" s="53"/>
      <c r="AU156" s="53"/>
      <c r="AV156" s="53"/>
      <c r="AW156" s="53"/>
      <c r="AX156" s="54"/>
    </row>
    <row r="157" spans="1:50" ht="28.35" customHeight="1" thickBot="1" x14ac:dyDescent="0.2">
      <c r="A157" s="426"/>
      <c r="B157" s="427"/>
      <c r="C157" s="427"/>
      <c r="D157" s="427"/>
      <c r="E157" s="427"/>
      <c r="F157" s="428"/>
      <c r="G157" s="52"/>
      <c r="H157" s="53"/>
      <c r="I157" s="53"/>
      <c r="J157" s="53"/>
      <c r="K157" s="53"/>
      <c r="L157" s="53"/>
      <c r="M157" s="53"/>
      <c r="N157" s="53"/>
      <c r="O157" s="53"/>
      <c r="P157" s="53"/>
      <c r="Q157" s="62"/>
      <c r="R157" s="62"/>
      <c r="S157" s="62"/>
      <c r="T157" s="62"/>
      <c r="U157" s="62"/>
      <c r="V157" s="62"/>
      <c r="W157" s="62"/>
      <c r="X157" s="62"/>
      <c r="Y157" s="62"/>
      <c r="Z157" s="68"/>
      <c r="AA157" s="68"/>
      <c r="AB157" s="76"/>
      <c r="AC157" s="85" t="s">
        <v>423</v>
      </c>
      <c r="AD157" s="86"/>
      <c r="AE157" s="86"/>
      <c r="AF157" s="86"/>
      <c r="AG157" s="86"/>
      <c r="AH157" s="86"/>
      <c r="AI157" s="86"/>
      <c r="AJ157" s="87"/>
      <c r="AK157" s="62"/>
      <c r="AL157" s="53"/>
      <c r="AM157" s="53"/>
      <c r="AN157" s="53"/>
      <c r="AO157" s="53"/>
      <c r="AP157" s="53"/>
      <c r="AQ157" s="53"/>
      <c r="AR157" s="53"/>
      <c r="AS157" s="53"/>
      <c r="AT157" s="53"/>
      <c r="AU157" s="53"/>
      <c r="AV157" s="53"/>
      <c r="AW157" s="53"/>
      <c r="AX157" s="54"/>
    </row>
    <row r="158" spans="1:50" ht="28.35" customHeight="1" x14ac:dyDescent="0.15">
      <c r="A158" s="426"/>
      <c r="B158" s="427"/>
      <c r="C158" s="427"/>
      <c r="D158" s="427"/>
      <c r="E158" s="427"/>
      <c r="F158" s="428"/>
      <c r="G158" s="52"/>
      <c r="H158" s="53"/>
      <c r="I158" s="53"/>
      <c r="J158" s="53"/>
      <c r="K158" s="53"/>
      <c r="L158" s="53"/>
      <c r="M158" s="53"/>
      <c r="N158" s="53"/>
      <c r="O158" s="53"/>
      <c r="P158" s="53"/>
      <c r="Q158" s="81"/>
      <c r="R158" s="81"/>
      <c r="S158" s="81"/>
      <c r="T158" s="81"/>
      <c r="U158" s="81"/>
      <c r="V158" s="81"/>
      <c r="W158" s="81"/>
      <c r="X158" s="81"/>
      <c r="Y158" s="63"/>
      <c r="Z158" s="68"/>
      <c r="AA158" s="68"/>
      <c r="AB158" s="63" t="s">
        <v>413</v>
      </c>
      <c r="AC158" s="91" t="s">
        <v>424</v>
      </c>
      <c r="AD158" s="91"/>
      <c r="AE158" s="91"/>
      <c r="AF158" s="91"/>
      <c r="AG158" s="91"/>
      <c r="AH158" s="91"/>
      <c r="AI158" s="91"/>
      <c r="AJ158" s="91"/>
      <c r="AK158" s="63" t="s">
        <v>415</v>
      </c>
      <c r="AL158" s="53"/>
      <c r="AM158" s="53"/>
      <c r="AN158" s="53"/>
      <c r="AO158" s="53"/>
      <c r="AP158" s="53"/>
      <c r="AQ158" s="53"/>
      <c r="AR158" s="53"/>
      <c r="AS158" s="53"/>
      <c r="AT158" s="53"/>
      <c r="AU158" s="53"/>
      <c r="AV158" s="53"/>
      <c r="AW158" s="53"/>
      <c r="AX158" s="54"/>
    </row>
    <row r="159" spans="1:50" ht="28.35" customHeight="1" x14ac:dyDescent="0.15">
      <c r="A159" s="426"/>
      <c r="B159" s="427"/>
      <c r="C159" s="427"/>
      <c r="D159" s="427"/>
      <c r="E159" s="427"/>
      <c r="F159" s="428"/>
      <c r="G159" s="52"/>
      <c r="H159" s="53"/>
      <c r="I159" s="53"/>
      <c r="J159" s="53"/>
      <c r="K159" s="53"/>
      <c r="L159" s="53"/>
      <c r="M159" s="53"/>
      <c r="N159" s="53"/>
      <c r="O159" s="53"/>
      <c r="P159" s="53"/>
      <c r="Q159" s="64"/>
      <c r="R159" s="64"/>
      <c r="S159" s="64"/>
      <c r="T159" s="64"/>
      <c r="U159" s="64"/>
      <c r="V159" s="64"/>
      <c r="W159" s="64"/>
      <c r="X159" s="64"/>
      <c r="Y159" s="62"/>
      <c r="Z159" s="68"/>
      <c r="AA159" s="68"/>
      <c r="AB159" s="62"/>
      <c r="AC159" s="64"/>
      <c r="AD159" s="64"/>
      <c r="AE159" s="64"/>
      <c r="AF159" s="64"/>
      <c r="AG159" s="64"/>
      <c r="AH159" s="64"/>
      <c r="AI159" s="64"/>
      <c r="AJ159" s="64"/>
      <c r="AK159" s="62"/>
      <c r="AL159" s="53"/>
      <c r="AM159" s="53"/>
      <c r="AN159" s="53"/>
      <c r="AO159" s="53"/>
      <c r="AP159" s="53"/>
      <c r="AQ159" s="53"/>
      <c r="AR159" s="53"/>
      <c r="AS159" s="53"/>
      <c r="AT159" s="53"/>
      <c r="AU159" s="53"/>
      <c r="AV159" s="53"/>
      <c r="AW159" s="53"/>
      <c r="AX159" s="54"/>
    </row>
    <row r="160" spans="1:50" ht="28.35" customHeight="1" x14ac:dyDescent="0.15">
      <c r="A160" s="426"/>
      <c r="B160" s="427"/>
      <c r="C160" s="427"/>
      <c r="D160" s="427"/>
      <c r="E160" s="427"/>
      <c r="F160" s="428"/>
      <c r="G160" s="52"/>
      <c r="H160" s="53"/>
      <c r="I160" s="53"/>
      <c r="J160" s="53"/>
      <c r="K160" s="53"/>
      <c r="L160" s="53"/>
      <c r="M160" s="53"/>
      <c r="N160" s="53"/>
      <c r="O160" s="53"/>
      <c r="P160" s="53"/>
      <c r="Q160" s="79"/>
      <c r="R160" s="79"/>
      <c r="S160" s="79"/>
      <c r="T160" s="79"/>
      <c r="U160" s="79"/>
      <c r="V160" s="79"/>
      <c r="W160" s="62"/>
      <c r="X160" s="62"/>
      <c r="Y160" s="62"/>
      <c r="Z160" s="68"/>
      <c r="AA160" s="68"/>
      <c r="AB160" s="62"/>
      <c r="AC160" s="79"/>
      <c r="AD160" s="79"/>
      <c r="AE160" s="79"/>
      <c r="AF160" s="79"/>
      <c r="AG160" s="79"/>
      <c r="AH160" s="79"/>
      <c r="AI160" s="62"/>
      <c r="AJ160" s="62"/>
      <c r="AK160" s="62"/>
      <c r="AL160" s="53"/>
      <c r="AM160" s="53"/>
      <c r="AN160" s="53"/>
      <c r="AO160" s="53"/>
      <c r="AP160" s="53"/>
      <c r="AQ160" s="53"/>
      <c r="AR160" s="53"/>
      <c r="AS160" s="53"/>
      <c r="AT160" s="53"/>
      <c r="AU160" s="53"/>
      <c r="AV160" s="53"/>
      <c r="AW160" s="53"/>
      <c r="AX160" s="54"/>
    </row>
    <row r="161" spans="1:50" ht="28.35" customHeight="1" x14ac:dyDescent="0.15">
      <c r="A161" s="426"/>
      <c r="B161" s="427"/>
      <c r="C161" s="427"/>
      <c r="D161" s="427"/>
      <c r="E161" s="427"/>
      <c r="F161" s="428"/>
      <c r="G161" s="52"/>
      <c r="H161" s="53"/>
      <c r="I161" s="53"/>
      <c r="J161" s="53"/>
      <c r="K161" s="53"/>
      <c r="L161" s="53"/>
      <c r="M161" s="53"/>
      <c r="N161" s="53"/>
      <c r="O161" s="53"/>
      <c r="P161" s="53"/>
      <c r="Q161" s="62"/>
      <c r="R161" s="62"/>
      <c r="S161" s="62"/>
      <c r="T161" s="62" t="s">
        <v>425</v>
      </c>
      <c r="U161" s="72"/>
      <c r="V161" s="72"/>
      <c r="W161" s="68"/>
      <c r="X161" s="79"/>
      <c r="Y161" s="62"/>
      <c r="Z161" s="79"/>
      <c r="AA161" s="79"/>
      <c r="AB161" s="79"/>
      <c r="AC161" s="79"/>
      <c r="AD161" s="79"/>
      <c r="AE161" s="79"/>
      <c r="AF161" s="79"/>
      <c r="AG161" s="79"/>
      <c r="AH161" s="62"/>
      <c r="AI161" s="72"/>
      <c r="AJ161" s="68"/>
      <c r="AK161" s="62"/>
      <c r="AL161" s="53"/>
      <c r="AM161" s="53"/>
      <c r="AN161" s="53"/>
      <c r="AO161" s="53"/>
      <c r="AP161" s="53"/>
      <c r="AQ161" s="53"/>
      <c r="AR161" s="53"/>
      <c r="AS161" s="53"/>
      <c r="AT161" s="53"/>
      <c r="AU161" s="53"/>
      <c r="AV161" s="53"/>
      <c r="AW161" s="53"/>
      <c r="AX161" s="54"/>
    </row>
    <row r="162" spans="1:50" ht="27.75" customHeight="1" x14ac:dyDescent="0.15">
      <c r="A162" s="426"/>
      <c r="B162" s="427"/>
      <c r="C162" s="427"/>
      <c r="D162" s="427"/>
      <c r="E162" s="427"/>
      <c r="F162" s="42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6"/>
      <c r="B163" s="427"/>
      <c r="C163" s="427"/>
      <c r="D163" s="427"/>
      <c r="E163" s="427"/>
      <c r="F163" s="42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6"/>
      <c r="B164" s="427"/>
      <c r="C164" s="427"/>
      <c r="D164" s="427"/>
      <c r="E164" s="427"/>
      <c r="F164" s="42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6"/>
      <c r="B165" s="427"/>
      <c r="C165" s="427"/>
      <c r="D165" s="427"/>
      <c r="E165" s="427"/>
      <c r="F165" s="42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6"/>
      <c r="B166" s="427"/>
      <c r="C166" s="427"/>
      <c r="D166" s="427"/>
      <c r="E166" s="427"/>
      <c r="F166" s="42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6"/>
      <c r="B167" s="427"/>
      <c r="C167" s="427"/>
      <c r="D167" s="427"/>
      <c r="E167" s="427"/>
      <c r="F167" s="42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6"/>
      <c r="B168" s="427"/>
      <c r="C168" s="427"/>
      <c r="D168" s="427"/>
      <c r="E168" s="427"/>
      <c r="F168" s="42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6"/>
      <c r="B169" s="427"/>
      <c r="C169" s="427"/>
      <c r="D169" s="427"/>
      <c r="E169" s="427"/>
      <c r="F169" s="42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6"/>
      <c r="B170" s="427"/>
      <c r="C170" s="427"/>
      <c r="D170" s="427"/>
      <c r="E170" s="427"/>
      <c r="F170" s="42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6"/>
      <c r="B171" s="427"/>
      <c r="C171" s="427"/>
      <c r="D171" s="427"/>
      <c r="E171" s="427"/>
      <c r="F171" s="42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26"/>
      <c r="B172" s="427"/>
      <c r="C172" s="427"/>
      <c r="D172" s="427"/>
      <c r="E172" s="427"/>
      <c r="F172" s="42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26"/>
      <c r="B173" s="427"/>
      <c r="C173" s="427"/>
      <c r="D173" s="427"/>
      <c r="E173" s="427"/>
      <c r="F173" s="42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26"/>
      <c r="B174" s="427"/>
      <c r="C174" s="427"/>
      <c r="D174" s="427"/>
      <c r="E174" s="427"/>
      <c r="F174" s="42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26"/>
      <c r="B175" s="427"/>
      <c r="C175" s="427"/>
      <c r="D175" s="427"/>
      <c r="E175" s="427"/>
      <c r="F175" s="42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26"/>
      <c r="B176" s="427"/>
      <c r="C176" s="427"/>
      <c r="D176" s="427"/>
      <c r="E176" s="427"/>
      <c r="F176" s="42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29"/>
      <c r="B177" s="430"/>
      <c r="C177" s="430"/>
      <c r="D177" s="430"/>
      <c r="E177" s="430"/>
      <c r="F177" s="43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8" t="s">
        <v>34</v>
      </c>
      <c r="B178" s="389"/>
      <c r="C178" s="389"/>
      <c r="D178" s="389"/>
      <c r="E178" s="389"/>
      <c r="F178" s="390"/>
      <c r="G178" s="397" t="s">
        <v>434</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376</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391"/>
      <c r="B179" s="392"/>
      <c r="C179" s="392"/>
      <c r="D179" s="392"/>
      <c r="E179" s="392"/>
      <c r="F179" s="393"/>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502"/>
    </row>
    <row r="180" spans="1:50" ht="24.75" customHeight="1" x14ac:dyDescent="0.15">
      <c r="A180" s="391"/>
      <c r="B180" s="392"/>
      <c r="C180" s="392"/>
      <c r="D180" s="392"/>
      <c r="E180" s="392"/>
      <c r="F180" s="393"/>
      <c r="G180" s="382" t="s">
        <v>426</v>
      </c>
      <c r="H180" s="383"/>
      <c r="I180" s="383"/>
      <c r="J180" s="383"/>
      <c r="K180" s="384"/>
      <c r="L180" s="385" t="s">
        <v>427</v>
      </c>
      <c r="M180" s="386"/>
      <c r="N180" s="386"/>
      <c r="O180" s="386"/>
      <c r="P180" s="386"/>
      <c r="Q180" s="386"/>
      <c r="R180" s="386"/>
      <c r="S180" s="386"/>
      <c r="T180" s="386"/>
      <c r="U180" s="386"/>
      <c r="V180" s="386"/>
      <c r="W180" s="386"/>
      <c r="X180" s="387"/>
      <c r="Y180" s="417">
        <v>117</v>
      </c>
      <c r="Z180" s="418"/>
      <c r="AA180" s="418"/>
      <c r="AB180" s="419"/>
      <c r="AC180" s="382"/>
      <c r="AD180" s="383"/>
      <c r="AE180" s="383"/>
      <c r="AF180" s="383"/>
      <c r="AG180" s="384"/>
      <c r="AH180" s="385"/>
      <c r="AI180" s="386"/>
      <c r="AJ180" s="386"/>
      <c r="AK180" s="386"/>
      <c r="AL180" s="386"/>
      <c r="AM180" s="386"/>
      <c r="AN180" s="386"/>
      <c r="AO180" s="386"/>
      <c r="AP180" s="386"/>
      <c r="AQ180" s="386"/>
      <c r="AR180" s="386"/>
      <c r="AS180" s="386"/>
      <c r="AT180" s="387"/>
      <c r="AU180" s="417"/>
      <c r="AV180" s="418"/>
      <c r="AW180" s="418"/>
      <c r="AX180" s="503"/>
    </row>
    <row r="181" spans="1:50" ht="24.75" customHeight="1" x14ac:dyDescent="0.15">
      <c r="A181" s="391"/>
      <c r="B181" s="392"/>
      <c r="C181" s="392"/>
      <c r="D181" s="392"/>
      <c r="E181" s="392"/>
      <c r="F181" s="393"/>
      <c r="G181" s="432" t="s">
        <v>428</v>
      </c>
      <c r="H181" s="433"/>
      <c r="I181" s="433"/>
      <c r="J181" s="433"/>
      <c r="K181" s="434"/>
      <c r="L181" s="435" t="s">
        <v>429</v>
      </c>
      <c r="M181" s="436"/>
      <c r="N181" s="436"/>
      <c r="O181" s="436"/>
      <c r="P181" s="436"/>
      <c r="Q181" s="436"/>
      <c r="R181" s="436"/>
      <c r="S181" s="436"/>
      <c r="T181" s="436"/>
      <c r="U181" s="436"/>
      <c r="V181" s="436"/>
      <c r="W181" s="436"/>
      <c r="X181" s="437"/>
      <c r="Y181" s="438">
        <v>77</v>
      </c>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75"/>
    </row>
    <row r="182" spans="1:50" ht="24.75" customHeight="1" x14ac:dyDescent="0.15">
      <c r="A182" s="391"/>
      <c r="B182" s="392"/>
      <c r="C182" s="392"/>
      <c r="D182" s="392"/>
      <c r="E182" s="392"/>
      <c r="F182" s="393"/>
      <c r="G182" s="432" t="s">
        <v>430</v>
      </c>
      <c r="H182" s="433"/>
      <c r="I182" s="433"/>
      <c r="J182" s="433"/>
      <c r="K182" s="434"/>
      <c r="L182" s="435" t="s">
        <v>431</v>
      </c>
      <c r="M182" s="436"/>
      <c r="N182" s="436"/>
      <c r="O182" s="436"/>
      <c r="P182" s="436"/>
      <c r="Q182" s="436"/>
      <c r="R182" s="436"/>
      <c r="S182" s="436"/>
      <c r="T182" s="436"/>
      <c r="U182" s="436"/>
      <c r="V182" s="436"/>
      <c r="W182" s="436"/>
      <c r="X182" s="437"/>
      <c r="Y182" s="438">
        <v>21</v>
      </c>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75"/>
    </row>
    <row r="183" spans="1:50" ht="24.75" customHeight="1" x14ac:dyDescent="0.15">
      <c r="A183" s="391"/>
      <c r="B183" s="392"/>
      <c r="C183" s="392"/>
      <c r="D183" s="392"/>
      <c r="E183" s="392"/>
      <c r="F183" s="393"/>
      <c r="G183" s="432" t="s">
        <v>432</v>
      </c>
      <c r="H183" s="433"/>
      <c r="I183" s="433"/>
      <c r="J183" s="433"/>
      <c r="K183" s="434"/>
      <c r="L183" s="435" t="s">
        <v>433</v>
      </c>
      <c r="M183" s="436"/>
      <c r="N183" s="436"/>
      <c r="O183" s="436"/>
      <c r="P183" s="436"/>
      <c r="Q183" s="436"/>
      <c r="R183" s="436"/>
      <c r="S183" s="436"/>
      <c r="T183" s="436"/>
      <c r="U183" s="436"/>
      <c r="V183" s="436"/>
      <c r="W183" s="436"/>
      <c r="X183" s="437"/>
      <c r="Y183" s="438">
        <v>8</v>
      </c>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75"/>
    </row>
    <row r="184" spans="1:50" ht="24.75" customHeight="1" x14ac:dyDescent="0.15">
      <c r="A184" s="391"/>
      <c r="B184" s="392"/>
      <c r="C184" s="392"/>
      <c r="D184" s="392"/>
      <c r="E184" s="392"/>
      <c r="F184" s="393"/>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75"/>
    </row>
    <row r="185" spans="1:50" ht="24.75" customHeight="1" x14ac:dyDescent="0.15">
      <c r="A185" s="391"/>
      <c r="B185" s="392"/>
      <c r="C185" s="392"/>
      <c r="D185" s="392"/>
      <c r="E185" s="392"/>
      <c r="F185" s="393"/>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75"/>
    </row>
    <row r="186" spans="1:50" ht="24.75" customHeight="1" x14ac:dyDescent="0.15">
      <c r="A186" s="391"/>
      <c r="B186" s="392"/>
      <c r="C186" s="392"/>
      <c r="D186" s="392"/>
      <c r="E186" s="392"/>
      <c r="F186" s="393"/>
      <c r="G186" s="432"/>
      <c r="H186" s="433"/>
      <c r="I186" s="433"/>
      <c r="J186" s="433"/>
      <c r="K186" s="434"/>
      <c r="L186" s="435"/>
      <c r="M186" s="436"/>
      <c r="N186" s="436"/>
      <c r="O186" s="436"/>
      <c r="P186" s="436"/>
      <c r="Q186" s="436"/>
      <c r="R186" s="436"/>
      <c r="S186" s="436"/>
      <c r="T186" s="436"/>
      <c r="U186" s="436"/>
      <c r="V186" s="436"/>
      <c r="W186" s="436"/>
      <c r="X186" s="437"/>
      <c r="Y186" s="438"/>
      <c r="Z186" s="439"/>
      <c r="AA186" s="439"/>
      <c r="AB186" s="440"/>
      <c r="AC186" s="432"/>
      <c r="AD186" s="433"/>
      <c r="AE186" s="433"/>
      <c r="AF186" s="433"/>
      <c r="AG186" s="434"/>
      <c r="AH186" s="435"/>
      <c r="AI186" s="436"/>
      <c r="AJ186" s="436"/>
      <c r="AK186" s="436"/>
      <c r="AL186" s="436"/>
      <c r="AM186" s="436"/>
      <c r="AN186" s="436"/>
      <c r="AO186" s="436"/>
      <c r="AP186" s="436"/>
      <c r="AQ186" s="436"/>
      <c r="AR186" s="436"/>
      <c r="AS186" s="436"/>
      <c r="AT186" s="437"/>
      <c r="AU186" s="438"/>
      <c r="AV186" s="439"/>
      <c r="AW186" s="439"/>
      <c r="AX186" s="575"/>
    </row>
    <row r="187" spans="1:50" ht="24.75" customHeight="1" x14ac:dyDescent="0.15">
      <c r="A187" s="391"/>
      <c r="B187" s="392"/>
      <c r="C187" s="392"/>
      <c r="D187" s="392"/>
      <c r="E187" s="392"/>
      <c r="F187" s="393"/>
      <c r="G187" s="432"/>
      <c r="H187" s="433"/>
      <c r="I187" s="433"/>
      <c r="J187" s="433"/>
      <c r="K187" s="434"/>
      <c r="L187" s="435"/>
      <c r="M187" s="436"/>
      <c r="N187" s="436"/>
      <c r="O187" s="436"/>
      <c r="P187" s="436"/>
      <c r="Q187" s="436"/>
      <c r="R187" s="436"/>
      <c r="S187" s="436"/>
      <c r="T187" s="436"/>
      <c r="U187" s="436"/>
      <c r="V187" s="436"/>
      <c r="W187" s="436"/>
      <c r="X187" s="437"/>
      <c r="Y187" s="438"/>
      <c r="Z187" s="439"/>
      <c r="AA187" s="439"/>
      <c r="AB187" s="440"/>
      <c r="AC187" s="432"/>
      <c r="AD187" s="433"/>
      <c r="AE187" s="433"/>
      <c r="AF187" s="433"/>
      <c r="AG187" s="434"/>
      <c r="AH187" s="435"/>
      <c r="AI187" s="436"/>
      <c r="AJ187" s="436"/>
      <c r="AK187" s="436"/>
      <c r="AL187" s="436"/>
      <c r="AM187" s="436"/>
      <c r="AN187" s="436"/>
      <c r="AO187" s="436"/>
      <c r="AP187" s="436"/>
      <c r="AQ187" s="436"/>
      <c r="AR187" s="436"/>
      <c r="AS187" s="436"/>
      <c r="AT187" s="437"/>
      <c r="AU187" s="438"/>
      <c r="AV187" s="439"/>
      <c r="AW187" s="439"/>
      <c r="AX187" s="575"/>
    </row>
    <row r="188" spans="1:50" ht="24.75" customHeight="1" x14ac:dyDescent="0.15">
      <c r="A188" s="391"/>
      <c r="B188" s="392"/>
      <c r="C188" s="392"/>
      <c r="D188" s="392"/>
      <c r="E188" s="392"/>
      <c r="F188" s="393"/>
      <c r="G188" s="432"/>
      <c r="H188" s="433"/>
      <c r="I188" s="433"/>
      <c r="J188" s="433"/>
      <c r="K188" s="434"/>
      <c r="L188" s="435"/>
      <c r="M188" s="436"/>
      <c r="N188" s="436"/>
      <c r="O188" s="436"/>
      <c r="P188" s="436"/>
      <c r="Q188" s="436"/>
      <c r="R188" s="436"/>
      <c r="S188" s="436"/>
      <c r="T188" s="436"/>
      <c r="U188" s="436"/>
      <c r="V188" s="436"/>
      <c r="W188" s="436"/>
      <c r="X188" s="437"/>
      <c r="Y188" s="438"/>
      <c r="Z188" s="439"/>
      <c r="AA188" s="439"/>
      <c r="AB188" s="440"/>
      <c r="AC188" s="432"/>
      <c r="AD188" s="433"/>
      <c r="AE188" s="433"/>
      <c r="AF188" s="433"/>
      <c r="AG188" s="434"/>
      <c r="AH188" s="435"/>
      <c r="AI188" s="436"/>
      <c r="AJ188" s="436"/>
      <c r="AK188" s="436"/>
      <c r="AL188" s="436"/>
      <c r="AM188" s="436"/>
      <c r="AN188" s="436"/>
      <c r="AO188" s="436"/>
      <c r="AP188" s="436"/>
      <c r="AQ188" s="436"/>
      <c r="AR188" s="436"/>
      <c r="AS188" s="436"/>
      <c r="AT188" s="437"/>
      <c r="AU188" s="438"/>
      <c r="AV188" s="439"/>
      <c r="AW188" s="439"/>
      <c r="AX188" s="575"/>
    </row>
    <row r="189" spans="1:50" ht="24.75" customHeight="1" x14ac:dyDescent="0.15">
      <c r="A189" s="391"/>
      <c r="B189" s="392"/>
      <c r="C189" s="392"/>
      <c r="D189" s="392"/>
      <c r="E189" s="392"/>
      <c r="F189" s="393"/>
      <c r="G189" s="432"/>
      <c r="H189" s="433"/>
      <c r="I189" s="433"/>
      <c r="J189" s="433"/>
      <c r="K189" s="434"/>
      <c r="L189" s="435"/>
      <c r="M189" s="436"/>
      <c r="N189" s="436"/>
      <c r="O189" s="436"/>
      <c r="P189" s="436"/>
      <c r="Q189" s="436"/>
      <c r="R189" s="436"/>
      <c r="S189" s="436"/>
      <c r="T189" s="436"/>
      <c r="U189" s="436"/>
      <c r="V189" s="436"/>
      <c r="W189" s="436"/>
      <c r="X189" s="437"/>
      <c r="Y189" s="438"/>
      <c r="Z189" s="439"/>
      <c r="AA189" s="439"/>
      <c r="AB189" s="440"/>
      <c r="AC189" s="432"/>
      <c r="AD189" s="433"/>
      <c r="AE189" s="433"/>
      <c r="AF189" s="433"/>
      <c r="AG189" s="434"/>
      <c r="AH189" s="435"/>
      <c r="AI189" s="436"/>
      <c r="AJ189" s="436"/>
      <c r="AK189" s="436"/>
      <c r="AL189" s="436"/>
      <c r="AM189" s="436"/>
      <c r="AN189" s="436"/>
      <c r="AO189" s="436"/>
      <c r="AP189" s="436"/>
      <c r="AQ189" s="436"/>
      <c r="AR189" s="436"/>
      <c r="AS189" s="436"/>
      <c r="AT189" s="437"/>
      <c r="AU189" s="438"/>
      <c r="AV189" s="439"/>
      <c r="AW189" s="439"/>
      <c r="AX189" s="575"/>
    </row>
    <row r="190" spans="1:50" ht="24.75" customHeight="1" thickBot="1" x14ac:dyDescent="0.2">
      <c r="A190" s="391"/>
      <c r="B190" s="392"/>
      <c r="C190" s="392"/>
      <c r="D190" s="392"/>
      <c r="E190" s="392"/>
      <c r="F190" s="393"/>
      <c r="G190" s="576" t="s">
        <v>22</v>
      </c>
      <c r="H190" s="577"/>
      <c r="I190" s="577"/>
      <c r="J190" s="577"/>
      <c r="K190" s="577"/>
      <c r="L190" s="578"/>
      <c r="M190" s="203"/>
      <c r="N190" s="203"/>
      <c r="O190" s="203"/>
      <c r="P190" s="203"/>
      <c r="Q190" s="203"/>
      <c r="R190" s="203"/>
      <c r="S190" s="203"/>
      <c r="T190" s="203"/>
      <c r="U190" s="203"/>
      <c r="V190" s="203"/>
      <c r="W190" s="203"/>
      <c r="X190" s="204"/>
      <c r="Y190" s="579">
        <f>SUM(Y180:AB189)</f>
        <v>223</v>
      </c>
      <c r="Z190" s="580"/>
      <c r="AA190" s="580"/>
      <c r="AB190" s="581"/>
      <c r="AC190" s="576" t="s">
        <v>22</v>
      </c>
      <c r="AD190" s="577"/>
      <c r="AE190" s="577"/>
      <c r="AF190" s="577"/>
      <c r="AG190" s="577"/>
      <c r="AH190" s="578"/>
      <c r="AI190" s="203"/>
      <c r="AJ190" s="203"/>
      <c r="AK190" s="203"/>
      <c r="AL190" s="203"/>
      <c r="AM190" s="203"/>
      <c r="AN190" s="203"/>
      <c r="AO190" s="203"/>
      <c r="AP190" s="203"/>
      <c r="AQ190" s="203"/>
      <c r="AR190" s="203"/>
      <c r="AS190" s="203"/>
      <c r="AT190" s="204"/>
      <c r="AU190" s="579">
        <f>SUM(AU180:AX189)</f>
        <v>0</v>
      </c>
      <c r="AV190" s="580"/>
      <c r="AW190" s="580"/>
      <c r="AX190" s="582"/>
    </row>
    <row r="191" spans="1:50" ht="30" customHeight="1" x14ac:dyDescent="0.15">
      <c r="A191" s="391"/>
      <c r="B191" s="392"/>
      <c r="C191" s="392"/>
      <c r="D191" s="392"/>
      <c r="E191" s="392"/>
      <c r="F191" s="393"/>
      <c r="G191" s="397" t="s">
        <v>435</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359</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391"/>
      <c r="B192" s="392"/>
      <c r="C192" s="392"/>
      <c r="D192" s="392"/>
      <c r="E192" s="392"/>
      <c r="F192" s="393"/>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502"/>
    </row>
    <row r="193" spans="1:50" ht="24.75" customHeight="1" x14ac:dyDescent="0.15">
      <c r="A193" s="391"/>
      <c r="B193" s="392"/>
      <c r="C193" s="392"/>
      <c r="D193" s="392"/>
      <c r="E193" s="392"/>
      <c r="F193" s="393"/>
      <c r="G193" s="382"/>
      <c r="H193" s="383"/>
      <c r="I193" s="383"/>
      <c r="J193" s="383"/>
      <c r="K193" s="384"/>
      <c r="L193" s="385" t="s">
        <v>424</v>
      </c>
      <c r="M193" s="386"/>
      <c r="N193" s="386"/>
      <c r="O193" s="386"/>
      <c r="P193" s="386"/>
      <c r="Q193" s="386"/>
      <c r="R193" s="386"/>
      <c r="S193" s="386"/>
      <c r="T193" s="386"/>
      <c r="U193" s="386"/>
      <c r="V193" s="386"/>
      <c r="W193" s="386"/>
      <c r="X193" s="387"/>
      <c r="Y193" s="417">
        <v>0.98680599999999996</v>
      </c>
      <c r="Z193" s="418"/>
      <c r="AA193" s="418"/>
      <c r="AB193" s="419"/>
      <c r="AC193" s="382"/>
      <c r="AD193" s="383"/>
      <c r="AE193" s="383"/>
      <c r="AF193" s="383"/>
      <c r="AG193" s="384"/>
      <c r="AH193" s="385"/>
      <c r="AI193" s="386"/>
      <c r="AJ193" s="386"/>
      <c r="AK193" s="386"/>
      <c r="AL193" s="386"/>
      <c r="AM193" s="386"/>
      <c r="AN193" s="386"/>
      <c r="AO193" s="386"/>
      <c r="AP193" s="386"/>
      <c r="AQ193" s="386"/>
      <c r="AR193" s="386"/>
      <c r="AS193" s="386"/>
      <c r="AT193" s="387"/>
      <c r="AU193" s="417"/>
      <c r="AV193" s="418"/>
      <c r="AW193" s="418"/>
      <c r="AX193" s="503"/>
    </row>
    <row r="194" spans="1:50" ht="24.75" customHeight="1" x14ac:dyDescent="0.15">
      <c r="A194" s="391"/>
      <c r="B194" s="392"/>
      <c r="C194" s="392"/>
      <c r="D194" s="392"/>
      <c r="E194" s="392"/>
      <c r="F194" s="393"/>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75"/>
    </row>
    <row r="195" spans="1:50" ht="24.75" customHeight="1" x14ac:dyDescent="0.15">
      <c r="A195" s="391"/>
      <c r="B195" s="392"/>
      <c r="C195" s="392"/>
      <c r="D195" s="392"/>
      <c r="E195" s="392"/>
      <c r="F195" s="393"/>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75"/>
    </row>
    <row r="196" spans="1:50" ht="24.75" customHeight="1" x14ac:dyDescent="0.15">
      <c r="A196" s="391"/>
      <c r="B196" s="392"/>
      <c r="C196" s="392"/>
      <c r="D196" s="392"/>
      <c r="E196" s="392"/>
      <c r="F196" s="393"/>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75"/>
    </row>
    <row r="197" spans="1:50" ht="24.75" customHeight="1" x14ac:dyDescent="0.15">
      <c r="A197" s="391"/>
      <c r="B197" s="392"/>
      <c r="C197" s="392"/>
      <c r="D197" s="392"/>
      <c r="E197" s="392"/>
      <c r="F197" s="393"/>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75"/>
    </row>
    <row r="198" spans="1:50" ht="24.75" customHeight="1" x14ac:dyDescent="0.15">
      <c r="A198" s="391"/>
      <c r="B198" s="392"/>
      <c r="C198" s="392"/>
      <c r="D198" s="392"/>
      <c r="E198" s="392"/>
      <c r="F198" s="393"/>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75"/>
    </row>
    <row r="199" spans="1:50" ht="24.75" customHeight="1" x14ac:dyDescent="0.15">
      <c r="A199" s="391"/>
      <c r="B199" s="392"/>
      <c r="C199" s="392"/>
      <c r="D199" s="392"/>
      <c r="E199" s="392"/>
      <c r="F199" s="393"/>
      <c r="G199" s="432"/>
      <c r="H199" s="433"/>
      <c r="I199" s="433"/>
      <c r="J199" s="433"/>
      <c r="K199" s="434"/>
      <c r="L199" s="435"/>
      <c r="M199" s="436"/>
      <c r="N199" s="436"/>
      <c r="O199" s="436"/>
      <c r="P199" s="436"/>
      <c r="Q199" s="436"/>
      <c r="R199" s="436"/>
      <c r="S199" s="436"/>
      <c r="T199" s="436"/>
      <c r="U199" s="436"/>
      <c r="V199" s="436"/>
      <c r="W199" s="436"/>
      <c r="X199" s="437"/>
      <c r="Y199" s="438"/>
      <c r="Z199" s="439"/>
      <c r="AA199" s="439"/>
      <c r="AB199" s="440"/>
      <c r="AC199" s="432"/>
      <c r="AD199" s="433"/>
      <c r="AE199" s="433"/>
      <c r="AF199" s="433"/>
      <c r="AG199" s="434"/>
      <c r="AH199" s="435"/>
      <c r="AI199" s="436"/>
      <c r="AJ199" s="436"/>
      <c r="AK199" s="436"/>
      <c r="AL199" s="436"/>
      <c r="AM199" s="436"/>
      <c r="AN199" s="436"/>
      <c r="AO199" s="436"/>
      <c r="AP199" s="436"/>
      <c r="AQ199" s="436"/>
      <c r="AR199" s="436"/>
      <c r="AS199" s="436"/>
      <c r="AT199" s="437"/>
      <c r="AU199" s="438"/>
      <c r="AV199" s="439"/>
      <c r="AW199" s="439"/>
      <c r="AX199" s="575"/>
    </row>
    <row r="200" spans="1:50" ht="24.75" customHeight="1" x14ac:dyDescent="0.15">
      <c r="A200" s="391"/>
      <c r="B200" s="392"/>
      <c r="C200" s="392"/>
      <c r="D200" s="392"/>
      <c r="E200" s="392"/>
      <c r="F200" s="393"/>
      <c r="G200" s="432"/>
      <c r="H200" s="433"/>
      <c r="I200" s="433"/>
      <c r="J200" s="433"/>
      <c r="K200" s="434"/>
      <c r="L200" s="435"/>
      <c r="M200" s="436"/>
      <c r="N200" s="436"/>
      <c r="O200" s="436"/>
      <c r="P200" s="436"/>
      <c r="Q200" s="436"/>
      <c r="R200" s="436"/>
      <c r="S200" s="436"/>
      <c r="T200" s="436"/>
      <c r="U200" s="436"/>
      <c r="V200" s="436"/>
      <c r="W200" s="436"/>
      <c r="X200" s="437"/>
      <c r="Y200" s="438"/>
      <c r="Z200" s="439"/>
      <c r="AA200" s="439"/>
      <c r="AB200" s="440"/>
      <c r="AC200" s="432"/>
      <c r="AD200" s="433"/>
      <c r="AE200" s="433"/>
      <c r="AF200" s="433"/>
      <c r="AG200" s="434"/>
      <c r="AH200" s="435"/>
      <c r="AI200" s="436"/>
      <c r="AJ200" s="436"/>
      <c r="AK200" s="436"/>
      <c r="AL200" s="436"/>
      <c r="AM200" s="436"/>
      <c r="AN200" s="436"/>
      <c r="AO200" s="436"/>
      <c r="AP200" s="436"/>
      <c r="AQ200" s="436"/>
      <c r="AR200" s="436"/>
      <c r="AS200" s="436"/>
      <c r="AT200" s="437"/>
      <c r="AU200" s="438"/>
      <c r="AV200" s="439"/>
      <c r="AW200" s="439"/>
      <c r="AX200" s="575"/>
    </row>
    <row r="201" spans="1:50" ht="24.75" customHeight="1" x14ac:dyDescent="0.15">
      <c r="A201" s="391"/>
      <c r="B201" s="392"/>
      <c r="C201" s="392"/>
      <c r="D201" s="392"/>
      <c r="E201" s="392"/>
      <c r="F201" s="393"/>
      <c r="G201" s="432"/>
      <c r="H201" s="433"/>
      <c r="I201" s="433"/>
      <c r="J201" s="433"/>
      <c r="K201" s="434"/>
      <c r="L201" s="435"/>
      <c r="M201" s="436"/>
      <c r="N201" s="436"/>
      <c r="O201" s="436"/>
      <c r="P201" s="436"/>
      <c r="Q201" s="436"/>
      <c r="R201" s="436"/>
      <c r="S201" s="436"/>
      <c r="T201" s="436"/>
      <c r="U201" s="436"/>
      <c r="V201" s="436"/>
      <c r="W201" s="436"/>
      <c r="X201" s="437"/>
      <c r="Y201" s="438"/>
      <c r="Z201" s="439"/>
      <c r="AA201" s="439"/>
      <c r="AB201" s="440"/>
      <c r="AC201" s="432"/>
      <c r="AD201" s="433"/>
      <c r="AE201" s="433"/>
      <c r="AF201" s="433"/>
      <c r="AG201" s="434"/>
      <c r="AH201" s="435"/>
      <c r="AI201" s="436"/>
      <c r="AJ201" s="436"/>
      <c r="AK201" s="436"/>
      <c r="AL201" s="436"/>
      <c r="AM201" s="436"/>
      <c r="AN201" s="436"/>
      <c r="AO201" s="436"/>
      <c r="AP201" s="436"/>
      <c r="AQ201" s="436"/>
      <c r="AR201" s="436"/>
      <c r="AS201" s="436"/>
      <c r="AT201" s="437"/>
      <c r="AU201" s="438"/>
      <c r="AV201" s="439"/>
      <c r="AW201" s="439"/>
      <c r="AX201" s="575"/>
    </row>
    <row r="202" spans="1:50" ht="24.75" customHeight="1" x14ac:dyDescent="0.15">
      <c r="A202" s="391"/>
      <c r="B202" s="392"/>
      <c r="C202" s="392"/>
      <c r="D202" s="392"/>
      <c r="E202" s="392"/>
      <c r="F202" s="393"/>
      <c r="G202" s="432"/>
      <c r="H202" s="433"/>
      <c r="I202" s="433"/>
      <c r="J202" s="433"/>
      <c r="K202" s="434"/>
      <c r="L202" s="435"/>
      <c r="M202" s="436"/>
      <c r="N202" s="436"/>
      <c r="O202" s="436"/>
      <c r="P202" s="436"/>
      <c r="Q202" s="436"/>
      <c r="R202" s="436"/>
      <c r="S202" s="436"/>
      <c r="T202" s="436"/>
      <c r="U202" s="436"/>
      <c r="V202" s="436"/>
      <c r="W202" s="436"/>
      <c r="X202" s="437"/>
      <c r="Y202" s="438"/>
      <c r="Z202" s="439"/>
      <c r="AA202" s="439"/>
      <c r="AB202" s="440"/>
      <c r="AC202" s="432"/>
      <c r="AD202" s="433"/>
      <c r="AE202" s="433"/>
      <c r="AF202" s="433"/>
      <c r="AG202" s="434"/>
      <c r="AH202" s="435"/>
      <c r="AI202" s="436"/>
      <c r="AJ202" s="436"/>
      <c r="AK202" s="436"/>
      <c r="AL202" s="436"/>
      <c r="AM202" s="436"/>
      <c r="AN202" s="436"/>
      <c r="AO202" s="436"/>
      <c r="AP202" s="436"/>
      <c r="AQ202" s="436"/>
      <c r="AR202" s="436"/>
      <c r="AS202" s="436"/>
      <c r="AT202" s="437"/>
      <c r="AU202" s="438"/>
      <c r="AV202" s="439"/>
      <c r="AW202" s="439"/>
      <c r="AX202" s="575"/>
    </row>
    <row r="203" spans="1:50" ht="24.75" customHeight="1" x14ac:dyDescent="0.15">
      <c r="A203" s="391"/>
      <c r="B203" s="392"/>
      <c r="C203" s="392"/>
      <c r="D203" s="392"/>
      <c r="E203" s="392"/>
      <c r="F203" s="393"/>
      <c r="G203" s="576" t="s">
        <v>22</v>
      </c>
      <c r="H203" s="577"/>
      <c r="I203" s="577"/>
      <c r="J203" s="577"/>
      <c r="K203" s="577"/>
      <c r="L203" s="578"/>
      <c r="M203" s="203"/>
      <c r="N203" s="203"/>
      <c r="O203" s="203"/>
      <c r="P203" s="203"/>
      <c r="Q203" s="203"/>
      <c r="R203" s="203"/>
      <c r="S203" s="203"/>
      <c r="T203" s="203"/>
      <c r="U203" s="203"/>
      <c r="V203" s="203"/>
      <c r="W203" s="203"/>
      <c r="X203" s="204"/>
      <c r="Y203" s="579">
        <f>SUM(Y193:AB202)</f>
        <v>0.98680599999999996</v>
      </c>
      <c r="Z203" s="580"/>
      <c r="AA203" s="580"/>
      <c r="AB203" s="581"/>
      <c r="AC203" s="576" t="s">
        <v>22</v>
      </c>
      <c r="AD203" s="577"/>
      <c r="AE203" s="577"/>
      <c r="AF203" s="577"/>
      <c r="AG203" s="577"/>
      <c r="AH203" s="578"/>
      <c r="AI203" s="203"/>
      <c r="AJ203" s="203"/>
      <c r="AK203" s="203"/>
      <c r="AL203" s="203"/>
      <c r="AM203" s="203"/>
      <c r="AN203" s="203"/>
      <c r="AO203" s="203"/>
      <c r="AP203" s="203"/>
      <c r="AQ203" s="203"/>
      <c r="AR203" s="203"/>
      <c r="AS203" s="203"/>
      <c r="AT203" s="204"/>
      <c r="AU203" s="579">
        <f>SUM(AU193:AX202)</f>
        <v>0</v>
      </c>
      <c r="AV203" s="580"/>
      <c r="AW203" s="580"/>
      <c r="AX203" s="582"/>
    </row>
    <row r="204" spans="1:50" ht="30" hidden="1" customHeight="1" x14ac:dyDescent="0.15">
      <c r="A204" s="391"/>
      <c r="B204" s="392"/>
      <c r="C204" s="392"/>
      <c r="D204" s="392"/>
      <c r="E204" s="392"/>
      <c r="F204" s="393"/>
      <c r="G204" s="397" t="s">
        <v>360</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361</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391"/>
      <c r="B205" s="392"/>
      <c r="C205" s="392"/>
      <c r="D205" s="392"/>
      <c r="E205" s="392"/>
      <c r="F205" s="393"/>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502"/>
    </row>
    <row r="206" spans="1:50" ht="24.75" hidden="1" customHeight="1" x14ac:dyDescent="0.15">
      <c r="A206" s="391"/>
      <c r="B206" s="392"/>
      <c r="C206" s="392"/>
      <c r="D206" s="392"/>
      <c r="E206" s="392"/>
      <c r="F206" s="393"/>
      <c r="G206" s="382"/>
      <c r="H206" s="383"/>
      <c r="I206" s="383"/>
      <c r="J206" s="383"/>
      <c r="K206" s="384"/>
      <c r="L206" s="385"/>
      <c r="M206" s="386"/>
      <c r="N206" s="386"/>
      <c r="O206" s="386"/>
      <c r="P206" s="386"/>
      <c r="Q206" s="386"/>
      <c r="R206" s="386"/>
      <c r="S206" s="386"/>
      <c r="T206" s="386"/>
      <c r="U206" s="386"/>
      <c r="V206" s="386"/>
      <c r="W206" s="386"/>
      <c r="X206" s="387"/>
      <c r="Y206" s="417"/>
      <c r="Z206" s="418"/>
      <c r="AA206" s="418"/>
      <c r="AB206" s="419"/>
      <c r="AC206" s="382"/>
      <c r="AD206" s="383"/>
      <c r="AE206" s="383"/>
      <c r="AF206" s="383"/>
      <c r="AG206" s="384"/>
      <c r="AH206" s="385"/>
      <c r="AI206" s="386"/>
      <c r="AJ206" s="386"/>
      <c r="AK206" s="386"/>
      <c r="AL206" s="386"/>
      <c r="AM206" s="386"/>
      <c r="AN206" s="386"/>
      <c r="AO206" s="386"/>
      <c r="AP206" s="386"/>
      <c r="AQ206" s="386"/>
      <c r="AR206" s="386"/>
      <c r="AS206" s="386"/>
      <c r="AT206" s="387"/>
      <c r="AU206" s="417"/>
      <c r="AV206" s="418"/>
      <c r="AW206" s="418"/>
      <c r="AX206" s="503"/>
    </row>
    <row r="207" spans="1:50" ht="24.75" hidden="1" customHeight="1" x14ac:dyDescent="0.15">
      <c r="A207" s="391"/>
      <c r="B207" s="392"/>
      <c r="C207" s="392"/>
      <c r="D207" s="392"/>
      <c r="E207" s="392"/>
      <c r="F207" s="393"/>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75"/>
    </row>
    <row r="208" spans="1:50" ht="24.75" hidden="1" customHeight="1" x14ac:dyDescent="0.15">
      <c r="A208" s="391"/>
      <c r="B208" s="392"/>
      <c r="C208" s="392"/>
      <c r="D208" s="392"/>
      <c r="E208" s="392"/>
      <c r="F208" s="393"/>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75"/>
    </row>
    <row r="209" spans="1:50" ht="24.75" hidden="1" customHeight="1" x14ac:dyDescent="0.15">
      <c r="A209" s="391"/>
      <c r="B209" s="392"/>
      <c r="C209" s="392"/>
      <c r="D209" s="392"/>
      <c r="E209" s="392"/>
      <c r="F209" s="393"/>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75"/>
    </row>
    <row r="210" spans="1:50" ht="24.75" hidden="1" customHeight="1" x14ac:dyDescent="0.15">
      <c r="A210" s="391"/>
      <c r="B210" s="392"/>
      <c r="C210" s="392"/>
      <c r="D210" s="392"/>
      <c r="E210" s="392"/>
      <c r="F210" s="393"/>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75"/>
    </row>
    <row r="211" spans="1:50" ht="24.75" hidden="1" customHeight="1" x14ac:dyDescent="0.15">
      <c r="A211" s="391"/>
      <c r="B211" s="392"/>
      <c r="C211" s="392"/>
      <c r="D211" s="392"/>
      <c r="E211" s="392"/>
      <c r="F211" s="393"/>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75"/>
    </row>
    <row r="212" spans="1:50" ht="24.75" hidden="1" customHeight="1" x14ac:dyDescent="0.15">
      <c r="A212" s="391"/>
      <c r="B212" s="392"/>
      <c r="C212" s="392"/>
      <c r="D212" s="392"/>
      <c r="E212" s="392"/>
      <c r="F212" s="393"/>
      <c r="G212" s="432"/>
      <c r="H212" s="433"/>
      <c r="I212" s="433"/>
      <c r="J212" s="433"/>
      <c r="K212" s="434"/>
      <c r="L212" s="435"/>
      <c r="M212" s="436"/>
      <c r="N212" s="436"/>
      <c r="O212" s="436"/>
      <c r="P212" s="436"/>
      <c r="Q212" s="436"/>
      <c r="R212" s="436"/>
      <c r="S212" s="436"/>
      <c r="T212" s="436"/>
      <c r="U212" s="436"/>
      <c r="V212" s="436"/>
      <c r="W212" s="436"/>
      <c r="X212" s="437"/>
      <c r="Y212" s="438"/>
      <c r="Z212" s="439"/>
      <c r="AA212" s="439"/>
      <c r="AB212" s="440"/>
      <c r="AC212" s="432"/>
      <c r="AD212" s="433"/>
      <c r="AE212" s="433"/>
      <c r="AF212" s="433"/>
      <c r="AG212" s="434"/>
      <c r="AH212" s="435"/>
      <c r="AI212" s="436"/>
      <c r="AJ212" s="436"/>
      <c r="AK212" s="436"/>
      <c r="AL212" s="436"/>
      <c r="AM212" s="436"/>
      <c r="AN212" s="436"/>
      <c r="AO212" s="436"/>
      <c r="AP212" s="436"/>
      <c r="AQ212" s="436"/>
      <c r="AR212" s="436"/>
      <c r="AS212" s="436"/>
      <c r="AT212" s="437"/>
      <c r="AU212" s="438"/>
      <c r="AV212" s="439"/>
      <c r="AW212" s="439"/>
      <c r="AX212" s="575"/>
    </row>
    <row r="213" spans="1:50" ht="24.75" hidden="1" customHeight="1" x14ac:dyDescent="0.15">
      <c r="A213" s="391"/>
      <c r="B213" s="392"/>
      <c r="C213" s="392"/>
      <c r="D213" s="392"/>
      <c r="E213" s="392"/>
      <c r="F213" s="393"/>
      <c r="G213" s="432"/>
      <c r="H213" s="433"/>
      <c r="I213" s="433"/>
      <c r="J213" s="433"/>
      <c r="K213" s="434"/>
      <c r="L213" s="435"/>
      <c r="M213" s="436"/>
      <c r="N213" s="436"/>
      <c r="O213" s="436"/>
      <c r="P213" s="436"/>
      <c r="Q213" s="436"/>
      <c r="R213" s="436"/>
      <c r="S213" s="436"/>
      <c r="T213" s="436"/>
      <c r="U213" s="436"/>
      <c r="V213" s="436"/>
      <c r="W213" s="436"/>
      <c r="X213" s="437"/>
      <c r="Y213" s="438"/>
      <c r="Z213" s="439"/>
      <c r="AA213" s="439"/>
      <c r="AB213" s="440"/>
      <c r="AC213" s="432"/>
      <c r="AD213" s="433"/>
      <c r="AE213" s="433"/>
      <c r="AF213" s="433"/>
      <c r="AG213" s="434"/>
      <c r="AH213" s="435"/>
      <c r="AI213" s="436"/>
      <c r="AJ213" s="436"/>
      <c r="AK213" s="436"/>
      <c r="AL213" s="436"/>
      <c r="AM213" s="436"/>
      <c r="AN213" s="436"/>
      <c r="AO213" s="436"/>
      <c r="AP213" s="436"/>
      <c r="AQ213" s="436"/>
      <c r="AR213" s="436"/>
      <c r="AS213" s="436"/>
      <c r="AT213" s="437"/>
      <c r="AU213" s="438"/>
      <c r="AV213" s="439"/>
      <c r="AW213" s="439"/>
      <c r="AX213" s="575"/>
    </row>
    <row r="214" spans="1:50" ht="24.75" hidden="1" customHeight="1" x14ac:dyDescent="0.15">
      <c r="A214" s="391"/>
      <c r="B214" s="392"/>
      <c r="C214" s="392"/>
      <c r="D214" s="392"/>
      <c r="E214" s="392"/>
      <c r="F214" s="393"/>
      <c r="G214" s="432"/>
      <c r="H214" s="433"/>
      <c r="I214" s="433"/>
      <c r="J214" s="433"/>
      <c r="K214" s="434"/>
      <c r="L214" s="435"/>
      <c r="M214" s="436"/>
      <c r="N214" s="436"/>
      <c r="O214" s="436"/>
      <c r="P214" s="436"/>
      <c r="Q214" s="436"/>
      <c r="R214" s="436"/>
      <c r="S214" s="436"/>
      <c r="T214" s="436"/>
      <c r="U214" s="436"/>
      <c r="V214" s="436"/>
      <c r="W214" s="436"/>
      <c r="X214" s="437"/>
      <c r="Y214" s="438"/>
      <c r="Z214" s="439"/>
      <c r="AA214" s="439"/>
      <c r="AB214" s="440"/>
      <c r="AC214" s="432"/>
      <c r="AD214" s="433"/>
      <c r="AE214" s="433"/>
      <c r="AF214" s="433"/>
      <c r="AG214" s="434"/>
      <c r="AH214" s="435"/>
      <c r="AI214" s="436"/>
      <c r="AJ214" s="436"/>
      <c r="AK214" s="436"/>
      <c r="AL214" s="436"/>
      <c r="AM214" s="436"/>
      <c r="AN214" s="436"/>
      <c r="AO214" s="436"/>
      <c r="AP214" s="436"/>
      <c r="AQ214" s="436"/>
      <c r="AR214" s="436"/>
      <c r="AS214" s="436"/>
      <c r="AT214" s="437"/>
      <c r="AU214" s="438"/>
      <c r="AV214" s="439"/>
      <c r="AW214" s="439"/>
      <c r="AX214" s="575"/>
    </row>
    <row r="215" spans="1:50" ht="24.75" hidden="1" customHeight="1" x14ac:dyDescent="0.15">
      <c r="A215" s="391"/>
      <c r="B215" s="392"/>
      <c r="C215" s="392"/>
      <c r="D215" s="392"/>
      <c r="E215" s="392"/>
      <c r="F215" s="393"/>
      <c r="G215" s="432"/>
      <c r="H215" s="433"/>
      <c r="I215" s="433"/>
      <c r="J215" s="433"/>
      <c r="K215" s="434"/>
      <c r="L215" s="435"/>
      <c r="M215" s="436"/>
      <c r="N215" s="436"/>
      <c r="O215" s="436"/>
      <c r="P215" s="436"/>
      <c r="Q215" s="436"/>
      <c r="R215" s="436"/>
      <c r="S215" s="436"/>
      <c r="T215" s="436"/>
      <c r="U215" s="436"/>
      <c r="V215" s="436"/>
      <c r="W215" s="436"/>
      <c r="X215" s="437"/>
      <c r="Y215" s="438"/>
      <c r="Z215" s="439"/>
      <c r="AA215" s="439"/>
      <c r="AB215" s="440"/>
      <c r="AC215" s="432"/>
      <c r="AD215" s="433"/>
      <c r="AE215" s="433"/>
      <c r="AF215" s="433"/>
      <c r="AG215" s="434"/>
      <c r="AH215" s="435"/>
      <c r="AI215" s="436"/>
      <c r="AJ215" s="436"/>
      <c r="AK215" s="436"/>
      <c r="AL215" s="436"/>
      <c r="AM215" s="436"/>
      <c r="AN215" s="436"/>
      <c r="AO215" s="436"/>
      <c r="AP215" s="436"/>
      <c r="AQ215" s="436"/>
      <c r="AR215" s="436"/>
      <c r="AS215" s="436"/>
      <c r="AT215" s="437"/>
      <c r="AU215" s="438"/>
      <c r="AV215" s="439"/>
      <c r="AW215" s="439"/>
      <c r="AX215" s="575"/>
    </row>
    <row r="216" spans="1:50" ht="24.75" hidden="1" customHeight="1" thickBot="1" x14ac:dyDescent="0.2">
      <c r="A216" s="391"/>
      <c r="B216" s="392"/>
      <c r="C216" s="392"/>
      <c r="D216" s="392"/>
      <c r="E216" s="392"/>
      <c r="F216" s="393"/>
      <c r="G216" s="576" t="s">
        <v>22</v>
      </c>
      <c r="H216" s="577"/>
      <c r="I216" s="577"/>
      <c r="J216" s="577"/>
      <c r="K216" s="577"/>
      <c r="L216" s="578"/>
      <c r="M216" s="203"/>
      <c r="N216" s="203"/>
      <c r="O216" s="203"/>
      <c r="P216" s="203"/>
      <c r="Q216" s="203"/>
      <c r="R216" s="203"/>
      <c r="S216" s="203"/>
      <c r="T216" s="203"/>
      <c r="U216" s="203"/>
      <c r="V216" s="203"/>
      <c r="W216" s="203"/>
      <c r="X216" s="204"/>
      <c r="Y216" s="579">
        <f>SUM(Y206:AB215)</f>
        <v>0</v>
      </c>
      <c r="Z216" s="580"/>
      <c r="AA216" s="580"/>
      <c r="AB216" s="581"/>
      <c r="AC216" s="576" t="s">
        <v>22</v>
      </c>
      <c r="AD216" s="577"/>
      <c r="AE216" s="577"/>
      <c r="AF216" s="577"/>
      <c r="AG216" s="577"/>
      <c r="AH216" s="578"/>
      <c r="AI216" s="203"/>
      <c r="AJ216" s="203"/>
      <c r="AK216" s="203"/>
      <c r="AL216" s="203"/>
      <c r="AM216" s="203"/>
      <c r="AN216" s="203"/>
      <c r="AO216" s="203"/>
      <c r="AP216" s="203"/>
      <c r="AQ216" s="203"/>
      <c r="AR216" s="203"/>
      <c r="AS216" s="203"/>
      <c r="AT216" s="204"/>
      <c r="AU216" s="579">
        <f>SUM(AU206:AX215)</f>
        <v>0</v>
      </c>
      <c r="AV216" s="580"/>
      <c r="AW216" s="580"/>
      <c r="AX216" s="582"/>
    </row>
    <row r="217" spans="1:50" ht="30" hidden="1" customHeight="1" x14ac:dyDescent="0.15">
      <c r="A217" s="391"/>
      <c r="B217" s="392"/>
      <c r="C217" s="392"/>
      <c r="D217" s="392"/>
      <c r="E217" s="392"/>
      <c r="F217" s="393"/>
      <c r="G217" s="397" t="s">
        <v>362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363</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391"/>
      <c r="B218" s="392"/>
      <c r="C218" s="392"/>
      <c r="D218" s="392"/>
      <c r="E218" s="392"/>
      <c r="F218" s="393"/>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502"/>
    </row>
    <row r="219" spans="1:50" ht="24.75" hidden="1" customHeight="1" x14ac:dyDescent="0.15">
      <c r="A219" s="391"/>
      <c r="B219" s="392"/>
      <c r="C219" s="392"/>
      <c r="D219" s="392"/>
      <c r="E219" s="392"/>
      <c r="F219" s="393"/>
      <c r="G219" s="382"/>
      <c r="H219" s="383"/>
      <c r="I219" s="383"/>
      <c r="J219" s="383"/>
      <c r="K219" s="384"/>
      <c r="L219" s="385"/>
      <c r="M219" s="386"/>
      <c r="N219" s="386"/>
      <c r="O219" s="386"/>
      <c r="P219" s="386"/>
      <c r="Q219" s="386"/>
      <c r="R219" s="386"/>
      <c r="S219" s="386"/>
      <c r="T219" s="386"/>
      <c r="U219" s="386"/>
      <c r="V219" s="386"/>
      <c r="W219" s="386"/>
      <c r="X219" s="387"/>
      <c r="Y219" s="417"/>
      <c r="Z219" s="418"/>
      <c r="AA219" s="418"/>
      <c r="AB219" s="419"/>
      <c r="AC219" s="382"/>
      <c r="AD219" s="383"/>
      <c r="AE219" s="383"/>
      <c r="AF219" s="383"/>
      <c r="AG219" s="384"/>
      <c r="AH219" s="385"/>
      <c r="AI219" s="386"/>
      <c r="AJ219" s="386"/>
      <c r="AK219" s="386"/>
      <c r="AL219" s="386"/>
      <c r="AM219" s="386"/>
      <c r="AN219" s="386"/>
      <c r="AO219" s="386"/>
      <c r="AP219" s="386"/>
      <c r="AQ219" s="386"/>
      <c r="AR219" s="386"/>
      <c r="AS219" s="386"/>
      <c r="AT219" s="387"/>
      <c r="AU219" s="417"/>
      <c r="AV219" s="418"/>
      <c r="AW219" s="418"/>
      <c r="AX219" s="503"/>
    </row>
    <row r="220" spans="1:50" ht="24.75" hidden="1" customHeight="1" x14ac:dyDescent="0.15">
      <c r="A220" s="391"/>
      <c r="B220" s="392"/>
      <c r="C220" s="392"/>
      <c r="D220" s="392"/>
      <c r="E220" s="392"/>
      <c r="F220" s="393"/>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75"/>
    </row>
    <row r="221" spans="1:50" ht="24.75" hidden="1" customHeight="1" x14ac:dyDescent="0.15">
      <c r="A221" s="391"/>
      <c r="B221" s="392"/>
      <c r="C221" s="392"/>
      <c r="D221" s="392"/>
      <c r="E221" s="392"/>
      <c r="F221" s="393"/>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75"/>
    </row>
    <row r="222" spans="1:50" ht="24.75" hidden="1" customHeight="1" x14ac:dyDescent="0.15">
      <c r="A222" s="391"/>
      <c r="B222" s="392"/>
      <c r="C222" s="392"/>
      <c r="D222" s="392"/>
      <c r="E222" s="392"/>
      <c r="F222" s="393"/>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75"/>
    </row>
    <row r="223" spans="1:50" ht="24.75" hidden="1" customHeight="1" x14ac:dyDescent="0.15">
      <c r="A223" s="391"/>
      <c r="B223" s="392"/>
      <c r="C223" s="392"/>
      <c r="D223" s="392"/>
      <c r="E223" s="392"/>
      <c r="F223" s="393"/>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75"/>
    </row>
    <row r="224" spans="1:50" ht="24.75" hidden="1" customHeight="1" x14ac:dyDescent="0.15">
      <c r="A224" s="391"/>
      <c r="B224" s="392"/>
      <c r="C224" s="392"/>
      <c r="D224" s="392"/>
      <c r="E224" s="392"/>
      <c r="F224" s="393"/>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75"/>
    </row>
    <row r="225" spans="1:50" ht="24.75" hidden="1" customHeight="1" x14ac:dyDescent="0.15">
      <c r="A225" s="391"/>
      <c r="B225" s="392"/>
      <c r="C225" s="392"/>
      <c r="D225" s="392"/>
      <c r="E225" s="392"/>
      <c r="F225" s="393"/>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75"/>
    </row>
    <row r="226" spans="1:50" ht="24.75" hidden="1" customHeight="1" x14ac:dyDescent="0.15">
      <c r="A226" s="391"/>
      <c r="B226" s="392"/>
      <c r="C226" s="392"/>
      <c r="D226" s="392"/>
      <c r="E226" s="392"/>
      <c r="F226" s="393"/>
      <c r="G226" s="432"/>
      <c r="H226" s="433"/>
      <c r="I226" s="433"/>
      <c r="J226" s="433"/>
      <c r="K226" s="434"/>
      <c r="L226" s="435"/>
      <c r="M226" s="436"/>
      <c r="N226" s="436"/>
      <c r="O226" s="436"/>
      <c r="P226" s="436"/>
      <c r="Q226" s="436"/>
      <c r="R226" s="436"/>
      <c r="S226" s="436"/>
      <c r="T226" s="436"/>
      <c r="U226" s="436"/>
      <c r="V226" s="436"/>
      <c r="W226" s="436"/>
      <c r="X226" s="437"/>
      <c r="Y226" s="438"/>
      <c r="Z226" s="439"/>
      <c r="AA226" s="439"/>
      <c r="AB226" s="440"/>
      <c r="AC226" s="432"/>
      <c r="AD226" s="433"/>
      <c r="AE226" s="433"/>
      <c r="AF226" s="433"/>
      <c r="AG226" s="434"/>
      <c r="AH226" s="435"/>
      <c r="AI226" s="436"/>
      <c r="AJ226" s="436"/>
      <c r="AK226" s="436"/>
      <c r="AL226" s="436"/>
      <c r="AM226" s="436"/>
      <c r="AN226" s="436"/>
      <c r="AO226" s="436"/>
      <c r="AP226" s="436"/>
      <c r="AQ226" s="436"/>
      <c r="AR226" s="436"/>
      <c r="AS226" s="436"/>
      <c r="AT226" s="437"/>
      <c r="AU226" s="438"/>
      <c r="AV226" s="439"/>
      <c r="AW226" s="439"/>
      <c r="AX226" s="575"/>
    </row>
    <row r="227" spans="1:50" ht="24.75" hidden="1" customHeight="1" x14ac:dyDescent="0.15">
      <c r="A227" s="391"/>
      <c r="B227" s="392"/>
      <c r="C227" s="392"/>
      <c r="D227" s="392"/>
      <c r="E227" s="392"/>
      <c r="F227" s="393"/>
      <c r="G227" s="432"/>
      <c r="H227" s="433"/>
      <c r="I227" s="433"/>
      <c r="J227" s="433"/>
      <c r="K227" s="434"/>
      <c r="L227" s="435"/>
      <c r="M227" s="436"/>
      <c r="N227" s="436"/>
      <c r="O227" s="436"/>
      <c r="P227" s="436"/>
      <c r="Q227" s="436"/>
      <c r="R227" s="436"/>
      <c r="S227" s="436"/>
      <c r="T227" s="436"/>
      <c r="U227" s="436"/>
      <c r="V227" s="436"/>
      <c r="W227" s="436"/>
      <c r="X227" s="437"/>
      <c r="Y227" s="438"/>
      <c r="Z227" s="439"/>
      <c r="AA227" s="439"/>
      <c r="AB227" s="440"/>
      <c r="AC227" s="432"/>
      <c r="AD227" s="433"/>
      <c r="AE227" s="433"/>
      <c r="AF227" s="433"/>
      <c r="AG227" s="434"/>
      <c r="AH227" s="435"/>
      <c r="AI227" s="436"/>
      <c r="AJ227" s="436"/>
      <c r="AK227" s="436"/>
      <c r="AL227" s="436"/>
      <c r="AM227" s="436"/>
      <c r="AN227" s="436"/>
      <c r="AO227" s="436"/>
      <c r="AP227" s="436"/>
      <c r="AQ227" s="436"/>
      <c r="AR227" s="436"/>
      <c r="AS227" s="436"/>
      <c r="AT227" s="437"/>
      <c r="AU227" s="438"/>
      <c r="AV227" s="439"/>
      <c r="AW227" s="439"/>
      <c r="AX227" s="575"/>
    </row>
    <row r="228" spans="1:50" ht="24.75" hidden="1" customHeight="1" x14ac:dyDescent="0.15">
      <c r="A228" s="391"/>
      <c r="B228" s="392"/>
      <c r="C228" s="392"/>
      <c r="D228" s="392"/>
      <c r="E228" s="392"/>
      <c r="F228" s="393"/>
      <c r="G228" s="432"/>
      <c r="H228" s="433"/>
      <c r="I228" s="433"/>
      <c r="J228" s="433"/>
      <c r="K228" s="434"/>
      <c r="L228" s="435"/>
      <c r="M228" s="436"/>
      <c r="N228" s="436"/>
      <c r="O228" s="436"/>
      <c r="P228" s="436"/>
      <c r="Q228" s="436"/>
      <c r="R228" s="436"/>
      <c r="S228" s="436"/>
      <c r="T228" s="436"/>
      <c r="U228" s="436"/>
      <c r="V228" s="436"/>
      <c r="W228" s="436"/>
      <c r="X228" s="437"/>
      <c r="Y228" s="438"/>
      <c r="Z228" s="439"/>
      <c r="AA228" s="439"/>
      <c r="AB228" s="440"/>
      <c r="AC228" s="432"/>
      <c r="AD228" s="433"/>
      <c r="AE228" s="433"/>
      <c r="AF228" s="433"/>
      <c r="AG228" s="434"/>
      <c r="AH228" s="435"/>
      <c r="AI228" s="436"/>
      <c r="AJ228" s="436"/>
      <c r="AK228" s="436"/>
      <c r="AL228" s="436"/>
      <c r="AM228" s="436"/>
      <c r="AN228" s="436"/>
      <c r="AO228" s="436"/>
      <c r="AP228" s="436"/>
      <c r="AQ228" s="436"/>
      <c r="AR228" s="436"/>
      <c r="AS228" s="436"/>
      <c r="AT228" s="437"/>
      <c r="AU228" s="438"/>
      <c r="AV228" s="439"/>
      <c r="AW228" s="439"/>
      <c r="AX228" s="575"/>
    </row>
    <row r="229" spans="1:50" ht="24.75" hidden="1" customHeight="1" x14ac:dyDescent="0.15">
      <c r="A229" s="391"/>
      <c r="B229" s="392"/>
      <c r="C229" s="392"/>
      <c r="D229" s="392"/>
      <c r="E229" s="392"/>
      <c r="F229" s="393"/>
      <c r="G229" s="576" t="s">
        <v>22</v>
      </c>
      <c r="H229" s="577"/>
      <c r="I229" s="577"/>
      <c r="J229" s="577"/>
      <c r="K229" s="577"/>
      <c r="L229" s="578"/>
      <c r="M229" s="203"/>
      <c r="N229" s="203"/>
      <c r="O229" s="203"/>
      <c r="P229" s="203"/>
      <c r="Q229" s="203"/>
      <c r="R229" s="203"/>
      <c r="S229" s="203"/>
      <c r="T229" s="203"/>
      <c r="U229" s="203"/>
      <c r="V229" s="203"/>
      <c r="W229" s="203"/>
      <c r="X229" s="204"/>
      <c r="Y229" s="579">
        <f>SUM(Y219:AB228)</f>
        <v>0</v>
      </c>
      <c r="Z229" s="580"/>
      <c r="AA229" s="580"/>
      <c r="AB229" s="581"/>
      <c r="AC229" s="576" t="s">
        <v>22</v>
      </c>
      <c r="AD229" s="577"/>
      <c r="AE229" s="577"/>
      <c r="AF229" s="577"/>
      <c r="AG229" s="577"/>
      <c r="AH229" s="578"/>
      <c r="AI229" s="203"/>
      <c r="AJ229" s="203"/>
      <c r="AK229" s="203"/>
      <c r="AL229" s="203"/>
      <c r="AM229" s="203"/>
      <c r="AN229" s="203"/>
      <c r="AO229" s="203"/>
      <c r="AP229" s="203"/>
      <c r="AQ229" s="203"/>
      <c r="AR229" s="203"/>
      <c r="AS229" s="203"/>
      <c r="AT229" s="204"/>
      <c r="AU229" s="579">
        <f>SUM(AU219:AX228)</f>
        <v>0</v>
      </c>
      <c r="AV229" s="580"/>
      <c r="AW229" s="580"/>
      <c r="AX229" s="582"/>
    </row>
    <row r="230" spans="1:50" ht="22.5" hidden="1"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331" t="s">
        <v>31</v>
      </c>
      <c r="D235" s="331"/>
      <c r="E235" s="331"/>
      <c r="F235" s="331"/>
      <c r="G235" s="331"/>
      <c r="H235" s="331"/>
      <c r="I235" s="331"/>
      <c r="J235" s="331"/>
      <c r="K235" s="331"/>
      <c r="L235" s="331"/>
      <c r="M235" s="331" t="s">
        <v>32</v>
      </c>
      <c r="N235" s="331"/>
      <c r="O235" s="331"/>
      <c r="P235" s="331"/>
      <c r="Q235" s="331"/>
      <c r="R235" s="331"/>
      <c r="S235" s="331"/>
      <c r="T235" s="331"/>
      <c r="U235" s="331"/>
      <c r="V235" s="331"/>
      <c r="W235" s="331"/>
      <c r="X235" s="331"/>
      <c r="Y235" s="331"/>
      <c r="Z235" s="331"/>
      <c r="AA235" s="331"/>
      <c r="AB235" s="331"/>
      <c r="AC235" s="331"/>
      <c r="AD235" s="331"/>
      <c r="AE235" s="331"/>
      <c r="AF235" s="331"/>
      <c r="AG235" s="331"/>
      <c r="AH235" s="331"/>
      <c r="AI235" s="331"/>
      <c r="AJ235" s="331"/>
      <c r="AK235" s="592" t="s">
        <v>33</v>
      </c>
      <c r="AL235" s="331"/>
      <c r="AM235" s="331"/>
      <c r="AN235" s="331"/>
      <c r="AO235" s="331"/>
      <c r="AP235" s="331"/>
      <c r="AQ235" s="331" t="s">
        <v>23</v>
      </c>
      <c r="AR235" s="331"/>
      <c r="AS235" s="331"/>
      <c r="AT235" s="331"/>
      <c r="AU235" s="114" t="s">
        <v>24</v>
      </c>
      <c r="AV235" s="115"/>
      <c r="AW235" s="115"/>
      <c r="AX235" s="593"/>
    </row>
    <row r="236" spans="1:50" ht="24" customHeight="1" x14ac:dyDescent="0.15">
      <c r="A236" s="586">
        <v>1</v>
      </c>
      <c r="B236" s="586">
        <v>1</v>
      </c>
      <c r="C236" s="588" t="s">
        <v>436</v>
      </c>
      <c r="D236" s="587"/>
      <c r="E236" s="587"/>
      <c r="F236" s="587"/>
      <c r="G236" s="587"/>
      <c r="H236" s="587"/>
      <c r="I236" s="587"/>
      <c r="J236" s="587"/>
      <c r="K236" s="587"/>
      <c r="L236" s="587"/>
      <c r="M236" s="588" t="s">
        <v>420</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223</v>
      </c>
      <c r="AL236" s="590"/>
      <c r="AM236" s="590"/>
      <c r="AN236" s="590"/>
      <c r="AO236" s="590"/>
      <c r="AP236" s="591"/>
      <c r="AQ236" s="588" t="s">
        <v>437</v>
      </c>
      <c r="AR236" s="587"/>
      <c r="AS236" s="587"/>
      <c r="AT236" s="587"/>
      <c r="AU236" s="589" t="s">
        <v>438</v>
      </c>
      <c r="AV236" s="590"/>
      <c r="AW236" s="590"/>
      <c r="AX236" s="591"/>
    </row>
    <row r="237" spans="1:50" ht="24" hidden="1" customHeight="1" x14ac:dyDescent="0.15">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hidden="1" customHeight="1" x14ac:dyDescent="0.15">
      <c r="A238" s="586">
        <v>3</v>
      </c>
      <c r="B238" s="586">
        <v>1</v>
      </c>
      <c r="C238" s="587"/>
      <c r="D238" s="587"/>
      <c r="E238" s="587"/>
      <c r="F238" s="587"/>
      <c r="G238" s="587"/>
      <c r="H238" s="587"/>
      <c r="I238" s="587"/>
      <c r="J238" s="587"/>
      <c r="K238" s="587"/>
      <c r="L238" s="587"/>
      <c r="M238" s="721"/>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722"/>
      <c r="AK238" s="589"/>
      <c r="AL238" s="590"/>
      <c r="AM238" s="590"/>
      <c r="AN238" s="590"/>
      <c r="AO238" s="590"/>
      <c r="AP238" s="591"/>
      <c r="AQ238" s="588"/>
      <c r="AR238" s="587"/>
      <c r="AS238" s="587"/>
      <c r="AT238" s="587"/>
      <c r="AU238" s="589"/>
      <c r="AV238" s="590"/>
      <c r="AW238" s="590"/>
      <c r="AX238" s="591"/>
    </row>
    <row r="239" spans="1:50" ht="24" hidden="1"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hidden="1"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hidden="1"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hidden="1"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hidden="1"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hidden="1"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hidden="1"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331" t="s">
        <v>366</v>
      </c>
      <c r="D268" s="331"/>
      <c r="E268" s="331"/>
      <c r="F268" s="331"/>
      <c r="G268" s="331"/>
      <c r="H268" s="331"/>
      <c r="I268" s="331"/>
      <c r="J268" s="331"/>
      <c r="K268" s="331"/>
      <c r="L268" s="331"/>
      <c r="M268" s="331" t="s">
        <v>367</v>
      </c>
      <c r="N268" s="331"/>
      <c r="O268" s="331"/>
      <c r="P268" s="331"/>
      <c r="Q268" s="331"/>
      <c r="R268" s="331"/>
      <c r="S268" s="331"/>
      <c r="T268" s="331"/>
      <c r="U268" s="331"/>
      <c r="V268" s="331"/>
      <c r="W268" s="331"/>
      <c r="X268" s="331"/>
      <c r="Y268" s="331"/>
      <c r="Z268" s="331"/>
      <c r="AA268" s="331"/>
      <c r="AB268" s="331"/>
      <c r="AC268" s="331"/>
      <c r="AD268" s="331"/>
      <c r="AE268" s="331"/>
      <c r="AF268" s="331"/>
      <c r="AG268" s="331"/>
      <c r="AH268" s="331"/>
      <c r="AI268" s="331"/>
      <c r="AJ268" s="331"/>
      <c r="AK268" s="592" t="s">
        <v>368</v>
      </c>
      <c r="AL268" s="331"/>
      <c r="AM268" s="331"/>
      <c r="AN268" s="331"/>
      <c r="AO268" s="331"/>
      <c r="AP268" s="331"/>
      <c r="AQ268" s="331" t="s">
        <v>23</v>
      </c>
      <c r="AR268" s="331"/>
      <c r="AS268" s="331"/>
      <c r="AT268" s="331"/>
      <c r="AU268" s="114" t="s">
        <v>24</v>
      </c>
      <c r="AV268" s="115"/>
      <c r="AW268" s="115"/>
      <c r="AX268" s="593"/>
    </row>
    <row r="269" spans="1:50" ht="24" customHeight="1" x14ac:dyDescent="0.15">
      <c r="A269" s="586">
        <v>1</v>
      </c>
      <c r="B269" s="586">
        <v>1</v>
      </c>
      <c r="C269" s="588" t="s">
        <v>439</v>
      </c>
      <c r="D269" s="587"/>
      <c r="E269" s="587"/>
      <c r="F269" s="587"/>
      <c r="G269" s="587"/>
      <c r="H269" s="587"/>
      <c r="I269" s="587"/>
      <c r="J269" s="587"/>
      <c r="K269" s="587"/>
      <c r="L269" s="587"/>
      <c r="M269" s="588" t="s">
        <v>424</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0.98680599999999996</v>
      </c>
      <c r="AL269" s="590"/>
      <c r="AM269" s="590"/>
      <c r="AN269" s="590"/>
      <c r="AO269" s="590"/>
      <c r="AP269" s="591"/>
      <c r="AQ269" s="588" t="s">
        <v>440</v>
      </c>
      <c r="AR269" s="587"/>
      <c r="AS269" s="587"/>
      <c r="AT269" s="587"/>
      <c r="AU269" s="589" t="s">
        <v>438</v>
      </c>
      <c r="AV269" s="590"/>
      <c r="AW269" s="590"/>
      <c r="AX269" s="591"/>
    </row>
    <row r="270" spans="1:50" ht="24" hidden="1"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hidden="1"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hidden="1"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hidden="1"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hidden="1"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hidden="1"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6"/>
      <c r="B301" s="586"/>
      <c r="C301" s="331" t="s">
        <v>366</v>
      </c>
      <c r="D301" s="331"/>
      <c r="E301" s="331"/>
      <c r="F301" s="331"/>
      <c r="G301" s="331"/>
      <c r="H301" s="331"/>
      <c r="I301" s="331"/>
      <c r="J301" s="331"/>
      <c r="K301" s="331"/>
      <c r="L301" s="331"/>
      <c r="M301" s="331" t="s">
        <v>367</v>
      </c>
      <c r="N301" s="331"/>
      <c r="O301" s="331"/>
      <c r="P301" s="331"/>
      <c r="Q301" s="331"/>
      <c r="R301" s="331"/>
      <c r="S301" s="331"/>
      <c r="T301" s="331"/>
      <c r="U301" s="331"/>
      <c r="V301" s="331"/>
      <c r="W301" s="331"/>
      <c r="X301" s="331"/>
      <c r="Y301" s="331"/>
      <c r="Z301" s="331"/>
      <c r="AA301" s="331"/>
      <c r="AB301" s="331"/>
      <c r="AC301" s="331"/>
      <c r="AD301" s="331"/>
      <c r="AE301" s="331"/>
      <c r="AF301" s="331"/>
      <c r="AG301" s="331"/>
      <c r="AH301" s="331"/>
      <c r="AI301" s="331"/>
      <c r="AJ301" s="331"/>
      <c r="AK301" s="592" t="s">
        <v>368</v>
      </c>
      <c r="AL301" s="331"/>
      <c r="AM301" s="331"/>
      <c r="AN301" s="331"/>
      <c r="AO301" s="331"/>
      <c r="AP301" s="331"/>
      <c r="AQ301" s="331" t="s">
        <v>23</v>
      </c>
      <c r="AR301" s="331"/>
      <c r="AS301" s="331"/>
      <c r="AT301" s="331"/>
      <c r="AU301" s="114" t="s">
        <v>24</v>
      </c>
      <c r="AV301" s="115"/>
      <c r="AW301" s="115"/>
      <c r="AX301" s="593"/>
    </row>
    <row r="302" spans="1:50" ht="24" hidden="1" customHeight="1" x14ac:dyDescent="0.15">
      <c r="A302" s="586">
        <v>1</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hidden="1" customHeight="1" x14ac:dyDescent="0.15">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hidden="1" customHeight="1" x14ac:dyDescent="0.15">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hidden="1"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6"/>
      <c r="B334" s="586"/>
      <c r="C334" s="331" t="s">
        <v>366</v>
      </c>
      <c r="D334" s="331"/>
      <c r="E334" s="331"/>
      <c r="F334" s="331"/>
      <c r="G334" s="331"/>
      <c r="H334" s="331"/>
      <c r="I334" s="331"/>
      <c r="J334" s="331"/>
      <c r="K334" s="331"/>
      <c r="L334" s="331"/>
      <c r="M334" s="331" t="s">
        <v>367</v>
      </c>
      <c r="N334" s="331"/>
      <c r="O334" s="331"/>
      <c r="P334" s="331"/>
      <c r="Q334" s="331"/>
      <c r="R334" s="331"/>
      <c r="S334" s="331"/>
      <c r="T334" s="331"/>
      <c r="U334" s="331"/>
      <c r="V334" s="331"/>
      <c r="W334" s="331"/>
      <c r="X334" s="331"/>
      <c r="Y334" s="331"/>
      <c r="Z334" s="331"/>
      <c r="AA334" s="331"/>
      <c r="AB334" s="331"/>
      <c r="AC334" s="331"/>
      <c r="AD334" s="331"/>
      <c r="AE334" s="331"/>
      <c r="AF334" s="331"/>
      <c r="AG334" s="331"/>
      <c r="AH334" s="331"/>
      <c r="AI334" s="331"/>
      <c r="AJ334" s="331"/>
      <c r="AK334" s="592" t="s">
        <v>368</v>
      </c>
      <c r="AL334" s="331"/>
      <c r="AM334" s="331"/>
      <c r="AN334" s="331"/>
      <c r="AO334" s="331"/>
      <c r="AP334" s="331"/>
      <c r="AQ334" s="331" t="s">
        <v>23</v>
      </c>
      <c r="AR334" s="331"/>
      <c r="AS334" s="331"/>
      <c r="AT334" s="331"/>
      <c r="AU334" s="114" t="s">
        <v>24</v>
      </c>
      <c r="AV334" s="115"/>
      <c r="AW334" s="115"/>
      <c r="AX334" s="593"/>
    </row>
    <row r="335" spans="1:50" ht="24" hidden="1" customHeight="1" x14ac:dyDescent="0.15">
      <c r="A335" s="586">
        <v>1</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hidden="1"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6"/>
      <c r="B367" s="586"/>
      <c r="C367" s="331" t="s">
        <v>366</v>
      </c>
      <c r="D367" s="331"/>
      <c r="E367" s="331"/>
      <c r="F367" s="331"/>
      <c r="G367" s="331"/>
      <c r="H367" s="331"/>
      <c r="I367" s="331"/>
      <c r="J367" s="331"/>
      <c r="K367" s="331"/>
      <c r="L367" s="331"/>
      <c r="M367" s="331" t="s">
        <v>367</v>
      </c>
      <c r="N367" s="331"/>
      <c r="O367" s="331"/>
      <c r="P367" s="331"/>
      <c r="Q367" s="331"/>
      <c r="R367" s="331"/>
      <c r="S367" s="331"/>
      <c r="T367" s="331"/>
      <c r="U367" s="331"/>
      <c r="V367" s="331"/>
      <c r="W367" s="331"/>
      <c r="X367" s="331"/>
      <c r="Y367" s="331"/>
      <c r="Z367" s="331"/>
      <c r="AA367" s="331"/>
      <c r="AB367" s="331"/>
      <c r="AC367" s="331"/>
      <c r="AD367" s="331"/>
      <c r="AE367" s="331"/>
      <c r="AF367" s="331"/>
      <c r="AG367" s="331"/>
      <c r="AH367" s="331"/>
      <c r="AI367" s="331"/>
      <c r="AJ367" s="331"/>
      <c r="AK367" s="592" t="s">
        <v>368</v>
      </c>
      <c r="AL367" s="331"/>
      <c r="AM367" s="331"/>
      <c r="AN367" s="331"/>
      <c r="AO367" s="331"/>
      <c r="AP367" s="331"/>
      <c r="AQ367" s="331" t="s">
        <v>23</v>
      </c>
      <c r="AR367" s="331"/>
      <c r="AS367" s="331"/>
      <c r="AT367" s="331"/>
      <c r="AU367" s="114" t="s">
        <v>24</v>
      </c>
      <c r="AV367" s="115"/>
      <c r="AW367" s="115"/>
      <c r="AX367" s="593"/>
    </row>
    <row r="368" spans="1:50" ht="24" hidden="1" customHeight="1" x14ac:dyDescent="0.15">
      <c r="A368" s="586">
        <v>1</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hidden="1"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hidden="1"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hidden="1"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hidden="1"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hidden="1"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hidden="1"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hidden="1"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hidden="1"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hidden="1"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331" t="s">
        <v>366</v>
      </c>
      <c r="D400" s="331"/>
      <c r="E400" s="331"/>
      <c r="F400" s="331"/>
      <c r="G400" s="331"/>
      <c r="H400" s="331"/>
      <c r="I400" s="331"/>
      <c r="J400" s="331"/>
      <c r="K400" s="331"/>
      <c r="L400" s="331"/>
      <c r="M400" s="331" t="s">
        <v>367</v>
      </c>
      <c r="N400" s="331"/>
      <c r="O400" s="331"/>
      <c r="P400" s="331"/>
      <c r="Q400" s="331"/>
      <c r="R400" s="331"/>
      <c r="S400" s="331"/>
      <c r="T400" s="331"/>
      <c r="U400" s="331"/>
      <c r="V400" s="331"/>
      <c r="W400" s="331"/>
      <c r="X400" s="331"/>
      <c r="Y400" s="331"/>
      <c r="Z400" s="331"/>
      <c r="AA400" s="331"/>
      <c r="AB400" s="331"/>
      <c r="AC400" s="331"/>
      <c r="AD400" s="331"/>
      <c r="AE400" s="331"/>
      <c r="AF400" s="331"/>
      <c r="AG400" s="331"/>
      <c r="AH400" s="331"/>
      <c r="AI400" s="331"/>
      <c r="AJ400" s="331"/>
      <c r="AK400" s="592" t="s">
        <v>368</v>
      </c>
      <c r="AL400" s="331"/>
      <c r="AM400" s="331"/>
      <c r="AN400" s="331"/>
      <c r="AO400" s="331"/>
      <c r="AP400" s="331"/>
      <c r="AQ400" s="331" t="s">
        <v>23</v>
      </c>
      <c r="AR400" s="331"/>
      <c r="AS400" s="331"/>
      <c r="AT400" s="331"/>
      <c r="AU400" s="114" t="s">
        <v>24</v>
      </c>
      <c r="AV400" s="115"/>
      <c r="AW400" s="115"/>
      <c r="AX400" s="593"/>
    </row>
    <row r="401" spans="1:50" ht="24" hidden="1" customHeight="1" x14ac:dyDescent="0.15">
      <c r="A401" s="586">
        <v>1</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331" t="s">
        <v>366</v>
      </c>
      <c r="D433" s="331"/>
      <c r="E433" s="331"/>
      <c r="F433" s="331"/>
      <c r="G433" s="331"/>
      <c r="H433" s="331"/>
      <c r="I433" s="331"/>
      <c r="J433" s="331"/>
      <c r="K433" s="331"/>
      <c r="L433" s="331"/>
      <c r="M433" s="331" t="s">
        <v>367</v>
      </c>
      <c r="N433" s="331"/>
      <c r="O433" s="331"/>
      <c r="P433" s="331"/>
      <c r="Q433" s="331"/>
      <c r="R433" s="331"/>
      <c r="S433" s="331"/>
      <c r="T433" s="331"/>
      <c r="U433" s="331"/>
      <c r="V433" s="331"/>
      <c r="W433" s="331"/>
      <c r="X433" s="331"/>
      <c r="Y433" s="331"/>
      <c r="Z433" s="331"/>
      <c r="AA433" s="331"/>
      <c r="AB433" s="331"/>
      <c r="AC433" s="331"/>
      <c r="AD433" s="331"/>
      <c r="AE433" s="331"/>
      <c r="AF433" s="331"/>
      <c r="AG433" s="331"/>
      <c r="AH433" s="331"/>
      <c r="AI433" s="331"/>
      <c r="AJ433" s="331"/>
      <c r="AK433" s="592" t="s">
        <v>368</v>
      </c>
      <c r="AL433" s="331"/>
      <c r="AM433" s="331"/>
      <c r="AN433" s="331"/>
      <c r="AO433" s="331"/>
      <c r="AP433" s="331"/>
      <c r="AQ433" s="331" t="s">
        <v>23</v>
      </c>
      <c r="AR433" s="331"/>
      <c r="AS433" s="331"/>
      <c r="AT433" s="331"/>
      <c r="AU433" s="114" t="s">
        <v>24</v>
      </c>
      <c r="AV433" s="115"/>
      <c r="AW433" s="115"/>
      <c r="AX433" s="593"/>
    </row>
    <row r="434" spans="1:50" ht="24" hidden="1" customHeight="1" x14ac:dyDescent="0.15">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331" t="s">
        <v>366</v>
      </c>
      <c r="D466" s="331"/>
      <c r="E466" s="331"/>
      <c r="F466" s="331"/>
      <c r="G466" s="331"/>
      <c r="H466" s="331"/>
      <c r="I466" s="331"/>
      <c r="J466" s="331"/>
      <c r="K466" s="331"/>
      <c r="L466" s="331"/>
      <c r="M466" s="331" t="s">
        <v>367</v>
      </c>
      <c r="N466" s="331"/>
      <c r="O466" s="331"/>
      <c r="P466" s="331"/>
      <c r="Q466" s="331"/>
      <c r="R466" s="331"/>
      <c r="S466" s="331"/>
      <c r="T466" s="331"/>
      <c r="U466" s="331"/>
      <c r="V466" s="331"/>
      <c r="W466" s="331"/>
      <c r="X466" s="331"/>
      <c r="Y466" s="331"/>
      <c r="Z466" s="331"/>
      <c r="AA466" s="331"/>
      <c r="AB466" s="331"/>
      <c r="AC466" s="331"/>
      <c r="AD466" s="331"/>
      <c r="AE466" s="331"/>
      <c r="AF466" s="331"/>
      <c r="AG466" s="331"/>
      <c r="AH466" s="331"/>
      <c r="AI466" s="331"/>
      <c r="AJ466" s="331"/>
      <c r="AK466" s="592" t="s">
        <v>368</v>
      </c>
      <c r="AL466" s="331"/>
      <c r="AM466" s="331"/>
      <c r="AN466" s="331"/>
      <c r="AO466" s="331"/>
      <c r="AP466" s="331"/>
      <c r="AQ466" s="331" t="s">
        <v>23</v>
      </c>
      <c r="AR466" s="331"/>
      <c r="AS466" s="331"/>
      <c r="AT466" s="331"/>
      <c r="AU466" s="114" t="s">
        <v>24</v>
      </c>
      <c r="AV466" s="115"/>
      <c r="AW466" s="115"/>
      <c r="AX466" s="593"/>
    </row>
    <row r="467" spans="1:50" ht="24" hidden="1" customHeight="1" x14ac:dyDescent="0.15">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2.5" hidden="1" customHeight="1" x14ac:dyDescent="0.15">
      <c r="A497" s="167" t="s">
        <v>323</v>
      </c>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c r="AH497" s="168"/>
      <c r="AI497" s="168"/>
      <c r="AJ497" s="168"/>
      <c r="AK497" s="169"/>
      <c r="AL497" s="30"/>
      <c r="AM497" s="30"/>
      <c r="AN497" s="30"/>
      <c r="AO497" s="30"/>
      <c r="AP497" s="30"/>
      <c r="AQ497" s="30"/>
      <c r="AR497" s="30"/>
      <c r="AS497" s="30"/>
      <c r="AT497" s="30"/>
      <c r="AU497" s="30"/>
      <c r="AV497" s="30"/>
      <c r="AW497" s="30"/>
      <c r="AX497" s="31"/>
    </row>
  </sheetData>
  <sheetProtection password="CC77" sheet="1" scenarios="1" formatRows="0"/>
  <mergeCells count="247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P64:X66"/>
    <mergeCell ref="Y64:AA64"/>
    <mergeCell ref="AT71:AX71"/>
    <mergeCell ref="Y72:AA72"/>
    <mergeCell ref="AB72:AD7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09:AX109"/>
    <mergeCell ref="AD115:AF115"/>
    <mergeCell ref="L103:Q103"/>
    <mergeCell ref="AD108:AF108"/>
    <mergeCell ref="AD119:AF119"/>
    <mergeCell ref="AD112:AF112"/>
    <mergeCell ref="AO36:AS37"/>
    <mergeCell ref="AT36:AX36"/>
    <mergeCell ref="AB38:AD38"/>
    <mergeCell ref="AE38:AI38"/>
    <mergeCell ref="AJ38:AN38"/>
    <mergeCell ref="AO38:AS38"/>
    <mergeCell ref="AU53:AV53"/>
    <mergeCell ref="AW53:AX53"/>
    <mergeCell ref="AU58:AV58"/>
    <mergeCell ref="AB35:AD35"/>
    <mergeCell ref="AE35:AI35"/>
    <mergeCell ref="AJ35:AN35"/>
    <mergeCell ref="Y55:AA55"/>
    <mergeCell ref="AO69:AS69"/>
    <mergeCell ref="AT69:AX69"/>
    <mergeCell ref="L101:Q101"/>
    <mergeCell ref="AO35:AS35"/>
    <mergeCell ref="AT35:AX35"/>
    <mergeCell ref="P41:X42"/>
    <mergeCell ref="Y41:AA42"/>
    <mergeCell ref="AB41:AD42"/>
    <mergeCell ref="AE41:AI42"/>
    <mergeCell ref="AJ41:AN42"/>
    <mergeCell ref="AO41:AS42"/>
    <mergeCell ref="AT38:AX38"/>
    <mergeCell ref="Y39:AA3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P125:S125"/>
    <mergeCell ref="C123:O123"/>
    <mergeCell ref="P123:S123"/>
    <mergeCell ref="AD121:AF121"/>
    <mergeCell ref="Y31:AA32"/>
    <mergeCell ref="G33:O35"/>
    <mergeCell ref="P33:X35"/>
    <mergeCell ref="Y33:AA33"/>
    <mergeCell ref="G31:O32"/>
    <mergeCell ref="P31:X32"/>
    <mergeCell ref="G86:X87"/>
    <mergeCell ref="AO25:AS2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67:AD67"/>
    <mergeCell ref="AJ25:AN25"/>
    <mergeCell ref="AE67:AI67"/>
    <mergeCell ref="AJ67:AN67"/>
    <mergeCell ref="AO67:AS67"/>
    <mergeCell ref="AB39:AD39"/>
    <mergeCell ref="AE39:AI39"/>
    <mergeCell ref="AT41:AX41"/>
    <mergeCell ref="AJ40:AN40"/>
    <mergeCell ref="AO40:AS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AT25:AX25"/>
    <mergeCell ref="AE25:AI25"/>
    <mergeCell ref="AO85:AS85"/>
    <mergeCell ref="AJ23:AN23"/>
    <mergeCell ref="AO55:AS55"/>
    <mergeCell ref="AT67:AX6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B36:AD37"/>
    <mergeCell ref="AE36:AI37"/>
    <mergeCell ref="AJ36:AN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U142:AF142"/>
    <mergeCell ref="U143:AF143"/>
    <mergeCell ref="U144:AF144"/>
    <mergeCell ref="U146:AF146"/>
    <mergeCell ref="U147:AF147"/>
    <mergeCell ref="AC151:AJ151"/>
    <mergeCell ref="AC152:AJ152"/>
    <mergeCell ref="AC153:AJ153"/>
    <mergeCell ref="Q154:X154"/>
    <mergeCell ref="AC156:AJ156"/>
    <mergeCell ref="AC157:AJ157"/>
    <mergeCell ref="AC158:AJ158"/>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s>
  <phoneticPr fontId="5"/>
  <conditionalFormatting sqref="P14:AQ14">
    <cfRule type="expression" dxfId="263" priority="629">
      <formula>IF(RIGHT(TEXT(P14,"0.#"),1)=".",FALSE,TRUE)</formula>
    </cfRule>
    <cfRule type="expression" dxfId="262" priority="630">
      <formula>IF(RIGHT(TEXT(P14,"0.#"),1)=".",TRUE,FALSE)</formula>
    </cfRule>
  </conditionalFormatting>
  <conditionalFormatting sqref="AT69:AX69">
    <cfRule type="expression" dxfId="261" priority="551">
      <formula>IF(RIGHT(TEXT(AT69,"0.#"),1)=".",FALSE,TRUE)</formula>
    </cfRule>
    <cfRule type="expression" dxfId="260" priority="552">
      <formula>IF(RIGHT(TEXT(AT69,"0.#"),1)=".",TRUE,FALSE)</formula>
    </cfRule>
  </conditionalFormatting>
  <conditionalFormatting sqref="AT83:AX83">
    <cfRule type="expression" dxfId="259" priority="531">
      <formula>IF(RIGHT(TEXT(AT83,"0.#"),1)=".",FALSE,TRUE)</formula>
    </cfRule>
    <cfRule type="expression" dxfId="258" priority="532">
      <formula>IF(RIGHT(TEXT(AT83,"0.#"),1)=".",TRUE,FALSE)</formula>
    </cfRule>
  </conditionalFormatting>
  <conditionalFormatting sqref="L99">
    <cfRule type="expression" dxfId="257" priority="511">
      <formula>IF(RIGHT(TEXT(L99,"0.#"),1)=".",FALSE,TRUE)</formula>
    </cfRule>
    <cfRule type="expression" dxfId="256" priority="512">
      <formula>IF(RIGHT(TEXT(L99,"0.#"),1)=".",TRUE,FALSE)</formula>
    </cfRule>
  </conditionalFormatting>
  <conditionalFormatting sqref="L104">
    <cfRule type="expression" dxfId="255" priority="509">
      <formula>IF(RIGHT(TEXT(L104,"0.#"),1)=".",FALSE,TRUE)</formula>
    </cfRule>
    <cfRule type="expression" dxfId="254" priority="510">
      <formula>IF(RIGHT(TEXT(L104,"0.#"),1)=".",TRUE,FALSE)</formula>
    </cfRule>
  </conditionalFormatting>
  <conditionalFormatting sqref="R104">
    <cfRule type="expression" dxfId="253" priority="507">
      <formula>IF(RIGHT(TEXT(R104,"0.#"),1)=".",FALSE,TRUE)</formula>
    </cfRule>
    <cfRule type="expression" dxfId="252" priority="508">
      <formula>IF(RIGHT(TEXT(R104,"0.#"),1)=".",TRUE,FALSE)</formula>
    </cfRule>
  </conditionalFormatting>
  <conditionalFormatting sqref="P18:AX18">
    <cfRule type="expression" dxfId="251" priority="505">
      <formula>IF(RIGHT(TEXT(P18,"0.#"),1)=".",FALSE,TRUE)</formula>
    </cfRule>
    <cfRule type="expression" dxfId="250" priority="506">
      <formula>IF(RIGHT(TEXT(P18,"0.#"),1)=".",TRUE,FALSE)</formula>
    </cfRule>
  </conditionalFormatting>
  <conditionalFormatting sqref="Y190">
    <cfRule type="expression" dxfId="249" priority="497">
      <formula>IF(RIGHT(TEXT(Y190,"0.#"),1)=".",FALSE,TRUE)</formula>
    </cfRule>
    <cfRule type="expression" dxfId="248" priority="498">
      <formula>IF(RIGHT(TEXT(Y190,"0.#"),1)=".",TRUE,FALSE)</formula>
    </cfRule>
  </conditionalFormatting>
  <conditionalFormatting sqref="AE54:AI54">
    <cfRule type="expression" dxfId="247" priority="369">
      <formula>IF(RIGHT(TEXT(AE54,"0.#"),1)=".",FALSE,TRUE)</formula>
    </cfRule>
    <cfRule type="expression" dxfId="246" priority="370">
      <formula>IF(RIGHT(TEXT(AE54,"0.#"),1)=".",TRUE,FALSE)</formula>
    </cfRule>
  </conditionalFormatting>
  <conditionalFormatting sqref="P16:AQ17 P15:AX15 P13:AX13">
    <cfRule type="expression" dxfId="245" priority="327">
      <formula>IF(RIGHT(TEXT(P13,"0.#"),1)=".",FALSE,TRUE)</formula>
    </cfRule>
    <cfRule type="expression" dxfId="244" priority="328">
      <formula>IF(RIGHT(TEXT(P13,"0.#"),1)=".",TRUE,FALSE)</formula>
    </cfRule>
  </conditionalFormatting>
  <conditionalFormatting sqref="P19:AJ19">
    <cfRule type="expression" dxfId="243" priority="325">
      <formula>IF(RIGHT(TEXT(P19,"0.#"),1)=".",FALSE,TRUE)</formula>
    </cfRule>
    <cfRule type="expression" dxfId="242" priority="326">
      <formula>IF(RIGHT(TEXT(P19,"0.#"),1)=".",TRUE,FALSE)</formula>
    </cfRule>
  </conditionalFormatting>
  <conditionalFormatting sqref="AE55:AX55 AJ54:AS54">
    <cfRule type="expression" dxfId="241" priority="321">
      <formula>IF(RIGHT(TEXT(AE54,"0.#"),1)=".",FALSE,TRUE)</formula>
    </cfRule>
    <cfRule type="expression" dxfId="240" priority="322">
      <formula>IF(RIGHT(TEXT(AE54,"0.#"),1)=".",TRUE,FALSE)</formula>
    </cfRule>
  </conditionalFormatting>
  <conditionalFormatting sqref="AE95:AI95 AE92:AI92">
    <cfRule type="expression" dxfId="239" priority="315">
      <formula>IF(RIGHT(TEXT(AE92,"0.#"),1)=".",FALSE,TRUE)</formula>
    </cfRule>
    <cfRule type="expression" dxfId="238" priority="316">
      <formula>IF(RIGHT(TEXT(AE92,"0.#"),1)=".",TRUE,FALSE)</formula>
    </cfRule>
  </conditionalFormatting>
  <conditionalFormatting sqref="AJ95:AX95 AJ92:AX92 AT89:AX89 AT86:AX86">
    <cfRule type="expression" dxfId="237" priority="313">
      <formula>IF(RIGHT(TEXT(AJ86,"0.#"),1)=".",FALSE,TRUE)</formula>
    </cfRule>
    <cfRule type="expression" dxfId="236" priority="314">
      <formula>IF(RIGHT(TEXT(AJ86,"0.#"),1)=".",TRUE,FALSE)</formula>
    </cfRule>
  </conditionalFormatting>
  <conditionalFormatting sqref="L100:L103">
    <cfRule type="expression" dxfId="235" priority="311">
      <formula>IF(RIGHT(TEXT(L100,"0.#"),1)=".",FALSE,TRUE)</formula>
    </cfRule>
    <cfRule type="expression" dxfId="234" priority="312">
      <formula>IF(RIGHT(TEXT(L100,"0.#"),1)=".",TRUE,FALSE)</formula>
    </cfRule>
  </conditionalFormatting>
  <conditionalFormatting sqref="R98">
    <cfRule type="expression" dxfId="233" priority="307">
      <formula>IF(RIGHT(TEXT(R98,"0.#"),1)=".",FALSE,TRUE)</formula>
    </cfRule>
    <cfRule type="expression" dxfId="232" priority="308">
      <formula>IF(RIGHT(TEXT(R98,"0.#"),1)=".",TRUE,FALSE)</formula>
    </cfRule>
  </conditionalFormatting>
  <conditionalFormatting sqref="R99:R103">
    <cfRule type="expression" dxfId="231" priority="305">
      <formula>IF(RIGHT(TEXT(R99,"0.#"),1)=".",FALSE,TRUE)</formula>
    </cfRule>
    <cfRule type="expression" dxfId="230" priority="306">
      <formula>IF(RIGHT(TEXT(R99,"0.#"),1)=".",TRUE,FALSE)</formula>
    </cfRule>
  </conditionalFormatting>
  <conditionalFormatting sqref="Y184:Y189">
    <cfRule type="expression" dxfId="229" priority="303">
      <formula>IF(RIGHT(TEXT(Y184,"0.#"),1)=".",FALSE,TRUE)</formula>
    </cfRule>
    <cfRule type="expression" dxfId="228" priority="304">
      <formula>IF(RIGHT(TEXT(Y184,"0.#"),1)=".",TRUE,FALSE)</formula>
    </cfRule>
  </conditionalFormatting>
  <conditionalFormatting sqref="AU181">
    <cfRule type="expression" dxfId="227" priority="301">
      <formula>IF(RIGHT(TEXT(AU181,"0.#"),1)=".",FALSE,TRUE)</formula>
    </cfRule>
    <cfRule type="expression" dxfId="226" priority="302">
      <formula>IF(RIGHT(TEXT(AU181,"0.#"),1)=".",TRUE,FALSE)</formula>
    </cfRule>
  </conditionalFormatting>
  <conditionalFormatting sqref="AU190">
    <cfRule type="expression" dxfId="225" priority="299">
      <formula>IF(RIGHT(TEXT(AU190,"0.#"),1)=".",FALSE,TRUE)</formula>
    </cfRule>
    <cfRule type="expression" dxfId="224" priority="300">
      <formula>IF(RIGHT(TEXT(AU190,"0.#"),1)=".",TRUE,FALSE)</formula>
    </cfRule>
  </conditionalFormatting>
  <conditionalFormatting sqref="AU182:AU189 AU180">
    <cfRule type="expression" dxfId="223" priority="297">
      <formula>IF(RIGHT(TEXT(AU180,"0.#"),1)=".",FALSE,TRUE)</formula>
    </cfRule>
    <cfRule type="expression" dxfId="222" priority="298">
      <formula>IF(RIGHT(TEXT(AU180,"0.#"),1)=".",TRUE,FALSE)</formula>
    </cfRule>
  </conditionalFormatting>
  <conditionalFormatting sqref="Y220 Y207 Y194">
    <cfRule type="expression" dxfId="221" priority="283">
      <formula>IF(RIGHT(TEXT(Y194,"0.#"),1)=".",FALSE,TRUE)</formula>
    </cfRule>
    <cfRule type="expression" dxfId="220" priority="284">
      <formula>IF(RIGHT(TEXT(Y194,"0.#"),1)=".",TRUE,FALSE)</formula>
    </cfRule>
  </conditionalFormatting>
  <conditionalFormatting sqref="Y229 Y216 Y203">
    <cfRule type="expression" dxfId="219" priority="281">
      <formula>IF(RIGHT(TEXT(Y203,"0.#"),1)=".",FALSE,TRUE)</formula>
    </cfRule>
    <cfRule type="expression" dxfId="218" priority="282">
      <formula>IF(RIGHT(TEXT(Y203,"0.#"),1)=".",TRUE,FALSE)</formula>
    </cfRule>
  </conditionalFormatting>
  <conditionalFormatting sqref="Y221:Y228 Y219 Y208:Y215 Y206 Y195:Y202">
    <cfRule type="expression" dxfId="217" priority="279">
      <formula>IF(RIGHT(TEXT(Y195,"0.#"),1)=".",FALSE,TRUE)</formula>
    </cfRule>
    <cfRule type="expression" dxfId="216" priority="280">
      <formula>IF(RIGHT(TEXT(Y195,"0.#"),1)=".",TRUE,FALSE)</formula>
    </cfRule>
  </conditionalFormatting>
  <conditionalFormatting sqref="AU220 AU207 AU194">
    <cfRule type="expression" dxfId="215" priority="277">
      <formula>IF(RIGHT(TEXT(AU194,"0.#"),1)=".",FALSE,TRUE)</formula>
    </cfRule>
    <cfRule type="expression" dxfId="214" priority="278">
      <formula>IF(RIGHT(TEXT(AU194,"0.#"),1)=".",TRUE,FALSE)</formula>
    </cfRule>
  </conditionalFormatting>
  <conditionalFormatting sqref="AU229 AU216 AU203">
    <cfRule type="expression" dxfId="213" priority="275">
      <formula>IF(RIGHT(TEXT(AU203,"0.#"),1)=".",FALSE,TRUE)</formula>
    </cfRule>
    <cfRule type="expression" dxfId="212" priority="276">
      <formula>IF(RIGHT(TEXT(AU203,"0.#"),1)=".",TRUE,FALSE)</formula>
    </cfRule>
  </conditionalFormatting>
  <conditionalFormatting sqref="AU221:AU228 AU219 AU208:AU215 AU206 AU195:AU202 AU193">
    <cfRule type="expression" dxfId="211" priority="273">
      <formula>IF(RIGHT(TEXT(AU193,"0.#"),1)=".",FALSE,TRUE)</formula>
    </cfRule>
    <cfRule type="expression" dxfId="210" priority="274">
      <formula>IF(RIGHT(TEXT(AU193,"0.#"),1)=".",TRUE,FALSE)</formula>
    </cfRule>
  </conditionalFormatting>
  <conditionalFormatting sqref="AE56:AI56">
    <cfRule type="expression" dxfId="209" priority="247">
      <formula>IF(AND(AE56&gt;=0, RIGHT(TEXT(AE56,"0.#"),1)&lt;&gt;"."),TRUE,FALSE)</formula>
    </cfRule>
    <cfRule type="expression" dxfId="208" priority="248">
      <formula>IF(AND(AE56&gt;=0, RIGHT(TEXT(AE56,"0.#"),1)="."),TRUE,FALSE)</formula>
    </cfRule>
    <cfRule type="expression" dxfId="207" priority="249">
      <formula>IF(AND(AE56&lt;0, RIGHT(TEXT(AE56,"0.#"),1)&lt;&gt;"."),TRUE,FALSE)</formula>
    </cfRule>
    <cfRule type="expression" dxfId="206" priority="250">
      <formula>IF(AND(AE56&lt;0, RIGHT(TEXT(AE56,"0.#"),1)="."),TRUE,FALSE)</formula>
    </cfRule>
  </conditionalFormatting>
  <conditionalFormatting sqref="AJ56:AS56">
    <cfRule type="expression" dxfId="205" priority="243">
      <formula>IF(AND(AJ56&gt;=0, RIGHT(TEXT(AJ56,"0.#"),1)&lt;&gt;"."),TRUE,FALSE)</formula>
    </cfRule>
    <cfRule type="expression" dxfId="204" priority="244">
      <formula>IF(AND(AJ56&gt;=0, RIGHT(TEXT(AJ56,"0.#"),1)="."),TRUE,FALSE)</formula>
    </cfRule>
    <cfRule type="expression" dxfId="203" priority="245">
      <formula>IF(AND(AJ56&lt;0, RIGHT(TEXT(AJ56,"0.#"),1)&lt;&gt;"."),TRUE,FALSE)</formula>
    </cfRule>
    <cfRule type="expression" dxfId="202" priority="246">
      <formula>IF(AND(AJ56&lt;0, RIGHT(TEXT(AJ56,"0.#"),1)="."),TRUE,FALSE)</formula>
    </cfRule>
  </conditionalFormatting>
  <conditionalFormatting sqref="AK237:AK265">
    <cfRule type="expression" dxfId="201" priority="231">
      <formula>IF(RIGHT(TEXT(AK237,"0.#"),1)=".",FALSE,TRUE)</formula>
    </cfRule>
    <cfRule type="expression" dxfId="200" priority="232">
      <formula>IF(RIGHT(TEXT(AK237,"0.#"),1)=".",TRUE,FALSE)</formula>
    </cfRule>
  </conditionalFormatting>
  <conditionalFormatting sqref="AU237:AX265">
    <cfRule type="expression" dxfId="199" priority="227">
      <formula>IF(AND(AU237&gt;=0, RIGHT(TEXT(AU237,"0.#"),1)&lt;&gt;"."),TRUE,FALSE)</formula>
    </cfRule>
    <cfRule type="expression" dxfId="198" priority="228">
      <formula>IF(AND(AU237&gt;=0, RIGHT(TEXT(AU237,"0.#"),1)="."),TRUE,FALSE)</formula>
    </cfRule>
    <cfRule type="expression" dxfId="197" priority="229">
      <formula>IF(AND(AU237&lt;0, RIGHT(TEXT(AU237,"0.#"),1)&lt;&gt;"."),TRUE,FALSE)</formula>
    </cfRule>
    <cfRule type="expression" dxfId="196" priority="230">
      <formula>IF(AND(AU237&lt;0, RIGHT(TEXT(AU237,"0.#"),1)="."),TRUE,FALSE)</formula>
    </cfRule>
  </conditionalFormatting>
  <conditionalFormatting sqref="AK270:AK298">
    <cfRule type="expression" dxfId="195" priority="219">
      <formula>IF(RIGHT(TEXT(AK270,"0.#"),1)=".",FALSE,TRUE)</formula>
    </cfRule>
    <cfRule type="expression" dxfId="194" priority="220">
      <formula>IF(RIGHT(TEXT(AK270,"0.#"),1)=".",TRUE,FALSE)</formula>
    </cfRule>
  </conditionalFormatting>
  <conditionalFormatting sqref="AU270:AX298">
    <cfRule type="expression" dxfId="193" priority="215">
      <formula>IF(AND(AU270&gt;=0, RIGHT(TEXT(AU270,"0.#"),1)&lt;&gt;"."),TRUE,FALSE)</formula>
    </cfRule>
    <cfRule type="expression" dxfId="192" priority="216">
      <formula>IF(AND(AU270&gt;=0, RIGHT(TEXT(AU270,"0.#"),1)="."),TRUE,FALSE)</formula>
    </cfRule>
    <cfRule type="expression" dxfId="191" priority="217">
      <formula>IF(AND(AU270&lt;0, RIGHT(TEXT(AU270,"0.#"),1)&lt;&gt;"."),TRUE,FALSE)</formula>
    </cfRule>
    <cfRule type="expression" dxfId="190" priority="218">
      <formula>IF(AND(AU270&lt;0, RIGHT(TEXT(AU270,"0.#"),1)="."),TRUE,FALSE)</formula>
    </cfRule>
  </conditionalFormatting>
  <conditionalFormatting sqref="AK302">
    <cfRule type="expression" dxfId="189" priority="213">
      <formula>IF(RIGHT(TEXT(AK302,"0.#"),1)=".",FALSE,TRUE)</formula>
    </cfRule>
    <cfRule type="expression" dxfId="188" priority="214">
      <formula>IF(RIGHT(TEXT(AK302,"0.#"),1)=".",TRUE,FALSE)</formula>
    </cfRule>
  </conditionalFormatting>
  <conditionalFormatting sqref="AU302:AX302">
    <cfRule type="expression" dxfId="187" priority="209">
      <formula>IF(AND(AU302&gt;=0, RIGHT(TEXT(AU302,"0.#"),1)&lt;&gt;"."),TRUE,FALSE)</formula>
    </cfRule>
    <cfRule type="expression" dxfId="186" priority="210">
      <formula>IF(AND(AU302&gt;=0, RIGHT(TEXT(AU302,"0.#"),1)="."),TRUE,FALSE)</formula>
    </cfRule>
    <cfRule type="expression" dxfId="185" priority="211">
      <formula>IF(AND(AU302&lt;0, RIGHT(TEXT(AU302,"0.#"),1)&lt;&gt;"."),TRUE,FALSE)</formula>
    </cfRule>
    <cfRule type="expression" dxfId="184" priority="212">
      <formula>IF(AND(AU302&lt;0, RIGHT(TEXT(AU302,"0.#"),1)="."),TRUE,FALSE)</formula>
    </cfRule>
  </conditionalFormatting>
  <conditionalFormatting sqref="AK303:AK331">
    <cfRule type="expression" dxfId="183" priority="207">
      <formula>IF(RIGHT(TEXT(AK303,"0.#"),1)=".",FALSE,TRUE)</formula>
    </cfRule>
    <cfRule type="expression" dxfId="182" priority="208">
      <formula>IF(RIGHT(TEXT(AK303,"0.#"),1)=".",TRUE,FALSE)</formula>
    </cfRule>
  </conditionalFormatting>
  <conditionalFormatting sqref="AU303:AX331">
    <cfRule type="expression" dxfId="181" priority="203">
      <formula>IF(AND(AU303&gt;=0, RIGHT(TEXT(AU303,"0.#"),1)&lt;&gt;"."),TRUE,FALSE)</formula>
    </cfRule>
    <cfRule type="expression" dxfId="180" priority="204">
      <formula>IF(AND(AU303&gt;=0, RIGHT(TEXT(AU303,"0.#"),1)="."),TRUE,FALSE)</formula>
    </cfRule>
    <cfRule type="expression" dxfId="179" priority="205">
      <formula>IF(AND(AU303&lt;0, RIGHT(TEXT(AU303,"0.#"),1)&lt;&gt;"."),TRUE,FALSE)</formula>
    </cfRule>
    <cfRule type="expression" dxfId="178" priority="206">
      <formula>IF(AND(AU303&lt;0, RIGHT(TEXT(AU303,"0.#"),1)="."),TRUE,FALSE)</formula>
    </cfRule>
  </conditionalFormatting>
  <conditionalFormatting sqref="AK335">
    <cfRule type="expression" dxfId="177" priority="201">
      <formula>IF(RIGHT(TEXT(AK335,"0.#"),1)=".",FALSE,TRUE)</formula>
    </cfRule>
    <cfRule type="expression" dxfId="176" priority="202">
      <formula>IF(RIGHT(TEXT(AK335,"0.#"),1)=".",TRUE,FALSE)</formula>
    </cfRule>
  </conditionalFormatting>
  <conditionalFormatting sqref="AU335:AX335">
    <cfRule type="expression" dxfId="175" priority="197">
      <formula>IF(AND(AU335&gt;=0, RIGHT(TEXT(AU335,"0.#"),1)&lt;&gt;"."),TRUE,FALSE)</formula>
    </cfRule>
    <cfRule type="expression" dxfId="174" priority="198">
      <formula>IF(AND(AU335&gt;=0, RIGHT(TEXT(AU335,"0.#"),1)="."),TRUE,FALSE)</formula>
    </cfRule>
    <cfRule type="expression" dxfId="173" priority="199">
      <formula>IF(AND(AU335&lt;0, RIGHT(TEXT(AU335,"0.#"),1)&lt;&gt;"."),TRUE,FALSE)</formula>
    </cfRule>
    <cfRule type="expression" dxfId="172" priority="200">
      <formula>IF(AND(AU335&lt;0, RIGHT(TEXT(AU335,"0.#"),1)="."),TRUE,FALSE)</formula>
    </cfRule>
  </conditionalFormatting>
  <conditionalFormatting sqref="AK336:AK364">
    <cfRule type="expression" dxfId="171" priority="195">
      <formula>IF(RIGHT(TEXT(AK336,"0.#"),1)=".",FALSE,TRUE)</formula>
    </cfRule>
    <cfRule type="expression" dxfId="170" priority="196">
      <formula>IF(RIGHT(TEXT(AK336,"0.#"),1)=".",TRUE,FALSE)</formula>
    </cfRule>
  </conditionalFormatting>
  <conditionalFormatting sqref="AU336:AX364">
    <cfRule type="expression" dxfId="169" priority="191">
      <formula>IF(AND(AU336&gt;=0, RIGHT(TEXT(AU336,"0.#"),1)&lt;&gt;"."),TRUE,FALSE)</formula>
    </cfRule>
    <cfRule type="expression" dxfId="168" priority="192">
      <formula>IF(AND(AU336&gt;=0, RIGHT(TEXT(AU336,"0.#"),1)="."),TRUE,FALSE)</formula>
    </cfRule>
    <cfRule type="expression" dxfId="167" priority="193">
      <formula>IF(AND(AU336&lt;0, RIGHT(TEXT(AU336,"0.#"),1)&lt;&gt;"."),TRUE,FALSE)</formula>
    </cfRule>
    <cfRule type="expression" dxfId="166" priority="194">
      <formula>IF(AND(AU336&lt;0, RIGHT(TEXT(AU336,"0.#"),1)="."),TRUE,FALSE)</formula>
    </cfRule>
  </conditionalFormatting>
  <conditionalFormatting sqref="AK368">
    <cfRule type="expression" dxfId="165" priority="189">
      <formula>IF(RIGHT(TEXT(AK368,"0.#"),1)=".",FALSE,TRUE)</formula>
    </cfRule>
    <cfRule type="expression" dxfId="164" priority="190">
      <formula>IF(RIGHT(TEXT(AK368,"0.#"),1)=".",TRUE,FALSE)</formula>
    </cfRule>
  </conditionalFormatting>
  <conditionalFormatting sqref="AU368:AX368">
    <cfRule type="expression" dxfId="163" priority="185">
      <formula>IF(AND(AU368&gt;=0, RIGHT(TEXT(AU368,"0.#"),1)&lt;&gt;"."),TRUE,FALSE)</formula>
    </cfRule>
    <cfRule type="expression" dxfId="162" priority="186">
      <formula>IF(AND(AU368&gt;=0, RIGHT(TEXT(AU368,"0.#"),1)="."),TRUE,FALSE)</formula>
    </cfRule>
    <cfRule type="expression" dxfId="161" priority="187">
      <formula>IF(AND(AU368&lt;0, RIGHT(TEXT(AU368,"0.#"),1)&lt;&gt;"."),TRUE,FALSE)</formula>
    </cfRule>
    <cfRule type="expression" dxfId="160" priority="188">
      <formula>IF(AND(AU368&lt;0, RIGHT(TEXT(AU368,"0.#"),1)="."),TRUE,FALSE)</formula>
    </cfRule>
  </conditionalFormatting>
  <conditionalFormatting sqref="AK369:AK397">
    <cfRule type="expression" dxfId="159" priority="183">
      <formula>IF(RIGHT(TEXT(AK369,"0.#"),1)=".",FALSE,TRUE)</formula>
    </cfRule>
    <cfRule type="expression" dxfId="158" priority="184">
      <formula>IF(RIGHT(TEXT(AK369,"0.#"),1)=".",TRUE,FALSE)</formula>
    </cfRule>
  </conditionalFormatting>
  <conditionalFormatting sqref="AU369:AX397">
    <cfRule type="expression" dxfId="157" priority="179">
      <formula>IF(AND(AU369&gt;=0, RIGHT(TEXT(AU369,"0.#"),1)&lt;&gt;"."),TRUE,FALSE)</formula>
    </cfRule>
    <cfRule type="expression" dxfId="156" priority="180">
      <formula>IF(AND(AU369&gt;=0, RIGHT(TEXT(AU369,"0.#"),1)="."),TRUE,FALSE)</formula>
    </cfRule>
    <cfRule type="expression" dxfId="155" priority="181">
      <formula>IF(AND(AU369&lt;0, RIGHT(TEXT(AU369,"0.#"),1)&lt;&gt;"."),TRUE,FALSE)</formula>
    </cfRule>
    <cfRule type="expression" dxfId="154" priority="182">
      <formula>IF(AND(AU369&lt;0, RIGHT(TEXT(AU369,"0.#"),1)="."),TRUE,FALSE)</formula>
    </cfRule>
  </conditionalFormatting>
  <conditionalFormatting sqref="AK401">
    <cfRule type="expression" dxfId="153" priority="177">
      <formula>IF(RIGHT(TEXT(AK401,"0.#"),1)=".",FALSE,TRUE)</formula>
    </cfRule>
    <cfRule type="expression" dxfId="152" priority="178">
      <formula>IF(RIGHT(TEXT(AK401,"0.#"),1)=".",TRUE,FALSE)</formula>
    </cfRule>
  </conditionalFormatting>
  <conditionalFormatting sqref="AU401:AX401">
    <cfRule type="expression" dxfId="151" priority="173">
      <formula>IF(AND(AU401&gt;=0, RIGHT(TEXT(AU401,"0.#"),1)&lt;&gt;"."),TRUE,FALSE)</formula>
    </cfRule>
    <cfRule type="expression" dxfId="150" priority="174">
      <formula>IF(AND(AU401&gt;=0, RIGHT(TEXT(AU401,"0.#"),1)="."),TRUE,FALSE)</formula>
    </cfRule>
    <cfRule type="expression" dxfId="149" priority="175">
      <formula>IF(AND(AU401&lt;0, RIGHT(TEXT(AU401,"0.#"),1)&lt;&gt;"."),TRUE,FALSE)</formula>
    </cfRule>
    <cfRule type="expression" dxfId="148" priority="176">
      <formula>IF(AND(AU401&lt;0, RIGHT(TEXT(AU401,"0.#"),1)="."),TRUE,FALSE)</formula>
    </cfRule>
  </conditionalFormatting>
  <conditionalFormatting sqref="AK402:AK430">
    <cfRule type="expression" dxfId="147" priority="171">
      <formula>IF(RIGHT(TEXT(AK402,"0.#"),1)=".",FALSE,TRUE)</formula>
    </cfRule>
    <cfRule type="expression" dxfId="146" priority="172">
      <formula>IF(RIGHT(TEXT(AK402,"0.#"),1)=".",TRUE,FALSE)</formula>
    </cfRule>
  </conditionalFormatting>
  <conditionalFormatting sqref="AU402:AX430">
    <cfRule type="expression" dxfId="145" priority="167">
      <formula>IF(AND(AU402&gt;=0, RIGHT(TEXT(AU402,"0.#"),1)&lt;&gt;"."),TRUE,FALSE)</formula>
    </cfRule>
    <cfRule type="expression" dxfId="144" priority="168">
      <formula>IF(AND(AU402&gt;=0, RIGHT(TEXT(AU402,"0.#"),1)="."),TRUE,FALSE)</formula>
    </cfRule>
    <cfRule type="expression" dxfId="143" priority="169">
      <formula>IF(AND(AU402&lt;0, RIGHT(TEXT(AU402,"0.#"),1)&lt;&gt;"."),TRUE,FALSE)</formula>
    </cfRule>
    <cfRule type="expression" dxfId="142" priority="170">
      <formula>IF(AND(AU402&lt;0, RIGHT(TEXT(AU402,"0.#"),1)="."),TRUE,FALSE)</formula>
    </cfRule>
  </conditionalFormatting>
  <conditionalFormatting sqref="AK434">
    <cfRule type="expression" dxfId="141" priority="165">
      <formula>IF(RIGHT(TEXT(AK434,"0.#"),1)=".",FALSE,TRUE)</formula>
    </cfRule>
    <cfRule type="expression" dxfId="140" priority="166">
      <formula>IF(RIGHT(TEXT(AK434,"0.#"),1)=".",TRUE,FALSE)</formula>
    </cfRule>
  </conditionalFormatting>
  <conditionalFormatting sqref="AU434:AX434">
    <cfRule type="expression" dxfId="139" priority="161">
      <formula>IF(AND(AU434&gt;=0, RIGHT(TEXT(AU434,"0.#"),1)&lt;&gt;"."),TRUE,FALSE)</formula>
    </cfRule>
    <cfRule type="expression" dxfId="138" priority="162">
      <formula>IF(AND(AU434&gt;=0, RIGHT(TEXT(AU434,"0.#"),1)="."),TRUE,FALSE)</formula>
    </cfRule>
    <cfRule type="expression" dxfId="137" priority="163">
      <formula>IF(AND(AU434&lt;0, RIGHT(TEXT(AU434,"0.#"),1)&lt;&gt;"."),TRUE,FALSE)</formula>
    </cfRule>
    <cfRule type="expression" dxfId="136" priority="164">
      <formula>IF(AND(AU434&lt;0, RIGHT(TEXT(AU434,"0.#"),1)="."),TRUE,FALSE)</formula>
    </cfRule>
  </conditionalFormatting>
  <conditionalFormatting sqref="AK435:AK463">
    <cfRule type="expression" dxfId="135" priority="159">
      <formula>IF(RIGHT(TEXT(AK435,"0.#"),1)=".",FALSE,TRUE)</formula>
    </cfRule>
    <cfRule type="expression" dxfId="134" priority="160">
      <formula>IF(RIGHT(TEXT(AK435,"0.#"),1)=".",TRUE,FALSE)</formula>
    </cfRule>
  </conditionalFormatting>
  <conditionalFormatting sqref="AU435:AX463">
    <cfRule type="expression" dxfId="133" priority="155">
      <formula>IF(AND(AU435&gt;=0, RIGHT(TEXT(AU435,"0.#"),1)&lt;&gt;"."),TRUE,FALSE)</formula>
    </cfRule>
    <cfRule type="expression" dxfId="132" priority="156">
      <formula>IF(AND(AU435&gt;=0, RIGHT(TEXT(AU435,"0.#"),1)="."),TRUE,FALSE)</formula>
    </cfRule>
    <cfRule type="expression" dxfId="131" priority="157">
      <formula>IF(AND(AU435&lt;0, RIGHT(TEXT(AU435,"0.#"),1)&lt;&gt;"."),TRUE,FALSE)</formula>
    </cfRule>
    <cfRule type="expression" dxfId="130" priority="158">
      <formula>IF(AND(AU435&lt;0, RIGHT(TEXT(AU435,"0.#"),1)="."),TRUE,FALSE)</formula>
    </cfRule>
  </conditionalFormatting>
  <conditionalFormatting sqref="AK467">
    <cfRule type="expression" dxfId="129" priority="153">
      <formula>IF(RIGHT(TEXT(AK467,"0.#"),1)=".",FALSE,TRUE)</formula>
    </cfRule>
    <cfRule type="expression" dxfId="128" priority="154">
      <formula>IF(RIGHT(TEXT(AK467,"0.#"),1)=".",TRUE,FALSE)</formula>
    </cfRule>
  </conditionalFormatting>
  <conditionalFormatting sqref="AU467:AX467">
    <cfRule type="expression" dxfId="127" priority="149">
      <formula>IF(AND(AU467&gt;=0, RIGHT(TEXT(AU467,"0.#"),1)&lt;&gt;"."),TRUE,FALSE)</formula>
    </cfRule>
    <cfRule type="expression" dxfId="126" priority="150">
      <formula>IF(AND(AU467&gt;=0, RIGHT(TEXT(AU467,"0.#"),1)="."),TRUE,FALSE)</formula>
    </cfRule>
    <cfRule type="expression" dxfId="125" priority="151">
      <formula>IF(AND(AU467&lt;0, RIGHT(TEXT(AU467,"0.#"),1)&lt;&gt;"."),TRUE,FALSE)</formula>
    </cfRule>
    <cfRule type="expression" dxfId="124" priority="152">
      <formula>IF(AND(AU467&lt;0, RIGHT(TEXT(AU467,"0.#"),1)="."),TRUE,FALSE)</formula>
    </cfRule>
  </conditionalFormatting>
  <conditionalFormatting sqref="AK468:AK496">
    <cfRule type="expression" dxfId="123" priority="147">
      <formula>IF(RIGHT(TEXT(AK468,"0.#"),1)=".",FALSE,TRUE)</formula>
    </cfRule>
    <cfRule type="expression" dxfId="122" priority="148">
      <formula>IF(RIGHT(TEXT(AK468,"0.#"),1)=".",TRUE,FALSE)</formula>
    </cfRule>
  </conditionalFormatting>
  <conditionalFormatting sqref="AU468:AX496">
    <cfRule type="expression" dxfId="121" priority="143">
      <formula>IF(AND(AU468&gt;=0, RIGHT(TEXT(AU468,"0.#"),1)&lt;&gt;"."),TRUE,FALSE)</formula>
    </cfRule>
    <cfRule type="expression" dxfId="120" priority="144">
      <formula>IF(AND(AU468&gt;=0, RIGHT(TEXT(AU468,"0.#"),1)="."),TRUE,FALSE)</formula>
    </cfRule>
    <cfRule type="expression" dxfId="119" priority="145">
      <formula>IF(AND(AU468&lt;0, RIGHT(TEXT(AU468,"0.#"),1)&lt;&gt;"."),TRUE,FALSE)</formula>
    </cfRule>
    <cfRule type="expression" dxfId="118" priority="146">
      <formula>IF(AND(AU468&lt;0, RIGHT(TEXT(AU468,"0.#"),1)="."),TRUE,FALSE)</formula>
    </cfRule>
  </conditionalFormatting>
  <conditionalFormatting sqref="AO23:AS23 AO24:AX24">
    <cfRule type="expression" dxfId="117" priority="141">
      <formula>IF(RIGHT(TEXT(AO23,"0.#"),1)=".",FALSE,TRUE)</formula>
    </cfRule>
    <cfRule type="expression" dxfId="116" priority="142">
      <formula>IF(RIGHT(TEXT(AO23,"0.#"),1)=".",TRUE,FALSE)</formula>
    </cfRule>
  </conditionalFormatting>
  <conditionalFormatting sqref="AO25:AS25">
    <cfRule type="expression" dxfId="115" priority="129">
      <formula>IF(AND(AO25&gt;=0, RIGHT(TEXT(AO25,"0.#"),1)&lt;&gt;"."),TRUE,FALSE)</formula>
    </cfRule>
    <cfRule type="expression" dxfId="114" priority="130">
      <formula>IF(AND(AO25&gt;=0, RIGHT(TEXT(AO25,"0.#"),1)="."),TRUE,FALSE)</formula>
    </cfRule>
    <cfRule type="expression" dxfId="113" priority="131">
      <formula>IF(AND(AO25&lt;0, RIGHT(TEXT(AO25,"0.#"),1)&lt;&gt;"."),TRUE,FALSE)</formula>
    </cfRule>
    <cfRule type="expression" dxfId="112" priority="132">
      <formula>IF(AND(AO25&lt;0, RIGHT(TEXT(AO25,"0.#"),1)="."),TRUE,FALSE)</formula>
    </cfRule>
  </conditionalFormatting>
  <conditionalFormatting sqref="AE43:AI43 AE38:AI38 AE33:AI33">
    <cfRule type="expression" dxfId="111" priority="115">
      <formula>IF(RIGHT(TEXT(AE33,"0.#"),1)=".",FALSE,TRUE)</formula>
    </cfRule>
    <cfRule type="expression" dxfId="110" priority="116">
      <formula>IF(RIGHT(TEXT(AE33,"0.#"),1)=".",TRUE,FALSE)</formula>
    </cfRule>
  </conditionalFormatting>
  <conditionalFormatting sqref="AE44:AN44 AJ43:AN43 AE39:AN39 AJ38:AN38 AE34:AN34 AJ33:AN33 AO29:AX29 AO28:AS28 AT34:AX34 AT39:AX39 AT44:AX44">
    <cfRule type="expression" dxfId="109" priority="113">
      <formula>IF(RIGHT(TEXT(AE28,"0.#"),1)=".",FALSE,TRUE)</formula>
    </cfRule>
    <cfRule type="expression" dxfId="108" priority="114">
      <formula>IF(RIGHT(TEXT(AE28,"0.#"),1)=".",TRUE,FALSE)</formula>
    </cfRule>
  </conditionalFormatting>
  <conditionalFormatting sqref="AE45:AI45 AE40:AI40 AE35:AI35">
    <cfRule type="expression" dxfId="107" priority="109">
      <formula>IF(AND(AE35&gt;=0, RIGHT(TEXT(AE35,"0.#"),1)&lt;&gt;"."),TRUE,FALSE)</formula>
    </cfRule>
    <cfRule type="expression" dxfId="106" priority="110">
      <formula>IF(AND(AE35&gt;=0, RIGHT(TEXT(AE35,"0.#"),1)="."),TRUE,FALSE)</formula>
    </cfRule>
    <cfRule type="expression" dxfId="105" priority="111">
      <formula>IF(AND(AE35&lt;0, RIGHT(TEXT(AE35,"0.#"),1)&lt;&gt;"."),TRUE,FALSE)</formula>
    </cfRule>
    <cfRule type="expression" dxfId="104" priority="112">
      <formula>IF(AND(AE35&lt;0, RIGHT(TEXT(AE35,"0.#"),1)="."),TRUE,FALSE)</formula>
    </cfRule>
  </conditionalFormatting>
  <conditionalFormatting sqref="AJ45:AN45 AJ40:AN40 AJ35:AN35 AO30:AS30">
    <cfRule type="expression" dxfId="103" priority="105">
      <formula>IF(AND(AJ30&gt;=0, RIGHT(TEXT(AJ30,"0.#"),1)&lt;&gt;"."),TRUE,FALSE)</formula>
    </cfRule>
    <cfRule type="expression" dxfId="102" priority="106">
      <formula>IF(AND(AJ30&gt;=0, RIGHT(TEXT(AJ30,"0.#"),1)="."),TRUE,FALSE)</formula>
    </cfRule>
    <cfRule type="expression" dxfId="101" priority="107">
      <formula>IF(AND(AJ30&lt;0, RIGHT(TEXT(AJ30,"0.#"),1)&lt;&gt;"."),TRUE,FALSE)</formula>
    </cfRule>
    <cfRule type="expression" dxfId="100" priority="108">
      <formula>IF(AND(AJ30&lt;0, RIGHT(TEXT(AJ30,"0.#"),1)="."),TRUE,FALSE)</formula>
    </cfRule>
  </conditionalFormatting>
  <conditionalFormatting sqref="AE64:AI64 AE59:AI59">
    <cfRule type="expression" dxfId="99" priority="103">
      <formula>IF(RIGHT(TEXT(AE59,"0.#"),1)=".",FALSE,TRUE)</formula>
    </cfRule>
    <cfRule type="expression" dxfId="98" priority="104">
      <formula>IF(RIGHT(TEXT(AE59,"0.#"),1)=".",TRUE,FALSE)</formula>
    </cfRule>
  </conditionalFormatting>
  <conditionalFormatting sqref="AE65:AX65 AJ64:AS64 AE60:AX60 AJ59:AS59">
    <cfRule type="expression" dxfId="97" priority="101">
      <formula>IF(RIGHT(TEXT(AE59,"0.#"),1)=".",FALSE,TRUE)</formula>
    </cfRule>
    <cfRule type="expression" dxfId="96" priority="102">
      <formula>IF(RIGHT(TEXT(AE59,"0.#"),1)=".",TRUE,FALSE)</formula>
    </cfRule>
  </conditionalFormatting>
  <conditionalFormatting sqref="AE66:AI66 AE61:AI61">
    <cfRule type="expression" dxfId="95" priority="97">
      <formula>IF(AND(AE61&gt;=0, RIGHT(TEXT(AE61,"0.#"),1)&lt;&gt;"."),TRUE,FALSE)</formula>
    </cfRule>
    <cfRule type="expression" dxfId="94" priority="98">
      <formula>IF(AND(AE61&gt;=0, RIGHT(TEXT(AE61,"0.#"),1)="."),TRUE,FALSE)</formula>
    </cfRule>
    <cfRule type="expression" dxfId="93" priority="99">
      <formula>IF(AND(AE61&lt;0, RIGHT(TEXT(AE61,"0.#"),1)&lt;&gt;"."),TRUE,FALSE)</formula>
    </cfRule>
    <cfRule type="expression" dxfId="92" priority="100">
      <formula>IF(AND(AE61&lt;0, RIGHT(TEXT(AE61,"0.#"),1)="."),TRUE,FALSE)</formula>
    </cfRule>
  </conditionalFormatting>
  <conditionalFormatting sqref="AJ66:AS66 AJ61:AS61">
    <cfRule type="expression" dxfId="91" priority="93">
      <formula>IF(AND(AJ61&gt;=0, RIGHT(TEXT(AJ61,"0.#"),1)&lt;&gt;"."),TRUE,FALSE)</formula>
    </cfRule>
    <cfRule type="expression" dxfId="90" priority="94">
      <formula>IF(AND(AJ61&gt;=0, RIGHT(TEXT(AJ61,"0.#"),1)="."),TRUE,FALSE)</formula>
    </cfRule>
    <cfRule type="expression" dxfId="89" priority="95">
      <formula>IF(AND(AJ61&lt;0, RIGHT(TEXT(AJ61,"0.#"),1)&lt;&gt;"."),TRUE,FALSE)</formula>
    </cfRule>
    <cfRule type="expression" dxfId="88" priority="96">
      <formula>IF(AND(AJ61&lt;0, RIGHT(TEXT(AJ61,"0.#"),1)="."),TRUE,FALSE)</formula>
    </cfRule>
  </conditionalFormatting>
  <conditionalFormatting sqref="AE81:AX81 AE78:AX78 AE75:AX75 AE72:AX72">
    <cfRule type="expression" dxfId="87" priority="91">
      <formula>IF(RIGHT(TEXT(AE72,"0.#"),1)=".",FALSE,TRUE)</formula>
    </cfRule>
    <cfRule type="expression" dxfId="86" priority="92">
      <formula>IF(RIGHT(TEXT(AE72,"0.#"),1)=".",TRUE,FALSE)</formula>
    </cfRule>
  </conditionalFormatting>
  <conditionalFormatting sqref="AE80:AS80 AE77:AS77 AE74:AS74 AE71:AS71">
    <cfRule type="expression" dxfId="85" priority="89">
      <formula>IF(RIGHT(TEXT(AE71,"0.#"),1)=".",FALSE,TRUE)</formula>
    </cfRule>
    <cfRule type="expression" dxfId="84" priority="90">
      <formula>IF(RIGHT(TEXT(AE71,"0.#"),1)=".",TRUE,FALSE)</formula>
    </cfRule>
  </conditionalFormatting>
  <conditionalFormatting sqref="AJ23:AN24">
    <cfRule type="expression" dxfId="83" priority="87">
      <formula>IF(RIGHT(TEXT(AJ23,"0.#"),1)=".",FALSE,TRUE)</formula>
    </cfRule>
    <cfRule type="expression" dxfId="82" priority="88">
      <formula>IF(RIGHT(TEXT(AJ23,"0.#"),1)=".",TRUE,FALSE)</formula>
    </cfRule>
  </conditionalFormatting>
  <conditionalFormatting sqref="AJ25:AN25">
    <cfRule type="expression" dxfId="81" priority="83">
      <formula>IF(AND(AJ25&gt;=0, RIGHT(TEXT(AJ25,"0.#"),1)&lt;&gt;"."),TRUE,FALSE)</formula>
    </cfRule>
    <cfRule type="expression" dxfId="80" priority="84">
      <formula>IF(AND(AJ25&gt;=0, RIGHT(TEXT(AJ25,"0.#"),1)="."),TRUE,FALSE)</formula>
    </cfRule>
    <cfRule type="expression" dxfId="79" priority="85">
      <formula>IF(AND(AJ25&lt;0, RIGHT(TEXT(AJ25,"0.#"),1)&lt;&gt;"."),TRUE,FALSE)</formula>
    </cfRule>
    <cfRule type="expression" dxfId="78" priority="86">
      <formula>IF(AND(AJ25&lt;0, RIGHT(TEXT(AJ25,"0.#"),1)="."),TRUE,FALSE)</formula>
    </cfRule>
  </conditionalFormatting>
  <conditionalFormatting sqref="AE23:AI23">
    <cfRule type="expression" dxfId="77" priority="81">
      <formula>IF(RIGHT(TEXT(AE23,"0.#"),1)=".",FALSE,TRUE)</formula>
    </cfRule>
    <cfRule type="expression" dxfId="76" priority="82">
      <formula>IF(RIGHT(TEXT(AE23,"0.#"),1)=".",TRUE,FALSE)</formula>
    </cfRule>
  </conditionalFormatting>
  <conditionalFormatting sqref="AE24:AI24">
    <cfRule type="expression" dxfId="75" priority="79">
      <formula>IF(RIGHT(TEXT(AE24,"0.#"),1)=".",FALSE,TRUE)</formula>
    </cfRule>
    <cfRule type="expression" dxfId="74" priority="80">
      <formula>IF(RIGHT(TEXT(AE24,"0.#"),1)=".",TRUE,FALSE)</formula>
    </cfRule>
  </conditionalFormatting>
  <conditionalFormatting sqref="AE25:AI25">
    <cfRule type="expression" dxfId="73" priority="75">
      <formula>IF(AND(AE25&gt;=0, RIGHT(TEXT(AE25,"0.#"),1)&lt;&gt;"."),TRUE,FALSE)</formula>
    </cfRule>
    <cfRule type="expression" dxfId="72" priority="76">
      <formula>IF(AND(AE25&gt;=0, RIGHT(TEXT(AE25,"0.#"),1)="."),TRUE,FALSE)</formula>
    </cfRule>
    <cfRule type="expression" dxfId="71" priority="77">
      <formula>IF(AND(AE25&lt;0, RIGHT(TEXT(AE25,"0.#"),1)&lt;&gt;"."),TRUE,FALSE)</formula>
    </cfRule>
    <cfRule type="expression" dxfId="70" priority="78">
      <formula>IF(AND(AE25&lt;0, RIGHT(TEXT(AE25,"0.#"),1)="."),TRUE,FALSE)</formula>
    </cfRule>
  </conditionalFormatting>
  <conditionalFormatting sqref="AE28:AI28">
    <cfRule type="expression" dxfId="69" priority="73">
      <formula>IF(RIGHT(TEXT(AE28,"0.#"),1)=".",FALSE,TRUE)</formula>
    </cfRule>
    <cfRule type="expression" dxfId="68" priority="74">
      <formula>IF(RIGHT(TEXT(AE28,"0.#"),1)=".",TRUE,FALSE)</formula>
    </cfRule>
  </conditionalFormatting>
  <conditionalFormatting sqref="AE29:AN29 AJ28:AN28">
    <cfRule type="expression" dxfId="67" priority="71">
      <formula>IF(RIGHT(TEXT(AE28,"0.#"),1)=".",FALSE,TRUE)</formula>
    </cfRule>
    <cfRule type="expression" dxfId="66" priority="72">
      <formula>IF(RIGHT(TEXT(AE28,"0.#"),1)=".",TRUE,FALSE)</formula>
    </cfRule>
  </conditionalFormatting>
  <conditionalFormatting sqref="AE30:AI30">
    <cfRule type="expression" dxfId="65" priority="67">
      <formula>IF(AND(AE30&gt;=0, RIGHT(TEXT(AE30,"0.#"),1)&lt;&gt;"."),TRUE,FALSE)</formula>
    </cfRule>
    <cfRule type="expression" dxfId="64" priority="68">
      <formula>IF(AND(AE30&gt;=0, RIGHT(TEXT(AE30,"0.#"),1)="."),TRUE,FALSE)</formula>
    </cfRule>
    <cfRule type="expression" dxfId="63" priority="69">
      <formula>IF(AND(AE30&lt;0, RIGHT(TEXT(AE30,"0.#"),1)&lt;&gt;"."),TRUE,FALSE)</formula>
    </cfRule>
    <cfRule type="expression" dxfId="62" priority="70">
      <formula>IF(AND(AE30&lt;0, RIGHT(TEXT(AE30,"0.#"),1)="."),TRUE,FALSE)</formula>
    </cfRule>
  </conditionalFormatting>
  <conditionalFormatting sqref="AJ30:AN30">
    <cfRule type="expression" dxfId="61" priority="63">
      <formula>IF(AND(AJ30&gt;=0, RIGHT(TEXT(AJ30,"0.#"),1)&lt;&gt;"."),TRUE,FALSE)</formula>
    </cfRule>
    <cfRule type="expression" dxfId="60" priority="64">
      <formula>IF(AND(AJ30&gt;=0, RIGHT(TEXT(AJ30,"0.#"),1)="."),TRUE,FALSE)</formula>
    </cfRule>
    <cfRule type="expression" dxfId="59" priority="65">
      <formula>IF(AND(AJ30&lt;0, RIGHT(TEXT(AJ30,"0.#"),1)&lt;&gt;"."),TRUE,FALSE)</formula>
    </cfRule>
    <cfRule type="expression" dxfId="58" priority="66">
      <formula>IF(AND(AJ30&lt;0, RIGHT(TEXT(AJ30,"0.#"),1)="."),TRUE,FALSE)</formula>
    </cfRule>
  </conditionalFormatting>
  <conditionalFormatting sqref="AO33:AS34">
    <cfRule type="expression" dxfId="57" priority="61">
      <formula>IF(RIGHT(TEXT(AO33,"0.#"),1)=".",FALSE,TRUE)</formula>
    </cfRule>
    <cfRule type="expression" dxfId="56" priority="62">
      <formula>IF(RIGHT(TEXT(AO33,"0.#"),1)=".",TRUE,FALSE)</formula>
    </cfRule>
  </conditionalFormatting>
  <conditionalFormatting sqref="AO35:AS35">
    <cfRule type="expression" dxfId="55" priority="57">
      <formula>IF(AND(AO35&gt;=0, RIGHT(TEXT(AO35,"0.#"),1)&lt;&gt;"."),TRUE,FALSE)</formula>
    </cfRule>
    <cfRule type="expression" dxfId="54" priority="58">
      <formula>IF(AND(AO35&gt;=0, RIGHT(TEXT(AO35,"0.#"),1)="."),TRUE,FALSE)</formula>
    </cfRule>
    <cfRule type="expression" dxfId="53" priority="59">
      <formula>IF(AND(AO35&lt;0, RIGHT(TEXT(AO35,"0.#"),1)&lt;&gt;"."),TRUE,FALSE)</formula>
    </cfRule>
    <cfRule type="expression" dxfId="52" priority="60">
      <formula>IF(AND(AO35&lt;0, RIGHT(TEXT(AO35,"0.#"),1)="."),TRUE,FALSE)</formula>
    </cfRule>
  </conditionalFormatting>
  <conditionalFormatting sqref="AO38:AS39">
    <cfRule type="expression" dxfId="51" priority="55">
      <formula>IF(RIGHT(TEXT(AO38,"0.#"),1)=".",FALSE,TRUE)</formula>
    </cfRule>
    <cfRule type="expression" dxfId="50" priority="56">
      <formula>IF(RIGHT(TEXT(AO38,"0.#"),1)=".",TRUE,FALSE)</formula>
    </cfRule>
  </conditionalFormatting>
  <conditionalFormatting sqref="AO40:AS40">
    <cfRule type="expression" dxfId="49" priority="51">
      <formula>IF(AND(AO40&gt;=0, RIGHT(TEXT(AO40,"0.#"),1)&lt;&gt;"."),TRUE,FALSE)</formula>
    </cfRule>
    <cfRule type="expression" dxfId="48" priority="52">
      <formula>IF(AND(AO40&gt;=0, RIGHT(TEXT(AO40,"0.#"),1)="."),TRUE,FALSE)</formula>
    </cfRule>
    <cfRule type="expression" dxfId="47" priority="53">
      <formula>IF(AND(AO40&lt;0, RIGHT(TEXT(AO40,"0.#"),1)&lt;&gt;"."),TRUE,FALSE)</formula>
    </cfRule>
    <cfRule type="expression" dxfId="46" priority="54">
      <formula>IF(AND(AO40&lt;0, RIGHT(TEXT(AO40,"0.#"),1)="."),TRUE,FALSE)</formula>
    </cfRule>
  </conditionalFormatting>
  <conditionalFormatting sqref="AO43:AS44">
    <cfRule type="expression" dxfId="45" priority="49">
      <formula>IF(RIGHT(TEXT(AO43,"0.#"),1)=".",FALSE,TRUE)</formula>
    </cfRule>
    <cfRule type="expression" dxfId="44" priority="50">
      <formula>IF(RIGHT(TEXT(AO43,"0.#"),1)=".",TRUE,FALSE)</formula>
    </cfRule>
  </conditionalFormatting>
  <conditionalFormatting sqref="AO45:AS45">
    <cfRule type="expression" dxfId="43" priority="45">
      <formula>IF(AND(AO45&gt;=0, RIGHT(TEXT(AO45,"0.#"),1)&lt;&gt;"."),TRUE,FALSE)</formula>
    </cfRule>
    <cfRule type="expression" dxfId="42" priority="46">
      <formula>IF(AND(AO45&gt;=0, RIGHT(TEXT(AO45,"0.#"),1)="."),TRUE,FALSE)</formula>
    </cfRule>
    <cfRule type="expression" dxfId="41" priority="47">
      <formula>IF(AND(AO45&lt;0, RIGHT(TEXT(AO45,"0.#"),1)&lt;&gt;"."),TRUE,FALSE)</formula>
    </cfRule>
    <cfRule type="expression" dxfId="40" priority="48">
      <formula>IF(AND(AO45&lt;0, RIGHT(TEXT(AO45,"0.#"),1)="."),TRUE,FALSE)</formula>
    </cfRule>
  </conditionalFormatting>
  <conditionalFormatting sqref="AE69:AS69">
    <cfRule type="expression" dxfId="39" priority="43">
      <formula>IF(RIGHT(TEXT(AE69,"0.#"),1)=".",FALSE,TRUE)</formula>
    </cfRule>
    <cfRule type="expression" dxfId="38" priority="44">
      <formula>IF(RIGHT(TEXT(AE69,"0.#"),1)=".",TRUE,FALSE)</formula>
    </cfRule>
  </conditionalFormatting>
  <conditionalFormatting sqref="AE68:AS68">
    <cfRule type="expression" dxfId="37" priority="41">
      <formula>IF(RIGHT(TEXT(AE68,"0.#"),1)=".",FALSE,TRUE)</formula>
    </cfRule>
    <cfRule type="expression" dxfId="36" priority="42">
      <formula>IF(RIGHT(TEXT(AE68,"0.#"),1)=".",TRUE,FALSE)</formula>
    </cfRule>
  </conditionalFormatting>
  <conditionalFormatting sqref="AE83:AI83">
    <cfRule type="expression" dxfId="35" priority="35">
      <formula>IF(RIGHT(TEXT(AE83,"0.#"),1)=".",FALSE,TRUE)</formula>
    </cfRule>
    <cfRule type="expression" dxfId="34" priority="36">
      <formula>IF(RIGHT(TEXT(AE83,"0.#"),1)=".",TRUE,FALSE)</formula>
    </cfRule>
  </conditionalFormatting>
  <conditionalFormatting sqref="AJ83:AS83">
    <cfRule type="expression" dxfId="33" priority="33">
      <formula>IF(RIGHT(TEXT(AJ83,"0.#"),1)=".",FALSE,TRUE)</formula>
    </cfRule>
    <cfRule type="expression" dxfId="32" priority="34">
      <formula>IF(RIGHT(TEXT(AJ83,"0.#"),1)=".",TRUE,FALSE)</formula>
    </cfRule>
  </conditionalFormatting>
  <conditionalFormatting sqref="AE86:AI86">
    <cfRule type="expression" dxfId="31" priority="31">
      <formula>IF(RIGHT(TEXT(AE86,"0.#"),1)=".",FALSE,TRUE)</formula>
    </cfRule>
    <cfRule type="expression" dxfId="30" priority="32">
      <formula>IF(RIGHT(TEXT(AE86,"0.#"),1)=".",TRUE,FALSE)</formula>
    </cfRule>
  </conditionalFormatting>
  <conditionalFormatting sqref="AJ86:AS86">
    <cfRule type="expression" dxfId="29" priority="29">
      <formula>IF(RIGHT(TEXT(AJ86,"0.#"),1)=".",FALSE,TRUE)</formula>
    </cfRule>
    <cfRule type="expression" dxfId="28" priority="30">
      <formula>IF(RIGHT(TEXT(AJ86,"0.#"),1)=".",TRUE,FALSE)</formula>
    </cfRule>
  </conditionalFormatting>
  <conditionalFormatting sqref="AE89:AI89">
    <cfRule type="expression" dxfId="27" priority="27">
      <formula>IF(RIGHT(TEXT(AE89,"0.#"),1)=".",FALSE,TRUE)</formula>
    </cfRule>
    <cfRule type="expression" dxfId="26" priority="28">
      <formula>IF(RIGHT(TEXT(AE89,"0.#"),1)=".",TRUE,FALSE)</formula>
    </cfRule>
  </conditionalFormatting>
  <conditionalFormatting sqref="AJ89:AS89">
    <cfRule type="expression" dxfId="25" priority="25">
      <formula>IF(RIGHT(TEXT(AJ89,"0.#"),1)=".",FALSE,TRUE)</formula>
    </cfRule>
    <cfRule type="expression" dxfId="24" priority="26">
      <formula>IF(RIGHT(TEXT(AJ89,"0.#"),1)=".",TRUE,FALSE)</formula>
    </cfRule>
  </conditionalFormatting>
  <conditionalFormatting sqref="L98">
    <cfRule type="expression" dxfId="23" priority="23">
      <formula>IF(RIGHT(TEXT(L98,"0.#"),1)=".",FALSE,TRUE)</formula>
    </cfRule>
    <cfRule type="expression" dxfId="22" priority="24">
      <formula>IF(RIGHT(TEXT(L98,"0.#"),1)=".",TRUE,FALSE)</formula>
    </cfRule>
  </conditionalFormatting>
  <conditionalFormatting sqref="Y181">
    <cfRule type="expression" dxfId="21" priority="21">
      <formula>IF(RIGHT(TEXT(Y181,"0.#"),1)=".",FALSE,TRUE)</formula>
    </cfRule>
    <cfRule type="expression" dxfId="20" priority="22">
      <formula>IF(RIGHT(TEXT(Y181,"0.#"),1)=".",TRUE,FALSE)</formula>
    </cfRule>
  </conditionalFormatting>
  <conditionalFormatting sqref="Y180">
    <cfRule type="expression" dxfId="19" priority="19">
      <formula>IF(RIGHT(TEXT(Y180,"0.#"),1)=".",FALSE,TRUE)</formula>
    </cfRule>
    <cfRule type="expression" dxfId="18" priority="20">
      <formula>IF(RIGHT(TEXT(Y180,"0.#"),1)=".",TRUE,FALSE)</formula>
    </cfRule>
  </conditionalFormatting>
  <conditionalFormatting sqref="Y183">
    <cfRule type="expression" dxfId="17" priority="17">
      <formula>IF(RIGHT(TEXT(Y183,"0.#"),1)=".",FALSE,TRUE)</formula>
    </cfRule>
    <cfRule type="expression" dxfId="16" priority="18">
      <formula>IF(RIGHT(TEXT(Y183,"0.#"),1)=".",TRUE,FALSE)</formula>
    </cfRule>
  </conditionalFormatting>
  <conditionalFormatting sqref="Y182">
    <cfRule type="expression" dxfId="15" priority="15">
      <formula>IF(RIGHT(TEXT(Y182,"0.#"),1)=".",FALSE,TRUE)</formula>
    </cfRule>
    <cfRule type="expression" dxfId="14" priority="16">
      <formula>IF(RIGHT(TEXT(Y182,"0.#"),1)=".",TRUE,FALSE)</formula>
    </cfRule>
  </conditionalFormatting>
  <conditionalFormatting sqref="Y193">
    <cfRule type="expression" dxfId="13" priority="13">
      <formula>IF(RIGHT(TEXT(Y193,"0.#"),1)=".",FALSE,TRUE)</formula>
    </cfRule>
    <cfRule type="expression" dxfId="12" priority="14">
      <formula>IF(RIGHT(TEXT(Y193,"0.#"),1)=".",TRUE,FALSE)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05" max="16383" man="1"/>
    <brk id="138" max="16383" man="1"/>
    <brk id="1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2015-08-27T08:14:26Z</cp:lastPrinted>
  <dcterms:created xsi:type="dcterms:W3CDTF">2012-03-13T00:50:25Z</dcterms:created>
  <dcterms:modified xsi:type="dcterms:W3CDTF">2015-09-06T06:06:58Z</dcterms:modified>
</cp:coreProperties>
</file>