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8795" windowHeight="7740" activeTab="0"/>
  </bookViews>
  <sheets>
    <sheet name="No066" sheetId="1" r:id="rId1"/>
  </sheets>
  <definedNames>
    <definedName name="_xlnm.Print_Area" localSheetId="0">'No066'!$A$1:$AX$466</definedName>
  </definedNames>
  <calcPr fullCalcOnLoad="1"/>
</workbook>
</file>

<file path=xl/sharedStrings.xml><?xml version="1.0" encoding="utf-8"?>
<sst xmlns="http://schemas.openxmlformats.org/spreadsheetml/2006/main" count="360" uniqueCount="198">
  <si>
    <t>事業番号</t>
  </si>
  <si>
    <t>066</t>
  </si>
  <si>
    <t>　　　　　　　　　　　　平成２６年行政事業レビューシート</t>
  </si>
  <si>
    <t>（復興庁）</t>
  </si>
  <si>
    <t>事業名</t>
  </si>
  <si>
    <t>国宝・重要文化財等の保存整備等</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</si>
  <si>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</si>
  <si>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</si>
  <si>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</si>
  <si>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</si>
  <si>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</si>
  <si>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</si>
  <si>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</si>
  <si>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</si>
  <si>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</si>
  <si>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</si>
  <si>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</si>
  <si>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</si>
  <si>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t>文化財保護法 第35条、第83条、第87条等</t>
  </si>
  <si>
    <t>関係する計画、通知等</t>
  </si>
  <si>
    <t>東日本大震災からの復興の基本方針
（平成23年7月29日 東日本大震災復興対策本部決定）</t>
  </si>
  <si>
    <t>東日本大震災により被害を受けた国指定等文化財の数は７００件を超えており、貴重な国民的財産である文化財を着実に後世へ継承するために、被災文化財について早急に保存・修復等の措置を講じる。</t>
  </si>
  <si>
    <t>東日本大震災により被害を受けた国指定等文化財の所有者、管理団体等が実施する文化財の復旧事業に対して補助を行う。
（補助率50％～85％）</t>
  </si>
  <si>
    <t>実施方法</t>
  </si>
  <si>
    <t>□直接実施　　　　　□委託・請負　　　　　■補助　　　　　□負担　　　　　□交付　　　　　□貸付　　　　　□その他</t>
  </si>
  <si>
    <r>
      <t xml:space="preserve">予算額・
執行額
</t>
    </r>
    <r>
      <rPr>
        <sz val="9"/>
        <rFont val="ＭＳ Ｐゴシック"/>
        <family val="3"/>
      </rPr>
      <t>（単位:百万円）</t>
    </r>
  </si>
  <si>
    <t>予算の状況</t>
  </si>
  <si>
    <t>当初予算</t>
  </si>
  <si>
    <t>-</t>
  </si>
  <si>
    <t>補正予算</t>
  </si>
  <si>
    <t>前年度から繰越し</t>
  </si>
  <si>
    <t>翌年度へ繰越し</t>
  </si>
  <si>
    <t>予備費等</t>
  </si>
  <si>
    <t>-</t>
  </si>
  <si>
    <t>計</t>
  </si>
  <si>
    <t>-</t>
  </si>
  <si>
    <t>執行額</t>
  </si>
  <si>
    <t>執行率（％）</t>
  </si>
  <si>
    <t>成果目標及び成果実績
（アウトカム）</t>
  </si>
  <si>
    <t>成果指標</t>
  </si>
  <si>
    <t>単位</t>
  </si>
  <si>
    <t>成果実績は、被災した文化財の復旧が完了した件数とする。（補助事業により復旧する文化財の件数は、９２件）</t>
  </si>
  <si>
    <t>成果
実績</t>
  </si>
  <si>
    <t>件</t>
  </si>
  <si>
    <t>47/92件</t>
  </si>
  <si>
    <t>71/92件</t>
  </si>
  <si>
    <t>目標値</t>
  </si>
  <si>
    <t>％</t>
  </si>
  <si>
    <t>達成度</t>
  </si>
  <si>
    <t>活動指標及び活動実績
（アウトプット）</t>
  </si>
  <si>
    <t>活動指標</t>
  </si>
  <si>
    <t>26年度活動見込</t>
  </si>
  <si>
    <t>補助事業の交付決定件数</t>
  </si>
  <si>
    <t>活動
実績</t>
  </si>
  <si>
    <t>―</t>
  </si>
  <si>
    <t>当初
見込み</t>
  </si>
  <si>
    <t>単位当たり
コスト</t>
  </si>
  <si>
    <t>算出根拠</t>
  </si>
  <si>
    <t>26年度見込</t>
  </si>
  <si>
    <t>執行額　／　補助事業実施件数　　　　　　　　　　　　　</t>
  </si>
  <si>
    <t>単位
当たり
コスト</t>
  </si>
  <si>
    <t>千円</t>
  </si>
  <si>
    <t>16,870千円</t>
  </si>
  <si>
    <t>48,368千円</t>
  </si>
  <si>
    <t>116,500千円</t>
  </si>
  <si>
    <t>計算式</t>
  </si>
  <si>
    <t>　　/</t>
  </si>
  <si>
    <t>674,792千円/
40件</t>
  </si>
  <si>
    <t>1,789,643千円/
37件</t>
  </si>
  <si>
    <t>2,097,000千円
/18件</t>
  </si>
  <si>
    <t>平成26・27年度予算内訳（単位：百万円）</t>
  </si>
  <si>
    <t>費　目</t>
  </si>
  <si>
    <t>26年度当初予算</t>
  </si>
  <si>
    <t>主な増減理由</t>
  </si>
  <si>
    <t>国宝重要文化財等保存整備費補助金</t>
  </si>
  <si>
    <t>2,544百万円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</si>
  <si>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</si>
  <si>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</si>
  <si>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</si>
  <si>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</si>
  <si>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</si>
  <si>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</si>
  <si>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</si>
  <si>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・被災文化財の復旧作業については、復興基本方針において復興施策の１つとして掲げられており、国として実施する必要がある。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</si>
  <si>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</si>
  <si>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</si>
  <si>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</si>
  <si>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</si>
  <si>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</si>
  <si>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</si>
  <si>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・文化財の所有者等が実施する復旧事業の経費について、原則50％を補助する。
・補助対象経費については、各事業要項で厳格に定めている。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</si>
  <si>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</si>
  <si>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</si>
  <si>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</si>
  <si>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</si>
  <si>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</si>
  <si>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</si>
  <si>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</si>
  <si>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</si>
  <si>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・実績報告書の精査を行うとともに、整備された施設、成果物の活用状況の現地確認、会計処理などの実地検査等を行い、より適正に補助金が執行されるよう努めている。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</si>
  <si>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</si>
  <si>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</si>
  <si>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</si>
  <si>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</si>
  <si>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</si>
  <si>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文化庁所管の「国宝・重要文化財等の保存整備等」は、国宝・重要文化財を次代に継承するため、所有者・管理団体等が行う文化財保護に係る事業に対し、国庫補助するものである。本事業は東日本大震災による被災文化財の復旧事業であることから、重複事業ではない。</t>
  </si>
  <si>
    <t>類似事業名</t>
  </si>
  <si>
    <t>所管府省・部局名</t>
  </si>
  <si>
    <t>0382</t>
  </si>
  <si>
    <t>国宝・重要文化財等の保存整備等</t>
  </si>
  <si>
    <t>文部科学省・文化庁</t>
  </si>
  <si>
    <t>点検・改善結果</t>
  </si>
  <si>
    <t>点検結果</t>
  </si>
  <si>
    <t>・平成25年度事業の執行状況について点検したところ、一部事業において労務単価・資材費の上昇により工事の入札不調が発生し、復旧事業が予定どおり進捗せず平成26年度に多額の明許繰越を行うとともに、事業費が当初予定よりも増加している事業が見受けられた。</t>
  </si>
  <si>
    <t>改善の
方向性</t>
  </si>
  <si>
    <t xml:space="preserve">早期復旧のためにも事業の進捗状況等を適切に把握し、円滑な執行が行われるよう必要な経費を予算に計上することとする。                                      </t>
  </si>
  <si>
    <t>外部有識者の所見</t>
  </si>
  <si>
    <t>点検対象外</t>
  </si>
  <si>
    <t>行政事業レビュー推進チームの所見</t>
  </si>
  <si>
    <t>現状通り</t>
  </si>
  <si>
    <t>前年指摘した執行率は改善されており、事業目的である被災地における貴重な国民的財産である文化財を着実に後世へ継承することは、それらを活用した被災地の復興にも資する必要性の高い事業であることから、引き続き効率性に留意しつつ予算の執行を進めること。</t>
  </si>
  <si>
    <t>所見を踏まえた改善点/概算要求における反映状況</t>
  </si>
  <si>
    <t>事業の目的である、貴重な国民的財産である文化財を着実に後世へ継承するために、被災文化財について早急に保存・修復等を行う目的の達成に向け、引き続き効率的・効果的な予算の執行に努めていく。</t>
  </si>
  <si>
    <t>備考</t>
  </si>
  <si>
    <t>関連する過去のレビューシートの事業番号</t>
  </si>
  <si>
    <t>047</t>
  </si>
  <si>
    <t>※平成25年度実績を記入。執行実績がない新規事業、新規要求事業については現時点で予定やイメージを記入。</t>
  </si>
  <si>
    <t>A.宮城県</t>
  </si>
  <si>
    <t>E.</t>
  </si>
  <si>
    <t>使　途</t>
  </si>
  <si>
    <t>金　額
(百万円）</t>
  </si>
  <si>
    <t>事業費</t>
  </si>
  <si>
    <t>支出委任</t>
  </si>
  <si>
    <t>B.（公財）徳川ミュージアム</t>
  </si>
  <si>
    <t>F.</t>
  </si>
  <si>
    <t>水戸德川家墓所保存修理</t>
  </si>
  <si>
    <t>C.</t>
  </si>
  <si>
    <t>G.</t>
  </si>
  <si>
    <t>D.</t>
  </si>
  <si>
    <t>H.</t>
  </si>
  <si>
    <t>支出先上位１０者リスト</t>
  </si>
  <si>
    <t>A.</t>
  </si>
  <si>
    <t>支　出　先</t>
  </si>
  <si>
    <t>業　務　概　要</t>
  </si>
  <si>
    <t>支　出　額
（百万円）</t>
  </si>
  <si>
    <t>入札者数</t>
  </si>
  <si>
    <t>落札率</t>
  </si>
  <si>
    <t>宮城県</t>
  </si>
  <si>
    <t>支出委任</t>
  </si>
  <si>
    <t>　　　－</t>
  </si>
  <si>
    <t>茨城県</t>
  </si>
  <si>
    <t>福島県</t>
  </si>
  <si>
    <t>栃木県</t>
  </si>
  <si>
    <t>東京都</t>
  </si>
  <si>
    <t>千葉県</t>
  </si>
  <si>
    <t>群馬県</t>
  </si>
  <si>
    <t>岩手県</t>
  </si>
  <si>
    <t>※補助事業</t>
  </si>
  <si>
    <t>B.</t>
  </si>
  <si>
    <t>（公財）徳川ミュージアム</t>
  </si>
  <si>
    <t>水戸德川家墓所保存修理</t>
  </si>
  <si>
    <t>仙台市</t>
  </si>
  <si>
    <t>仙台城跡</t>
  </si>
  <si>
    <t>仙台城跡保存修理</t>
  </si>
  <si>
    <t>桜川市</t>
  </si>
  <si>
    <t>桜川市真壁伝統的建造物群保存地区保存修理</t>
  </si>
  <si>
    <t>千代田区</t>
  </si>
  <si>
    <t>常盤橋門跡</t>
  </si>
  <si>
    <t>常盤橋門跡保存修理</t>
  </si>
  <si>
    <t>宇都宮市</t>
  </si>
  <si>
    <t>飛山城跡保存修理</t>
  </si>
  <si>
    <t>白河市</t>
  </si>
  <si>
    <t>小峰城跡</t>
  </si>
  <si>
    <t>小峰城跡保存修理</t>
  </si>
  <si>
    <t>大崎市</t>
  </si>
  <si>
    <t>旧有備館及び庭園保存修理</t>
  </si>
  <si>
    <t>個人Ａ</t>
  </si>
  <si>
    <t>二本松城跡</t>
  </si>
  <si>
    <t>旧有壁宿本陣保存修理</t>
  </si>
  <si>
    <t>東照宮</t>
  </si>
  <si>
    <t>東照宮附石燈籠保存修理</t>
  </si>
  <si>
    <t>香取市</t>
  </si>
  <si>
    <t>伊能忠敬旧宅保存修理</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</si>
  <si>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</si>
  <si>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</si>
  <si>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</si>
  <si>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</si>
  <si>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</si>
  <si>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</si>
  <si>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</si>
  <si>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</si>
  <si>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目標値
（</t>
    </r>
    <r>
      <rPr>
        <sz val="11"/>
        <rFont val="ＭＳ Ｐゴシック"/>
        <family val="3"/>
      </rPr>
      <t>32年度）</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</si>
  <si>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</si>
  <si>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</si>
  <si>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</si>
  <si>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</si>
  <si>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</si>
  <si>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平成27年2月25日更新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</si>
</sst>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百万円 &quot;"/>
    <numFmt numFmtId="180" formatCode="#,##0_ "/>
    <numFmt numFmtId="181" formatCode="#,##0;&quot;△ &quot;#,##0"/>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sz val="16"/>
      <color indexed="8"/>
      <name val="ＭＳ Ｐゴシック"/>
      <family val="3"/>
    </font>
    <font>
      <b/>
      <sz val="14"/>
      <color indexed="8"/>
      <name val="Calibri"/>
      <family val="2"/>
    </font>
    <font>
      <sz val="14"/>
      <color indexed="8"/>
      <name val="Calibri"/>
      <family val="2"/>
    </font>
    <font>
      <sz val="12"/>
      <color indexed="8"/>
      <name val="Calibri"/>
      <family val="2"/>
    </font>
    <font>
      <sz val="11"/>
      <color indexed="8"/>
      <name val="Calibri"/>
      <family val="2"/>
    </font>
    <font>
      <sz val="14"/>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thin"/>
    </border>
    <border diagonalUp="1">
      <left style="medium"/>
      <right/>
      <top style="thin"/>
      <bottom style="medium"/>
      <diagonal style="thin"/>
    </border>
    <border>
      <left/>
      <right style="medium"/>
      <top style="thin"/>
      <bottom style="medium"/>
    </border>
    <border>
      <left style="medium"/>
      <right/>
      <top style="thin"/>
      <bottom style="medium"/>
    </border>
    <border>
      <left style="hair"/>
      <right/>
      <top/>
      <bottom style="thin"/>
    </border>
    <border>
      <left/>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dashed"/>
      <top style="thin"/>
      <bottom style="medium"/>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bottom style="thin"/>
    </border>
    <border>
      <left/>
      <right style="double"/>
      <top/>
      <bottom style="thin"/>
    </border>
    <border>
      <left/>
      <right style="medium"/>
      <top style="thin"/>
      <bottom/>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thin"/>
      <right/>
      <top style="hair"/>
      <bottom/>
    </border>
    <border>
      <left/>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thin"/>
      <top style="dashed"/>
      <bottom/>
    </border>
    <border>
      <left/>
      <right style="medium"/>
      <top style="dashed"/>
      <bottom/>
    </border>
    <border>
      <left style="thin"/>
      <right style="thin"/>
      <top style="hair"/>
      <bottom style="hair"/>
    </border>
    <border>
      <left style="medium"/>
      <right/>
      <top style="hair"/>
      <bottom style="hair"/>
    </border>
    <border>
      <left style="medium"/>
      <right/>
      <top style="hair"/>
      <bottom style="thin"/>
    </border>
    <border>
      <left style="thin"/>
      <right/>
      <top/>
      <bottom style="medium"/>
    </border>
    <border>
      <left style="medium"/>
      <right/>
      <top style="thin"/>
      <bottom style="hair"/>
    </border>
    <border diagonalUp="1">
      <left style="thin"/>
      <right style="thin"/>
      <top style="thin"/>
      <bottom style="thin"/>
      <diagonal style="hair"/>
    </border>
    <border>
      <left style="thin"/>
      <right style="thin"/>
      <top style="thin"/>
      <bottom style="hair"/>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left style="double"/>
      <right/>
      <top/>
      <bottom style="thin"/>
    </border>
    <border>
      <left/>
      <right style="thin"/>
      <top/>
      <bottom style="thin"/>
    </border>
    <border diagonalUp="1">
      <left/>
      <right style="medium"/>
      <top style="thin"/>
      <bottom style="thin"/>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style="thin"/>
      <top style="medium"/>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53"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537">
    <xf numFmtId="0" fontId="0" fillId="0" borderId="0" xfId="0" applyFont="1" applyAlignment="1">
      <alignment vertical="center"/>
    </xf>
    <xf numFmtId="0" fontId="2"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0" fillId="0" borderId="10" xfId="63" applyFont="1" applyFill="1" applyBorder="1" applyAlignment="1">
      <alignment horizontal="center" vertical="center" textRotation="255" wrapText="1"/>
      <protection/>
    </xf>
    <xf numFmtId="0" fontId="10"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7" fillId="34" borderId="12" xfId="63" applyFont="1" applyFill="1" applyBorder="1" applyAlignment="1">
      <alignment horizontal="center" vertical="center" textRotation="255" wrapText="1"/>
      <protection/>
    </xf>
    <xf numFmtId="0" fontId="7"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9" fillId="0" borderId="14" xfId="67" applyFont="1" applyFill="1" applyBorder="1" applyAlignment="1" applyProtection="1">
      <alignment vertical="top"/>
      <protection/>
    </xf>
    <xf numFmtId="0" fontId="9" fillId="0" borderId="15" xfId="67" applyFont="1" applyFill="1" applyBorder="1" applyAlignment="1" applyProtection="1">
      <alignment vertical="top"/>
      <protection/>
    </xf>
    <xf numFmtId="0" fontId="9" fillId="0" borderId="16" xfId="67" applyFont="1" applyFill="1" applyBorder="1" applyAlignment="1" applyProtection="1">
      <alignment vertical="top"/>
      <protection/>
    </xf>
    <xf numFmtId="0" fontId="9" fillId="0" borderId="17" xfId="67" applyFont="1" applyFill="1" applyBorder="1" applyAlignment="1" applyProtection="1">
      <alignment vertical="top"/>
      <protection/>
    </xf>
    <xf numFmtId="0" fontId="9" fillId="0" borderId="0" xfId="67" applyFont="1" applyFill="1" applyBorder="1" applyAlignment="1" applyProtection="1">
      <alignment vertical="top"/>
      <protection/>
    </xf>
    <xf numFmtId="0" fontId="9" fillId="0" borderId="11" xfId="67" applyFont="1" applyFill="1" applyBorder="1" applyAlignment="1" applyProtection="1">
      <alignment vertical="top"/>
      <protection/>
    </xf>
    <xf numFmtId="0" fontId="4" fillId="0" borderId="0" xfId="67" applyFont="1" applyFill="1" applyBorder="1" applyAlignment="1" applyProtection="1">
      <alignment vertical="top"/>
      <protection/>
    </xf>
    <xf numFmtId="0" fontId="9" fillId="0" borderId="18" xfId="67" applyFont="1" applyFill="1" applyBorder="1" applyAlignment="1" applyProtection="1">
      <alignment vertical="top"/>
      <protection/>
    </xf>
    <xf numFmtId="0" fontId="9" fillId="0" borderId="19" xfId="67" applyFont="1" applyFill="1" applyBorder="1" applyAlignment="1" applyProtection="1">
      <alignment vertical="top"/>
      <protection/>
    </xf>
    <xf numFmtId="0" fontId="9" fillId="0" borderId="20" xfId="67" applyFont="1" applyFill="1" applyBorder="1" applyAlignment="1" applyProtection="1">
      <alignment vertical="top"/>
      <protection/>
    </xf>
    <xf numFmtId="0" fontId="7" fillId="0" borderId="19" xfId="69" applyFont="1" applyFill="1" applyBorder="1" applyAlignment="1" applyProtection="1">
      <alignment horizontal="center" vertical="center" wrapText="1"/>
      <protection/>
    </xf>
    <xf numFmtId="0" fontId="9" fillId="0" borderId="21" xfId="67" applyFont="1" applyFill="1" applyBorder="1" applyAlignment="1" applyProtection="1">
      <alignment vertical="top"/>
      <protection/>
    </xf>
    <xf numFmtId="0" fontId="9" fillId="0" borderId="22" xfId="67" applyFont="1" applyFill="1" applyBorder="1" applyAlignment="1" applyProtection="1">
      <alignment vertical="top"/>
      <protection/>
    </xf>
    <xf numFmtId="0" fontId="9" fillId="0" borderId="23" xfId="67" applyFont="1" applyFill="1" applyBorder="1" applyAlignment="1" applyProtection="1">
      <alignment vertical="top"/>
      <protection/>
    </xf>
    <xf numFmtId="0" fontId="9" fillId="0" borderId="24" xfId="67" applyFont="1" applyFill="1" applyBorder="1" applyAlignment="1" applyProtection="1">
      <alignment vertical="top"/>
      <protection/>
    </xf>
    <xf numFmtId="0" fontId="9" fillId="0" borderId="25" xfId="67" applyFont="1" applyFill="1" applyBorder="1" applyAlignment="1" applyProtection="1">
      <alignment vertical="top"/>
      <protection/>
    </xf>
    <xf numFmtId="0" fontId="9" fillId="0" borderId="26" xfId="67" applyFont="1" applyFill="1" applyBorder="1" applyAlignment="1" applyProtection="1">
      <alignment vertical="top"/>
      <protection/>
    </xf>
    <xf numFmtId="0" fontId="7"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9"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1" fillId="0" borderId="0" xfId="63" applyFont="1">
      <alignment vertical="center"/>
      <protection/>
    </xf>
    <xf numFmtId="0" fontId="2" fillId="0" borderId="27" xfId="63" applyFont="1" applyBorder="1" applyAlignment="1">
      <alignment vertical="center"/>
      <protection/>
    </xf>
    <xf numFmtId="0" fontId="2" fillId="0" borderId="28" xfId="63" applyFont="1" applyBorder="1" applyAlignment="1">
      <alignment vertical="center"/>
      <protection/>
    </xf>
    <xf numFmtId="0" fontId="2" fillId="0" borderId="29" xfId="63" applyFont="1" applyBorder="1" applyAlignment="1">
      <alignment vertical="center"/>
      <protection/>
    </xf>
    <xf numFmtId="0" fontId="2" fillId="0" borderId="0" xfId="63" applyFont="1" applyFill="1" applyBorder="1" applyAlignment="1">
      <alignment vertical="center"/>
      <protection/>
    </xf>
    <xf numFmtId="0" fontId="13" fillId="0" borderId="0" xfId="63" applyFont="1">
      <alignment vertical="center"/>
      <protection/>
    </xf>
    <xf numFmtId="0" fontId="6" fillId="0" borderId="0" xfId="63" applyFont="1">
      <alignment vertical="center"/>
      <protection/>
    </xf>
    <xf numFmtId="0" fontId="2" fillId="34" borderId="30" xfId="63" applyFont="1" applyFill="1" applyBorder="1" applyAlignment="1">
      <alignment vertical="center"/>
      <protection/>
    </xf>
    <xf numFmtId="0" fontId="2" fillId="33" borderId="30" xfId="63" applyFont="1" applyFill="1" applyBorder="1" applyAlignment="1">
      <alignment vertical="center"/>
      <protection/>
    </xf>
    <xf numFmtId="181" fontId="2" fillId="33" borderId="30" xfId="63" applyNumberFormat="1" applyFont="1" applyFill="1" applyBorder="1" applyAlignment="1">
      <alignment vertical="center" wrapText="1"/>
      <protection/>
    </xf>
    <xf numFmtId="181" fontId="2" fillId="33" borderId="30" xfId="63" applyNumberFormat="1" applyFont="1" applyFill="1" applyBorder="1" applyAlignment="1">
      <alignment vertical="center"/>
      <protection/>
    </xf>
    <xf numFmtId="0" fontId="2" fillId="33" borderId="27" xfId="63" applyFont="1" applyFill="1" applyBorder="1" applyAlignment="1">
      <alignment vertical="center"/>
      <protection/>
    </xf>
    <xf numFmtId="0" fontId="2" fillId="33" borderId="28" xfId="63" applyFont="1" applyFill="1" applyBorder="1" applyAlignment="1">
      <alignment vertical="center"/>
      <protection/>
    </xf>
    <xf numFmtId="0" fontId="2" fillId="33" borderId="29" xfId="63" applyFont="1" applyFill="1" applyBorder="1" applyAlignment="1">
      <alignment vertical="center"/>
      <protection/>
    </xf>
    <xf numFmtId="0" fontId="2" fillId="33" borderId="27" xfId="63" applyFont="1" applyFill="1" applyBorder="1" applyAlignment="1">
      <alignment vertical="center" shrinkToFit="1"/>
      <protection/>
    </xf>
    <xf numFmtId="0" fontId="2" fillId="33" borderId="28" xfId="63" applyFont="1" applyFill="1" applyBorder="1" applyAlignment="1">
      <alignment vertical="center" shrinkToFit="1"/>
      <protection/>
    </xf>
    <xf numFmtId="0" fontId="2" fillId="33" borderId="29" xfId="63" applyFont="1" applyFill="1" applyBorder="1" applyAlignment="1">
      <alignment vertical="center" shrinkToFit="1"/>
      <protection/>
    </xf>
    <xf numFmtId="0" fontId="2" fillId="33" borderId="23" xfId="63" applyFont="1" applyFill="1" applyBorder="1" applyAlignment="1">
      <alignment horizontal="left" vertical="center"/>
      <protection/>
    </xf>
    <xf numFmtId="0" fontId="2" fillId="33" borderId="24" xfId="63" applyFont="1" applyFill="1" applyBorder="1" applyAlignment="1">
      <alignment horizontal="left" vertical="center"/>
      <protection/>
    </xf>
    <xf numFmtId="0" fontId="2" fillId="33" borderId="25" xfId="63" applyFont="1" applyFill="1" applyBorder="1" applyAlignment="1">
      <alignment horizontal="left" vertical="center"/>
      <protection/>
    </xf>
    <xf numFmtId="0" fontId="2" fillId="34" borderId="30" xfId="63" applyFont="1" applyFill="1" applyBorder="1" applyAlignment="1">
      <alignment horizontal="center" vertical="center"/>
      <protection/>
    </xf>
    <xf numFmtId="0" fontId="2" fillId="0" borderId="27" xfId="63" applyFont="1" applyBorder="1" applyAlignment="1">
      <alignment vertical="center"/>
      <protection/>
    </xf>
    <xf numFmtId="0" fontId="2" fillId="0" borderId="28" xfId="63" applyFont="1" applyBorder="1" applyAlignment="1">
      <alignment vertical="center"/>
      <protection/>
    </xf>
    <xf numFmtId="0" fontId="2" fillId="0" borderId="29" xfId="63" applyFont="1" applyBorder="1" applyAlignment="1">
      <alignment vertical="center"/>
      <protection/>
    </xf>
    <xf numFmtId="181" fontId="2" fillId="0" borderId="27" xfId="63" applyNumberFormat="1" applyFont="1" applyBorder="1" applyAlignment="1">
      <alignment vertical="center" wrapText="1"/>
      <protection/>
    </xf>
    <xf numFmtId="181" fontId="2" fillId="0" borderId="28" xfId="63" applyNumberFormat="1" applyFont="1" applyBorder="1" applyAlignment="1">
      <alignment vertical="center" wrapText="1"/>
      <protection/>
    </xf>
    <xf numFmtId="181" fontId="2" fillId="0" borderId="29" xfId="63" applyNumberFormat="1" applyFont="1" applyBorder="1" applyAlignment="1">
      <alignment vertical="center" wrapText="1"/>
      <protection/>
    </xf>
    <xf numFmtId="0" fontId="2" fillId="0" borderId="27" xfId="63" applyFont="1" applyBorder="1" applyAlignment="1">
      <alignment vertical="center" wrapText="1"/>
      <protection/>
    </xf>
    <xf numFmtId="0" fontId="2" fillId="34" borderId="27" xfId="63" applyFont="1" applyFill="1" applyBorder="1" applyAlignment="1">
      <alignment horizontal="center" vertical="center"/>
      <protection/>
    </xf>
    <xf numFmtId="0" fontId="2" fillId="34" borderId="28" xfId="63" applyFont="1" applyFill="1" applyBorder="1" applyAlignment="1">
      <alignment horizontal="center" vertical="center"/>
      <protection/>
    </xf>
    <xf numFmtId="0" fontId="2" fillId="34" borderId="29" xfId="63" applyFont="1" applyFill="1" applyBorder="1" applyAlignment="1">
      <alignment horizontal="center" vertical="center"/>
      <protection/>
    </xf>
    <xf numFmtId="0" fontId="2" fillId="34" borderId="27" xfId="63" applyFont="1" applyFill="1" applyBorder="1" applyAlignment="1">
      <alignment horizontal="center" vertical="center" wrapText="1"/>
      <protection/>
    </xf>
    <xf numFmtId="0" fontId="2" fillId="34" borderId="28" xfId="63" applyFont="1" applyFill="1" applyBorder="1" applyAlignment="1">
      <alignment horizontal="center" vertical="center" wrapText="1"/>
      <protection/>
    </xf>
    <xf numFmtId="0" fontId="2" fillId="34" borderId="29" xfId="63" applyFont="1" applyFill="1" applyBorder="1" applyAlignment="1">
      <alignment horizontal="center" vertical="center" wrapText="1"/>
      <protection/>
    </xf>
    <xf numFmtId="0" fontId="2" fillId="34" borderId="27" xfId="63" applyFont="1" applyFill="1" applyBorder="1" applyAlignment="1">
      <alignment vertical="center"/>
      <protection/>
    </xf>
    <xf numFmtId="0" fontId="2" fillId="34" borderId="29" xfId="63" applyFont="1" applyFill="1" applyBorder="1" applyAlignment="1">
      <alignment vertical="center"/>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0" fontId="9" fillId="0" borderId="34" xfId="63" applyFont="1" applyBorder="1" applyAlignment="1">
      <alignment horizontal="center" vertical="center" wrapText="1"/>
      <protection/>
    </xf>
    <xf numFmtId="0" fontId="9" fillId="0" borderId="35" xfId="63" applyFont="1" applyBorder="1" applyAlignment="1">
      <alignment horizontal="center" vertical="center" wrapText="1"/>
      <protection/>
    </xf>
    <xf numFmtId="0" fontId="9" fillId="0" borderId="36" xfId="63" applyFont="1" applyBorder="1" applyAlignment="1">
      <alignment horizontal="center" vertical="center" wrapText="1"/>
      <protection/>
    </xf>
    <xf numFmtId="180" fontId="2" fillId="0" borderId="37" xfId="63" applyNumberFormat="1" applyFont="1" applyBorder="1" applyAlignment="1">
      <alignment horizontal="right" vertical="center"/>
      <protection/>
    </xf>
    <xf numFmtId="180" fontId="2" fillId="0" borderId="32"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9" fillId="0" borderId="42" xfId="63" applyFont="1" applyBorder="1" applyAlignment="1">
      <alignment horizontal="left" vertical="center" wrapText="1"/>
      <protection/>
    </xf>
    <xf numFmtId="0" fontId="9" fillId="0" borderId="40" xfId="63" applyFont="1" applyBorder="1" applyAlignment="1">
      <alignment horizontal="left" vertical="center" wrapText="1"/>
      <protection/>
    </xf>
    <xf numFmtId="0" fontId="9" fillId="0" borderId="41" xfId="63" applyFont="1" applyBorder="1" applyAlignment="1">
      <alignment horizontal="left" vertical="center" wrapText="1"/>
      <protection/>
    </xf>
    <xf numFmtId="180" fontId="2" fillId="0" borderId="42" xfId="63" applyNumberFormat="1" applyFont="1" applyBorder="1" applyAlignment="1">
      <alignment horizontal="right" vertical="center"/>
      <protection/>
    </xf>
    <xf numFmtId="180" fontId="2" fillId="0" borderId="40"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180" fontId="2" fillId="0" borderId="44" xfId="63" applyNumberFormat="1" applyFont="1" applyBorder="1" applyAlignment="1">
      <alignment horizontal="right"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2" fillId="0" borderId="47" xfId="63" applyFont="1" applyBorder="1" applyAlignment="1">
      <alignment horizontal="center" vertical="center"/>
      <protection/>
    </xf>
    <xf numFmtId="0" fontId="9" fillId="0" borderId="48" xfId="63" applyFont="1" applyBorder="1" applyAlignment="1">
      <alignment horizontal="left" vertical="center" wrapText="1"/>
      <protection/>
    </xf>
    <xf numFmtId="0" fontId="9" fillId="0" borderId="46" xfId="63" applyFont="1" applyBorder="1" applyAlignment="1">
      <alignment horizontal="left" vertical="center" wrapText="1"/>
      <protection/>
    </xf>
    <xf numFmtId="0" fontId="9" fillId="0" borderId="47" xfId="63" applyFont="1" applyBorder="1" applyAlignment="1">
      <alignment horizontal="left" vertical="center" wrapText="1"/>
      <protection/>
    </xf>
    <xf numFmtId="180" fontId="2" fillId="0" borderId="48" xfId="63" applyNumberFormat="1" applyFont="1" applyBorder="1" applyAlignment="1">
      <alignment horizontal="right" vertical="center"/>
      <protection/>
    </xf>
    <xf numFmtId="180" fontId="2" fillId="0" borderId="46" xfId="63" applyNumberFormat="1" applyFont="1" applyBorder="1" applyAlignment="1">
      <alignment horizontal="right" vertical="center"/>
      <protection/>
    </xf>
    <xf numFmtId="180" fontId="2" fillId="0" borderId="49" xfId="63" applyNumberFormat="1" applyFont="1" applyBorder="1" applyAlignment="1">
      <alignment horizontal="right" vertical="center"/>
      <protection/>
    </xf>
    <xf numFmtId="180" fontId="2" fillId="0" borderId="50" xfId="63" applyNumberFormat="1" applyFont="1" applyBorder="1" applyAlignment="1">
      <alignment horizontal="right" vertical="center"/>
      <protection/>
    </xf>
    <xf numFmtId="0" fontId="2" fillId="0" borderId="51" xfId="63" applyFont="1" applyBorder="1" applyAlignment="1">
      <alignment horizontal="center" vertical="center"/>
      <protection/>
    </xf>
    <xf numFmtId="0" fontId="2" fillId="0" borderId="52" xfId="63" applyFont="1" applyBorder="1" applyAlignment="1">
      <alignment horizontal="center" vertical="center"/>
      <protection/>
    </xf>
    <xf numFmtId="0" fontId="2" fillId="0" borderId="53" xfId="63" applyFont="1" applyBorder="1" applyAlignment="1">
      <alignment horizontal="center" vertical="center"/>
      <protection/>
    </xf>
    <xf numFmtId="0" fontId="9" fillId="0" borderId="54" xfId="63" applyFont="1" applyBorder="1" applyAlignment="1">
      <alignment horizontal="left" vertical="center" wrapText="1"/>
      <protection/>
    </xf>
    <xf numFmtId="0" fontId="9" fillId="0" borderId="52" xfId="63" applyFont="1" applyBorder="1" applyAlignment="1">
      <alignment horizontal="left" vertical="center" wrapText="1"/>
      <protection/>
    </xf>
    <xf numFmtId="0" fontId="9" fillId="0" borderId="53" xfId="63" applyFont="1" applyBorder="1" applyAlignment="1">
      <alignment horizontal="left" vertical="center" wrapText="1"/>
      <protection/>
    </xf>
    <xf numFmtId="180" fontId="2" fillId="0" borderId="54" xfId="63" applyNumberFormat="1" applyFont="1" applyBorder="1" applyAlignment="1">
      <alignment horizontal="right" vertical="center"/>
      <protection/>
    </xf>
    <xf numFmtId="180" fontId="2" fillId="0" borderId="52" xfId="63" applyNumberFormat="1" applyFont="1" applyBorder="1" applyAlignment="1">
      <alignment horizontal="right" vertical="center"/>
      <protection/>
    </xf>
    <xf numFmtId="180" fontId="2" fillId="0" borderId="55" xfId="63" applyNumberFormat="1" applyFont="1" applyBorder="1" applyAlignment="1">
      <alignment horizontal="right" vertical="center"/>
      <protection/>
    </xf>
    <xf numFmtId="180" fontId="2" fillId="0" borderId="56" xfId="63" applyNumberFormat="1" applyFont="1" applyBorder="1" applyAlignment="1">
      <alignment horizontal="right" vertical="center"/>
      <protection/>
    </xf>
    <xf numFmtId="0" fontId="2" fillId="0" borderId="57"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9" xfId="63" applyFont="1" applyBorder="1" applyAlignment="1">
      <alignment horizontal="center" vertical="center"/>
      <protection/>
    </xf>
    <xf numFmtId="0" fontId="9" fillId="0" borderId="58" xfId="63" applyFont="1" applyBorder="1" applyAlignment="1">
      <alignment horizontal="center" vertical="center" wrapText="1"/>
      <protection/>
    </xf>
    <xf numFmtId="0" fontId="9" fillId="0" borderId="59" xfId="63" applyFont="1" applyBorder="1" applyAlignment="1">
      <alignment horizontal="center" vertical="center" wrapText="1"/>
      <protection/>
    </xf>
    <xf numFmtId="0" fontId="9" fillId="0" borderId="60" xfId="63" applyFont="1" applyBorder="1" applyAlignment="1">
      <alignment horizontal="center" vertical="center" wrapText="1"/>
      <protection/>
    </xf>
    <xf numFmtId="180" fontId="2" fillId="0" borderId="27" xfId="63" applyNumberFormat="1" applyFont="1" applyBorder="1" applyAlignment="1">
      <alignment horizontal="right" vertical="center"/>
      <protection/>
    </xf>
    <xf numFmtId="180" fontId="2" fillId="0" borderId="28" xfId="63" applyNumberFormat="1" applyFont="1" applyBorder="1" applyAlignment="1">
      <alignment horizontal="right" vertical="center"/>
      <protection/>
    </xf>
    <xf numFmtId="180" fontId="2" fillId="0" borderId="61" xfId="63" applyNumberFormat="1" applyFont="1" applyBorder="1" applyAlignment="1">
      <alignment horizontal="right" vertical="center"/>
      <protection/>
    </xf>
    <xf numFmtId="180" fontId="2" fillId="0" borderId="62" xfId="63" applyNumberFormat="1" applyFont="1" applyBorder="1" applyAlignment="1">
      <alignment horizontal="right" vertical="center"/>
      <protection/>
    </xf>
    <xf numFmtId="0" fontId="13" fillId="0" borderId="57" xfId="63" applyFont="1" applyFill="1" applyBorder="1" applyAlignment="1">
      <alignment horizontal="center" vertical="center"/>
      <protection/>
    </xf>
    <xf numFmtId="0" fontId="13" fillId="0" borderId="28" xfId="63" applyFont="1" applyFill="1" applyBorder="1" applyAlignment="1">
      <alignment horizontal="center" vertical="center"/>
      <protection/>
    </xf>
    <xf numFmtId="0" fontId="13" fillId="0" borderId="61" xfId="63" applyFont="1" applyFill="1" applyBorder="1" applyAlignment="1">
      <alignment horizontal="center" vertical="center"/>
      <protection/>
    </xf>
    <xf numFmtId="0" fontId="13" fillId="0" borderId="62"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2" fillId="0" borderId="29" xfId="63" applyFont="1" applyFill="1" applyBorder="1" applyAlignment="1">
      <alignment horizontal="center" vertical="center"/>
      <protection/>
    </xf>
    <xf numFmtId="0" fontId="2" fillId="0" borderId="27" xfId="63" applyFont="1" applyFill="1" applyBorder="1" applyAlignment="1">
      <alignment horizontal="center" vertical="center"/>
      <protection/>
    </xf>
    <xf numFmtId="0" fontId="9" fillId="0" borderId="27" xfId="63" applyFont="1" applyBorder="1" applyAlignment="1">
      <alignment horizontal="center" vertical="center" wrapText="1"/>
      <protection/>
    </xf>
    <xf numFmtId="0" fontId="9" fillId="0" borderId="28" xfId="63" applyFont="1" applyBorder="1" applyAlignment="1">
      <alignment horizontal="center" vertical="center" wrapText="1"/>
      <protection/>
    </xf>
    <xf numFmtId="0" fontId="9" fillId="0" borderId="61" xfId="63" applyFont="1" applyBorder="1" applyAlignment="1">
      <alignment horizontal="center" vertical="center" wrapText="1"/>
      <protection/>
    </xf>
    <xf numFmtId="0" fontId="9" fillId="0" borderId="62" xfId="63" applyFont="1" applyBorder="1" applyAlignment="1">
      <alignment horizontal="center" vertical="center" wrapText="1"/>
      <protection/>
    </xf>
    <xf numFmtId="180" fontId="2" fillId="0" borderId="27" xfId="63" applyNumberFormat="1" applyFont="1" applyFill="1" applyBorder="1" applyAlignment="1">
      <alignment horizontal="right" vertical="center"/>
      <protection/>
    </xf>
    <xf numFmtId="180" fontId="2" fillId="0" borderId="28" xfId="63" applyNumberFormat="1" applyFont="1" applyFill="1" applyBorder="1" applyAlignment="1">
      <alignment horizontal="right" vertical="center"/>
      <protection/>
    </xf>
    <xf numFmtId="180" fontId="2" fillId="0" borderId="61" xfId="63" applyNumberFormat="1" applyFont="1" applyFill="1" applyBorder="1" applyAlignment="1">
      <alignment horizontal="right" vertical="center"/>
      <protection/>
    </xf>
    <xf numFmtId="0" fontId="2" fillId="0" borderId="52" xfId="63" applyFont="1" applyBorder="1" applyAlignment="1">
      <alignment horizontal="left" vertical="center"/>
      <protection/>
    </xf>
    <xf numFmtId="0" fontId="2" fillId="0" borderId="53" xfId="63" applyFont="1" applyBorder="1" applyAlignment="1">
      <alignment horizontal="left" vertical="center"/>
      <protection/>
    </xf>
    <xf numFmtId="180" fontId="2" fillId="0" borderId="53" xfId="63" applyNumberFormat="1" applyFont="1" applyBorder="1" applyAlignment="1">
      <alignment horizontal="right" vertical="center"/>
      <protection/>
    </xf>
    <xf numFmtId="0" fontId="6" fillId="0" borderId="57" xfId="63" applyFont="1" applyFill="1" applyBorder="1" applyAlignment="1">
      <alignment horizontal="center" vertical="center"/>
      <protection/>
    </xf>
    <xf numFmtId="0" fontId="6" fillId="0" borderId="28" xfId="63" applyFont="1" applyBorder="1" applyAlignment="1">
      <alignment horizontal="center" vertical="center"/>
      <protection/>
    </xf>
    <xf numFmtId="0" fontId="6" fillId="0" borderId="29" xfId="63" applyFont="1" applyBorder="1" applyAlignment="1">
      <alignment horizontal="center" vertical="center"/>
      <protection/>
    </xf>
    <xf numFmtId="0" fontId="2" fillId="0" borderId="63" xfId="63" applyFont="1" applyFill="1" applyBorder="1" applyAlignment="1">
      <alignment horizontal="center" vertical="center"/>
      <protection/>
    </xf>
    <xf numFmtId="0" fontId="2" fillId="0" borderId="24" xfId="63" applyFont="1" applyBorder="1" applyAlignment="1">
      <alignment horizontal="center" vertical="center"/>
      <protection/>
    </xf>
    <xf numFmtId="0" fontId="9" fillId="0" borderId="28" xfId="63" applyFont="1" applyBorder="1" applyAlignment="1">
      <alignment horizontal="center" vertical="center"/>
      <protection/>
    </xf>
    <xf numFmtId="0" fontId="9" fillId="0" borderId="29" xfId="63" applyFont="1" applyBorder="1" applyAlignment="1">
      <alignment horizontal="center" vertical="center"/>
      <protection/>
    </xf>
    <xf numFmtId="0" fontId="7" fillId="34" borderId="64" xfId="69" applyFont="1" applyFill="1" applyBorder="1" applyAlignment="1" applyProtection="1">
      <alignment horizontal="center" vertical="center" wrapText="1"/>
      <protection/>
    </xf>
    <xf numFmtId="0" fontId="7" fillId="34" borderId="15" xfId="69" applyFont="1" applyFill="1" applyBorder="1" applyAlignment="1" applyProtection="1">
      <alignment horizontal="center" vertical="center" wrapText="1"/>
      <protection/>
    </xf>
    <xf numFmtId="0" fontId="7" fillId="34" borderId="65" xfId="69" applyFont="1" applyFill="1" applyBorder="1" applyAlignment="1" applyProtection="1">
      <alignment horizontal="center" vertical="center" wrapText="1"/>
      <protection/>
    </xf>
    <xf numFmtId="0" fontId="7" fillId="34" borderId="10" xfId="69" applyFont="1" applyFill="1" applyBorder="1" applyAlignment="1" applyProtection="1">
      <alignment horizontal="center" vertical="center" wrapText="1"/>
      <protection/>
    </xf>
    <xf numFmtId="0" fontId="7" fillId="34" borderId="0" xfId="69" applyFont="1" applyFill="1" applyBorder="1" applyAlignment="1" applyProtection="1">
      <alignment horizontal="center" vertical="center" wrapText="1"/>
      <protection/>
    </xf>
    <xf numFmtId="0" fontId="7" fillId="34" borderId="66" xfId="69" applyFont="1" applyFill="1" applyBorder="1" applyAlignment="1" applyProtection="1">
      <alignment horizontal="center" vertical="center" wrapText="1"/>
      <protection/>
    </xf>
    <xf numFmtId="0" fontId="2" fillId="0" borderId="67"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68" xfId="63" applyFont="1" applyBorder="1" applyAlignment="1">
      <alignment horizontal="center" vertical="center" wrapText="1"/>
      <protection/>
    </xf>
    <xf numFmtId="0" fontId="7" fillId="34" borderId="64" xfId="63" applyFont="1" applyFill="1" applyBorder="1" applyAlignment="1">
      <alignment horizontal="center" vertical="center" wrapText="1"/>
      <protection/>
    </xf>
    <xf numFmtId="0" fontId="7" fillId="34" borderId="15" xfId="63" applyFont="1" applyFill="1" applyBorder="1" applyAlignment="1">
      <alignment horizontal="center" vertical="center" wrapText="1"/>
      <protection/>
    </xf>
    <xf numFmtId="0" fontId="7" fillId="34" borderId="65" xfId="63" applyFont="1" applyFill="1" applyBorder="1" applyAlignment="1">
      <alignment horizontal="center" vertical="center" wrapText="1"/>
      <protection/>
    </xf>
    <xf numFmtId="0" fontId="7" fillId="34" borderId="10" xfId="63" applyFont="1" applyFill="1" applyBorder="1" applyAlignment="1">
      <alignment horizontal="center" vertical="center" wrapText="1"/>
      <protection/>
    </xf>
    <xf numFmtId="0" fontId="7" fillId="34" borderId="0" xfId="63" applyFont="1" applyFill="1" applyBorder="1" applyAlignment="1">
      <alignment horizontal="center" vertical="center" wrapText="1"/>
      <protection/>
    </xf>
    <xf numFmtId="0" fontId="7" fillId="34" borderId="66" xfId="63" applyFont="1" applyFill="1" applyBorder="1" applyAlignment="1">
      <alignment horizontal="center" vertical="center" wrapText="1"/>
      <protection/>
    </xf>
    <xf numFmtId="0" fontId="7" fillId="34" borderId="67" xfId="63" applyFont="1" applyFill="1" applyBorder="1" applyAlignment="1">
      <alignment horizontal="center" vertical="center" wrapText="1"/>
      <protection/>
    </xf>
    <xf numFmtId="0" fontId="7" fillId="34" borderId="19" xfId="63" applyFont="1" applyFill="1" applyBorder="1" applyAlignment="1">
      <alignment horizontal="center" vertical="center" wrapText="1"/>
      <protection/>
    </xf>
    <xf numFmtId="0" fontId="7" fillId="34" borderId="68" xfId="63" applyFont="1" applyFill="1" applyBorder="1" applyAlignment="1">
      <alignment horizontal="center" vertical="center" wrapText="1"/>
      <protection/>
    </xf>
    <xf numFmtId="0" fontId="6" fillId="0" borderId="69" xfId="63" applyFont="1" applyFill="1" applyBorder="1" applyAlignment="1">
      <alignment horizontal="center" vertical="center"/>
      <protection/>
    </xf>
    <xf numFmtId="0" fontId="6" fillId="0" borderId="70" xfId="63" applyFont="1" applyBorder="1" applyAlignment="1">
      <alignment horizontal="center" vertical="center"/>
      <protection/>
    </xf>
    <xf numFmtId="0" fontId="6" fillId="0" borderId="71" xfId="63" applyFont="1" applyBorder="1" applyAlignment="1">
      <alignment horizontal="center" vertical="center"/>
      <protection/>
    </xf>
    <xf numFmtId="0" fontId="13" fillId="0" borderId="69" xfId="63" applyFont="1" applyFill="1" applyBorder="1" applyAlignment="1">
      <alignment horizontal="center" vertical="center"/>
      <protection/>
    </xf>
    <xf numFmtId="0" fontId="13" fillId="0" borderId="70" xfId="63" applyFont="1" applyFill="1" applyBorder="1" applyAlignment="1">
      <alignment horizontal="center" vertical="center"/>
      <protection/>
    </xf>
    <xf numFmtId="0" fontId="13" fillId="0" borderId="72" xfId="63" applyFont="1" applyFill="1" applyBorder="1" applyAlignment="1">
      <alignment horizontal="center" vertical="center"/>
      <protection/>
    </xf>
    <xf numFmtId="0" fontId="11" fillId="35" borderId="73" xfId="63" applyFont="1" applyFill="1" applyBorder="1" applyAlignment="1">
      <alignment horizontal="center" vertical="center"/>
      <protection/>
    </xf>
    <xf numFmtId="0" fontId="6" fillId="35" borderId="70" xfId="63" applyFont="1" applyFill="1" applyBorder="1" applyAlignment="1">
      <alignment horizontal="center" vertical="center"/>
      <protection/>
    </xf>
    <xf numFmtId="0" fontId="6" fillId="35" borderId="72" xfId="63" applyFont="1" applyFill="1" applyBorder="1" applyAlignment="1">
      <alignment horizontal="center" vertical="center"/>
      <protection/>
    </xf>
    <xf numFmtId="0" fontId="2" fillId="0" borderId="74" xfId="63" applyFont="1" applyFill="1" applyBorder="1" applyAlignment="1">
      <alignment horizontal="left" vertical="center"/>
      <protection/>
    </xf>
    <xf numFmtId="0" fontId="2" fillId="0" borderId="35" xfId="63" applyFont="1" applyFill="1" applyBorder="1" applyAlignment="1">
      <alignment horizontal="left" vertical="center"/>
      <protection/>
    </xf>
    <xf numFmtId="0" fontId="2" fillId="36" borderId="37" xfId="63" applyFont="1" applyFill="1" applyBorder="1" applyAlignment="1">
      <alignment horizontal="center" vertical="center"/>
      <protection/>
    </xf>
    <xf numFmtId="56" fontId="2" fillId="0" borderId="32" xfId="63" applyNumberFormat="1" applyFont="1" applyFill="1" applyBorder="1" applyAlignment="1">
      <alignment horizontal="center" vertical="center"/>
      <protection/>
    </xf>
    <xf numFmtId="0" fontId="2" fillId="0" borderId="32" xfId="63" applyFont="1" applyFill="1" applyBorder="1" applyAlignment="1">
      <alignment horizontal="center" vertical="center"/>
      <protection/>
    </xf>
    <xf numFmtId="0" fontId="2" fillId="0" borderId="37" xfId="63" applyFont="1" applyFill="1" applyBorder="1" applyAlignment="1" quotePrefix="1">
      <alignment horizontal="center" vertical="center"/>
      <protection/>
    </xf>
    <xf numFmtId="0" fontId="2" fillId="36" borderId="32" xfId="63" applyFont="1" applyFill="1" applyBorder="1" applyAlignment="1">
      <alignment horizontal="center" vertical="center"/>
      <protection/>
    </xf>
    <xf numFmtId="0" fontId="2" fillId="36" borderId="33" xfId="63" applyFont="1" applyFill="1" applyBorder="1" applyAlignment="1">
      <alignment horizontal="center" vertical="center"/>
      <protection/>
    </xf>
    <xf numFmtId="0" fontId="2" fillId="0" borderId="32" xfId="63" applyFont="1" applyFill="1" applyBorder="1" applyAlignment="1" quotePrefix="1">
      <alignment horizontal="center" vertical="center"/>
      <protection/>
    </xf>
    <xf numFmtId="0" fontId="2" fillId="0" borderId="75" xfId="63" applyFont="1" applyFill="1" applyBorder="1" applyAlignment="1">
      <alignment horizontal="center" vertical="center"/>
      <protection/>
    </xf>
    <xf numFmtId="0" fontId="11" fillId="36" borderId="73" xfId="63" applyFont="1" applyFill="1" applyBorder="1" applyAlignment="1">
      <alignment horizontal="center" vertical="center"/>
      <protection/>
    </xf>
    <xf numFmtId="0" fontId="11" fillId="36" borderId="70" xfId="63" applyFont="1" applyFill="1" applyBorder="1" applyAlignment="1">
      <alignment horizontal="center" vertical="center"/>
      <protection/>
    </xf>
    <xf numFmtId="0" fontId="11" fillId="36" borderId="72" xfId="63" applyFont="1" applyFill="1" applyBorder="1" applyAlignment="1">
      <alignment horizontal="center" vertical="center"/>
      <protection/>
    </xf>
    <xf numFmtId="0" fontId="2" fillId="33" borderId="76"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75" xfId="63" applyFont="1" applyFill="1" applyBorder="1" applyAlignment="1">
      <alignment horizontal="center" vertical="center"/>
      <protection/>
    </xf>
    <xf numFmtId="0" fontId="2" fillId="0" borderId="77" xfId="63" applyFont="1" applyBorder="1" applyAlignment="1">
      <alignment vertical="center"/>
      <protection/>
    </xf>
    <xf numFmtId="0" fontId="2" fillId="0" borderId="78" xfId="63" applyFont="1" applyBorder="1" applyAlignment="1">
      <alignment vertical="center"/>
      <protection/>
    </xf>
    <xf numFmtId="0" fontId="7" fillId="34" borderId="79" xfId="63" applyFont="1" applyFill="1" applyBorder="1" applyAlignment="1">
      <alignment horizontal="center" vertical="center" textRotation="255" wrapText="1"/>
      <protection/>
    </xf>
    <xf numFmtId="0" fontId="7" fillId="34" borderId="80" xfId="63" applyFont="1" applyFill="1" applyBorder="1" applyAlignment="1">
      <alignment horizontal="center" vertical="center" textRotation="255"/>
      <protection/>
    </xf>
    <xf numFmtId="0" fontId="2" fillId="0" borderId="67" xfId="63" applyFont="1" applyBorder="1" applyAlignment="1">
      <alignment horizontal="center" vertical="center" textRotation="255"/>
      <protection/>
    </xf>
    <xf numFmtId="0" fontId="2" fillId="0" borderId="68" xfId="63" applyFont="1" applyBorder="1" applyAlignment="1">
      <alignment horizontal="center" vertical="center" textRotation="255"/>
      <protection/>
    </xf>
    <xf numFmtId="0" fontId="2" fillId="33" borderId="63"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81" xfId="63" applyFont="1" applyFill="1" applyBorder="1" applyAlignment="1">
      <alignment vertical="center" wrapText="1"/>
      <protection/>
    </xf>
    <xf numFmtId="0" fontId="2" fillId="33" borderId="82" xfId="63" applyFont="1" applyFill="1" applyBorder="1" applyAlignment="1">
      <alignment vertical="center"/>
      <protection/>
    </xf>
    <xf numFmtId="0" fontId="2" fillId="33" borderId="83" xfId="63" applyFont="1" applyFill="1" applyBorder="1" applyAlignment="1">
      <alignment vertical="center"/>
      <protection/>
    </xf>
    <xf numFmtId="0" fontId="12" fillId="33" borderId="84" xfId="63" applyFont="1" applyFill="1" applyBorder="1" applyAlignment="1">
      <alignment vertical="center"/>
      <protection/>
    </xf>
    <xf numFmtId="0" fontId="2" fillId="33" borderId="40" xfId="63" applyFont="1" applyFill="1" applyBorder="1" applyAlignment="1">
      <alignment vertical="center"/>
      <protection/>
    </xf>
    <xf numFmtId="0" fontId="2" fillId="33" borderId="85" xfId="63" applyFont="1" applyFill="1" applyBorder="1" applyAlignment="1">
      <alignment vertical="center"/>
      <protection/>
    </xf>
    <xf numFmtId="0" fontId="2" fillId="33" borderId="84" xfId="63" applyFont="1" applyFill="1" applyBorder="1" applyAlignment="1">
      <alignment vertical="center"/>
      <protection/>
    </xf>
    <xf numFmtId="0" fontId="12" fillId="0" borderId="86" xfId="63" applyFont="1" applyFill="1" applyBorder="1" applyAlignment="1">
      <alignment vertical="center"/>
      <protection/>
    </xf>
    <xf numFmtId="0" fontId="2" fillId="0" borderId="87" xfId="63" applyFont="1" applyBorder="1" applyAlignment="1">
      <alignment vertical="center"/>
      <protection/>
    </xf>
    <xf numFmtId="0" fontId="12" fillId="0" borderId="88" xfId="63" applyFont="1" applyFill="1" applyBorder="1" applyAlignment="1">
      <alignment vertical="center"/>
      <protection/>
    </xf>
    <xf numFmtId="0" fontId="2" fillId="0" borderId="46" xfId="63" applyFont="1" applyBorder="1" applyAlignment="1">
      <alignment vertical="center"/>
      <protection/>
    </xf>
    <xf numFmtId="0" fontId="2" fillId="0" borderId="89" xfId="63" applyFont="1" applyBorder="1" applyAlignment="1">
      <alignment vertical="center"/>
      <protection/>
    </xf>
    <xf numFmtId="0" fontId="2" fillId="0" borderId="76" xfId="63" applyFont="1" applyFill="1" applyBorder="1" applyAlignment="1">
      <alignment horizontal="center" vertical="center" textRotation="255" wrapText="1"/>
      <protection/>
    </xf>
    <xf numFmtId="0" fontId="2" fillId="0" borderId="32" xfId="63" applyFont="1" applyBorder="1" applyAlignment="1">
      <alignment horizontal="center" vertical="center" textRotation="255" wrapText="1"/>
      <protection/>
    </xf>
    <xf numFmtId="0" fontId="2" fillId="0" borderId="90" xfId="63" applyFont="1" applyBorder="1" applyAlignment="1">
      <alignment horizontal="center" vertical="center" textRotation="255" wrapText="1"/>
      <protection/>
    </xf>
    <xf numFmtId="0" fontId="2" fillId="0" borderId="91" xfId="63" applyFont="1" applyBorder="1" applyAlignment="1">
      <alignment horizontal="left" vertical="center" wrapText="1"/>
      <protection/>
    </xf>
    <xf numFmtId="0" fontId="2" fillId="0" borderId="32" xfId="63" applyFont="1" applyBorder="1" applyAlignment="1">
      <alignment horizontal="left" vertical="center" wrapText="1"/>
      <protection/>
    </xf>
    <xf numFmtId="0" fontId="2" fillId="0" borderId="75" xfId="63" applyFont="1" applyBorder="1" applyAlignment="1">
      <alignment horizontal="left" vertical="center" wrapText="1"/>
      <protection/>
    </xf>
    <xf numFmtId="0" fontId="2" fillId="33" borderId="92" xfId="63" applyFont="1" applyFill="1" applyBorder="1" applyAlignment="1">
      <alignment horizontal="center" vertical="center" wrapText="1"/>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vertical="center" wrapText="1"/>
      <protection/>
    </xf>
    <xf numFmtId="0" fontId="2" fillId="33" borderId="93" xfId="63" applyFont="1" applyFill="1" applyBorder="1" applyAlignment="1">
      <alignment vertical="center" wrapText="1"/>
      <protection/>
    </xf>
    <xf numFmtId="0" fontId="2" fillId="33" borderId="96" xfId="63" applyFont="1" applyFill="1" applyBorder="1" applyAlignment="1">
      <alignment vertical="center" wrapText="1"/>
      <protection/>
    </xf>
    <xf numFmtId="0" fontId="2" fillId="0" borderId="80"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6" xfId="63" applyFont="1" applyBorder="1" applyAlignment="1">
      <alignment horizontal="center" vertical="center" textRotation="255" wrapText="1"/>
      <protection/>
    </xf>
    <xf numFmtId="0" fontId="2" fillId="0" borderId="97" xfId="63" applyFont="1" applyBorder="1" applyAlignment="1">
      <alignment horizontal="center" vertical="center" textRotation="255" wrapText="1"/>
      <protection/>
    </xf>
    <xf numFmtId="0" fontId="2" fillId="0" borderId="98" xfId="63" applyFont="1" applyBorder="1" applyAlignment="1">
      <alignment horizontal="center" vertical="center" textRotation="255" wrapText="1"/>
      <protection/>
    </xf>
    <xf numFmtId="0" fontId="2" fillId="0" borderId="51" xfId="63" applyFont="1" applyFill="1" applyBorder="1" applyAlignment="1">
      <alignment horizontal="left" vertical="center" wrapText="1"/>
      <protection/>
    </xf>
    <xf numFmtId="0" fontId="2" fillId="0" borderId="52" xfId="63" applyFont="1" applyBorder="1" applyAlignment="1">
      <alignment horizontal="left" vertical="center" wrapText="1"/>
      <protection/>
    </xf>
    <xf numFmtId="0" fontId="2" fillId="0" borderId="52" xfId="63" applyFont="1" applyBorder="1" applyAlignment="1">
      <alignment vertical="center"/>
      <protection/>
    </xf>
    <xf numFmtId="0" fontId="2" fillId="0" borderId="54" xfId="63" applyFont="1" applyBorder="1" applyAlignment="1">
      <alignment horizontal="center" vertical="center"/>
      <protection/>
    </xf>
    <xf numFmtId="0" fontId="2" fillId="33" borderId="23" xfId="63" applyFont="1" applyFill="1" applyBorder="1" applyAlignment="1">
      <alignment horizontal="left" vertical="center" wrapText="1"/>
      <protection/>
    </xf>
    <xf numFmtId="0" fontId="2" fillId="33" borderId="24" xfId="63" applyFont="1" applyFill="1" applyBorder="1" applyAlignment="1">
      <alignment horizontal="left" vertical="center" wrapText="1"/>
      <protection/>
    </xf>
    <xf numFmtId="0" fontId="2" fillId="33" borderId="99" xfId="63" applyFont="1" applyFill="1" applyBorder="1" applyAlignment="1">
      <alignment horizontal="left" vertical="center" wrapText="1"/>
      <protection/>
    </xf>
    <xf numFmtId="0" fontId="2" fillId="33" borderId="21" xfId="63" applyFont="1" applyFill="1" applyBorder="1" applyAlignment="1">
      <alignment horizontal="left" vertical="center" wrapText="1"/>
      <protection/>
    </xf>
    <xf numFmtId="0" fontId="2" fillId="33" borderId="0" xfId="63" applyFont="1" applyFill="1" applyBorder="1" applyAlignment="1">
      <alignment horizontal="left" vertical="center" wrapText="1"/>
      <protection/>
    </xf>
    <xf numFmtId="0" fontId="2" fillId="33" borderId="11" xfId="63" applyFont="1" applyFill="1" applyBorder="1" applyAlignment="1">
      <alignment horizontal="left" vertical="center" wrapText="1"/>
      <protection/>
    </xf>
    <xf numFmtId="0" fontId="2" fillId="33" borderId="22" xfId="63" applyFont="1" applyFill="1" applyBorder="1" applyAlignment="1">
      <alignment horizontal="left" vertical="center" wrapText="1"/>
      <protection/>
    </xf>
    <xf numFmtId="0" fontId="2" fillId="33" borderId="78" xfId="63" applyFont="1" applyFill="1" applyBorder="1" applyAlignment="1">
      <alignment horizontal="left" vertical="center" wrapText="1"/>
      <protection/>
    </xf>
    <xf numFmtId="0" fontId="2" fillId="33" borderId="100" xfId="63" applyFont="1" applyFill="1" applyBorder="1" applyAlignment="1">
      <alignment horizontal="left" vertical="center" wrapText="1"/>
      <protection/>
    </xf>
    <xf numFmtId="0" fontId="12" fillId="36" borderId="101" xfId="63" applyFont="1" applyFill="1" applyBorder="1" applyAlignment="1">
      <alignment horizontal="center" vertical="center" wrapText="1"/>
      <protection/>
    </xf>
    <xf numFmtId="0" fontId="2" fillId="36" borderId="102" xfId="63" applyFont="1" applyFill="1" applyBorder="1" applyAlignment="1">
      <alignment horizontal="center" vertical="center" wrapText="1"/>
      <protection/>
    </xf>
    <xf numFmtId="0" fontId="12" fillId="36" borderId="103" xfId="63" applyFont="1" applyFill="1" applyBorder="1" applyAlignment="1">
      <alignment horizontal="center" vertical="center" wrapText="1"/>
      <protection/>
    </xf>
    <xf numFmtId="0" fontId="2" fillId="0" borderId="104" xfId="63" applyFont="1" applyBorder="1" applyAlignment="1">
      <alignment horizontal="center" vertical="center" wrapText="1"/>
      <protection/>
    </xf>
    <xf numFmtId="0" fontId="2" fillId="0" borderId="105" xfId="63" applyFont="1" applyBorder="1" applyAlignment="1">
      <alignment horizontal="center" vertical="center" wrapText="1"/>
      <protection/>
    </xf>
    <xf numFmtId="0" fontId="2" fillId="36" borderId="106" xfId="63" applyFont="1" applyFill="1" applyBorder="1" applyAlignment="1">
      <alignment horizontal="center" vertical="center" wrapText="1"/>
      <protection/>
    </xf>
    <xf numFmtId="0" fontId="2" fillId="0" borderId="0" xfId="63" applyFont="1" applyBorder="1" applyAlignment="1">
      <alignment vertical="center"/>
      <protection/>
    </xf>
    <xf numFmtId="49" fontId="12" fillId="33" borderId="39" xfId="63" applyNumberFormat="1" applyFont="1" applyFill="1" applyBorder="1" applyAlignment="1">
      <alignment horizontal="center" vertical="center"/>
      <protection/>
    </xf>
    <xf numFmtId="49" fontId="2" fillId="33" borderId="40" xfId="63" applyNumberFormat="1" applyFont="1" applyFill="1" applyBorder="1" applyAlignment="1">
      <alignment horizontal="center" vertical="center"/>
      <protection/>
    </xf>
    <xf numFmtId="49" fontId="2" fillId="33" borderId="85" xfId="63" applyNumberFormat="1" applyFont="1" applyFill="1" applyBorder="1" applyAlignment="1">
      <alignment horizontal="center" vertical="center"/>
      <protection/>
    </xf>
    <xf numFmtId="0" fontId="11" fillId="34" borderId="73" xfId="63" applyFont="1" applyFill="1" applyBorder="1" applyAlignment="1">
      <alignment horizontal="center" vertical="center" wrapText="1"/>
      <protection/>
    </xf>
    <xf numFmtId="0" fontId="11" fillId="34" borderId="70" xfId="63" applyFont="1" applyFill="1" applyBorder="1" applyAlignment="1">
      <alignment horizontal="center" vertical="center" wrapText="1"/>
      <protection/>
    </xf>
    <xf numFmtId="0" fontId="11" fillId="34" borderId="72" xfId="63" applyFont="1" applyFill="1" applyBorder="1" applyAlignment="1">
      <alignment horizontal="center" vertical="center" wrapText="1"/>
      <protection/>
    </xf>
    <xf numFmtId="0" fontId="2" fillId="0" borderId="76" xfId="63" applyFont="1" applyFill="1" applyBorder="1" applyAlignment="1">
      <alignment horizontal="center" vertical="center"/>
      <protection/>
    </xf>
    <xf numFmtId="0" fontId="2" fillId="0" borderId="75" xfId="63" applyFont="1" applyBorder="1" applyAlignment="1">
      <alignment horizontal="center" vertical="center"/>
      <protection/>
    </xf>
    <xf numFmtId="0" fontId="11" fillId="34" borderId="97" xfId="63" applyFont="1" applyFill="1" applyBorder="1" applyAlignment="1">
      <alignment horizontal="center" vertical="center" wrapText="1"/>
      <protection/>
    </xf>
    <xf numFmtId="0" fontId="11" fillId="34" borderId="78" xfId="63" applyFont="1" applyFill="1" applyBorder="1" applyAlignment="1">
      <alignment horizontal="center" vertical="center" wrapText="1"/>
      <protection/>
    </xf>
    <xf numFmtId="0" fontId="11" fillId="34" borderId="100" xfId="63" applyFont="1" applyFill="1" applyBorder="1" applyAlignment="1">
      <alignment horizontal="center" vertical="center" wrapText="1"/>
      <protection/>
    </xf>
    <xf numFmtId="0" fontId="2" fillId="0" borderId="91" xfId="63" applyFont="1" applyFill="1" applyBorder="1" applyAlignment="1">
      <alignment vertical="center" wrapText="1"/>
      <protection/>
    </xf>
    <xf numFmtId="0" fontId="2" fillId="0" borderId="32" xfId="63" applyFont="1" applyBorder="1" applyAlignment="1">
      <alignment vertical="center" wrapText="1"/>
      <protection/>
    </xf>
    <xf numFmtId="0" fontId="2" fillId="0" borderId="75" xfId="63" applyFont="1" applyBorder="1" applyAlignment="1">
      <alignment vertical="center" wrapText="1"/>
      <protection/>
    </xf>
    <xf numFmtId="0" fontId="2" fillId="0" borderId="39" xfId="63" applyFont="1" applyFill="1" applyBorder="1" applyAlignment="1">
      <alignment vertical="center"/>
      <protection/>
    </xf>
    <xf numFmtId="0" fontId="2" fillId="0" borderId="40" xfId="63" applyFont="1" applyBorder="1" applyAlignment="1">
      <alignment vertical="center"/>
      <protection/>
    </xf>
    <xf numFmtId="176" fontId="55" fillId="0" borderId="107" xfId="61" applyFont="1" applyBorder="1" applyAlignment="1">
      <alignment horizontal="center" vertical="center"/>
    </xf>
    <xf numFmtId="176" fontId="55" fillId="0" borderId="108" xfId="61" applyFont="1" applyBorder="1" applyAlignment="1">
      <alignment horizontal="center" vertical="center"/>
    </xf>
    <xf numFmtId="176" fontId="55" fillId="0" borderId="109" xfId="61" applyFont="1" applyBorder="1" applyAlignment="1">
      <alignment horizontal="center" vertical="center"/>
    </xf>
    <xf numFmtId="0" fontId="2" fillId="0" borderId="41" xfId="63" applyFont="1" applyBorder="1" applyAlignment="1">
      <alignment vertical="center"/>
      <protection/>
    </xf>
    <xf numFmtId="0" fontId="2" fillId="0" borderId="42" xfId="63" applyFont="1" applyBorder="1" applyAlignment="1">
      <alignment horizontal="center" vertical="center"/>
      <protection/>
    </xf>
    <xf numFmtId="0" fontId="2" fillId="0" borderId="45" xfId="63" applyFont="1" applyFill="1" applyBorder="1" applyAlignment="1">
      <alignment vertical="center"/>
      <protection/>
    </xf>
    <xf numFmtId="176" fontId="55" fillId="0" borderId="48" xfId="61" applyFont="1" applyBorder="1" applyAlignment="1">
      <alignment horizontal="center" vertical="center"/>
    </xf>
    <xf numFmtId="176" fontId="55" fillId="0" borderId="46" xfId="61" applyFont="1" applyBorder="1" applyAlignment="1">
      <alignment horizontal="center" vertical="center"/>
    </xf>
    <xf numFmtId="176" fontId="55" fillId="0" borderId="47" xfId="61" applyFont="1" applyBorder="1" applyAlignment="1">
      <alignment horizontal="center" vertical="center"/>
    </xf>
    <xf numFmtId="0" fontId="2" fillId="0" borderId="51" xfId="63" applyFont="1" applyFill="1" applyBorder="1" applyAlignment="1">
      <alignment vertical="center" wrapText="1"/>
      <protection/>
    </xf>
    <xf numFmtId="0" fontId="2" fillId="0" borderId="52" xfId="63" applyFont="1" applyBorder="1" applyAlignment="1">
      <alignment vertical="center" wrapText="1"/>
      <protection/>
    </xf>
    <xf numFmtId="0" fontId="2" fillId="0" borderId="53" xfId="63" applyFont="1" applyBorder="1" applyAlignment="1">
      <alignment vertical="center" wrapText="1"/>
      <protection/>
    </xf>
    <xf numFmtId="0" fontId="2" fillId="0" borderId="23" xfId="63" applyFont="1" applyFill="1" applyBorder="1" applyAlignment="1">
      <alignment horizontal="left" vertical="center" wrapText="1"/>
      <protection/>
    </xf>
    <xf numFmtId="0" fontId="2" fillId="0" borderId="24" xfId="63" applyFont="1" applyBorder="1" applyAlignment="1">
      <alignment horizontal="left" vertical="center" wrapText="1"/>
      <protection/>
    </xf>
    <xf numFmtId="0" fontId="2" fillId="0" borderId="99" xfId="63" applyFont="1" applyBorder="1" applyAlignment="1">
      <alignment horizontal="left" vertical="center" wrapText="1"/>
      <protection/>
    </xf>
    <xf numFmtId="0" fontId="2" fillId="0" borderId="2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2" fillId="0" borderId="78" xfId="63" applyFont="1" applyBorder="1" applyAlignment="1">
      <alignment horizontal="left" vertical="center" wrapText="1"/>
      <protection/>
    </xf>
    <xf numFmtId="0" fontId="2" fillId="0" borderId="100" xfId="63" applyFont="1" applyBorder="1" applyAlignment="1">
      <alignment horizontal="left" vertical="center" wrapText="1"/>
      <protection/>
    </xf>
    <xf numFmtId="0" fontId="2" fillId="0" borderId="45" xfId="63" applyFont="1" applyFill="1" applyBorder="1" applyAlignment="1">
      <alignment vertical="center" wrapText="1"/>
      <protection/>
    </xf>
    <xf numFmtId="0" fontId="2" fillId="0" borderId="46" xfId="63" applyFont="1" applyBorder="1" applyAlignment="1">
      <alignment vertical="center" wrapText="1"/>
      <protection/>
    </xf>
    <xf numFmtId="0" fontId="2" fillId="0" borderId="47" xfId="63" applyFont="1" applyBorder="1" applyAlignment="1">
      <alignment vertical="center" wrapText="1"/>
      <protection/>
    </xf>
    <xf numFmtId="0" fontId="2" fillId="0" borderId="48" xfId="63" applyFont="1" applyBorder="1" applyAlignment="1">
      <alignment horizontal="center" vertical="center"/>
      <protection/>
    </xf>
    <xf numFmtId="0" fontId="2" fillId="0" borderId="51" xfId="63" applyFont="1" applyFill="1" applyBorder="1" applyAlignment="1">
      <alignment vertical="center"/>
      <protection/>
    </xf>
    <xf numFmtId="0" fontId="11" fillId="36" borderId="73" xfId="63" applyFont="1" applyFill="1" applyBorder="1" applyAlignment="1">
      <alignment horizontal="center" vertical="center" wrapText="1"/>
      <protection/>
    </xf>
    <xf numFmtId="0" fontId="11" fillId="36" borderId="70" xfId="63" applyFont="1" applyFill="1" applyBorder="1" applyAlignment="1">
      <alignment horizontal="center" vertical="center" wrapText="1"/>
      <protection/>
    </xf>
    <xf numFmtId="0" fontId="11" fillId="36" borderId="72" xfId="63" applyFont="1" applyFill="1" applyBorder="1" applyAlignment="1">
      <alignment horizontal="center" vertical="center" wrapText="1"/>
      <protection/>
    </xf>
    <xf numFmtId="0" fontId="2" fillId="0" borderId="110" xfId="63" applyFont="1" applyFill="1" applyBorder="1" applyAlignment="1">
      <alignment horizontal="center" vertical="center"/>
      <protection/>
    </xf>
    <xf numFmtId="0" fontId="2" fillId="0" borderId="111" xfId="63" applyFont="1" applyBorder="1" applyAlignment="1">
      <alignment horizontal="center" vertical="center"/>
      <protection/>
    </xf>
    <xf numFmtId="0" fontId="2" fillId="0" borderId="112" xfId="63" applyFont="1" applyBorder="1" applyAlignment="1">
      <alignment horizontal="center" vertical="center"/>
      <protection/>
    </xf>
    <xf numFmtId="0" fontId="2" fillId="0" borderId="113" xfId="63" applyFont="1" applyFill="1" applyBorder="1" applyAlignment="1">
      <alignment horizontal="center" vertical="center"/>
      <protection/>
    </xf>
    <xf numFmtId="0" fontId="2" fillId="0" borderId="114" xfId="63" applyFont="1" applyBorder="1" applyAlignment="1">
      <alignment horizontal="center" vertical="center"/>
      <protection/>
    </xf>
    <xf numFmtId="0" fontId="7" fillId="34" borderId="115" xfId="63" applyFont="1" applyFill="1" applyBorder="1" applyAlignment="1">
      <alignment horizontal="center" vertical="center" textRotation="255" wrapText="1"/>
      <protection/>
    </xf>
    <xf numFmtId="0" fontId="2" fillId="0" borderId="116" xfId="63" applyFont="1" applyBorder="1" applyAlignment="1">
      <alignment horizontal="center" vertical="center" textRotation="255" wrapText="1"/>
      <protection/>
    </xf>
    <xf numFmtId="0" fontId="2" fillId="0" borderId="117" xfId="63" applyFont="1" applyFill="1" applyBorder="1" applyAlignment="1">
      <alignment vertical="center" wrapText="1"/>
      <protection/>
    </xf>
    <xf numFmtId="0" fontId="2" fillId="0" borderId="118" xfId="63" applyFont="1" applyBorder="1" applyAlignment="1">
      <alignment vertical="center" wrapText="1"/>
      <protection/>
    </xf>
    <xf numFmtId="0" fontId="2" fillId="0" borderId="118" xfId="63" applyFont="1" applyBorder="1" applyAlignment="1">
      <alignment vertical="center"/>
      <protection/>
    </xf>
    <xf numFmtId="0" fontId="2" fillId="0" borderId="119" xfId="63" applyFont="1" applyBorder="1" applyAlignment="1">
      <alignment horizontal="center" vertical="center"/>
      <protection/>
    </xf>
    <xf numFmtId="0" fontId="2" fillId="0" borderId="120" xfId="63" applyFont="1" applyBorder="1" applyAlignment="1">
      <alignment horizontal="center" vertical="center"/>
      <protection/>
    </xf>
    <xf numFmtId="0" fontId="2" fillId="0" borderId="121" xfId="63" applyFont="1" applyBorder="1" applyAlignment="1">
      <alignment horizontal="center" vertical="center"/>
      <protection/>
    </xf>
    <xf numFmtId="0" fontId="2" fillId="0" borderId="119" xfId="63" applyFont="1" applyFill="1" applyBorder="1" applyAlignment="1">
      <alignment horizontal="left" vertical="center" wrapText="1"/>
      <protection/>
    </xf>
    <xf numFmtId="0" fontId="2" fillId="0" borderId="120" xfId="63" applyFont="1" applyBorder="1" applyAlignment="1">
      <alignment horizontal="left" vertical="center" wrapText="1"/>
      <protection/>
    </xf>
    <xf numFmtId="0" fontId="2" fillId="0" borderId="122" xfId="63" applyFont="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177" fontId="2" fillId="33" borderId="123" xfId="63" applyNumberFormat="1" applyFont="1" applyFill="1" applyBorder="1" applyAlignment="1">
      <alignment horizontal="center" vertical="top"/>
      <protection/>
    </xf>
    <xf numFmtId="177" fontId="2" fillId="33" borderId="123" xfId="63" applyNumberFormat="1" applyFont="1" applyFill="1" applyBorder="1" applyAlignment="1">
      <alignment horizontal="center" vertical="center"/>
      <protection/>
    </xf>
    <xf numFmtId="0" fontId="2" fillId="0" borderId="2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124"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0" fontId="2" fillId="33" borderId="125" xfId="63" applyFont="1" applyFill="1" applyBorder="1" applyAlignment="1">
      <alignment horizontal="center" vertical="center"/>
      <protection/>
    </xf>
    <xf numFmtId="0" fontId="2" fillId="33" borderId="46"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177" fontId="2" fillId="33" borderId="48" xfId="63" applyNumberFormat="1" applyFont="1" applyFill="1" applyBorder="1" applyAlignment="1">
      <alignment horizontal="center" vertical="top"/>
      <protection/>
    </xf>
    <xf numFmtId="177" fontId="2" fillId="33" borderId="46" xfId="63" applyNumberFormat="1" applyFont="1" applyFill="1" applyBorder="1" applyAlignment="1">
      <alignment horizontal="center" vertical="top"/>
      <protection/>
    </xf>
    <xf numFmtId="177" fontId="2" fillId="33" borderId="47" xfId="63" applyNumberFormat="1" applyFont="1" applyFill="1" applyBorder="1" applyAlignment="1">
      <alignment horizontal="center" vertical="top"/>
      <protection/>
    </xf>
    <xf numFmtId="177" fontId="2" fillId="33" borderId="48" xfId="63" applyNumberFormat="1" applyFont="1" applyFill="1" applyBorder="1" applyAlignment="1">
      <alignment horizontal="center" vertical="center"/>
      <protection/>
    </xf>
    <xf numFmtId="177" fontId="2" fillId="33" borderId="46" xfId="63" applyNumberFormat="1" applyFont="1" applyFill="1" applyBorder="1" applyAlignment="1">
      <alignment horizontal="center" vertical="center"/>
      <protection/>
    </xf>
    <xf numFmtId="177" fontId="2" fillId="33" borderId="47" xfId="63" applyNumberFormat="1" applyFont="1" applyFill="1" applyBorder="1" applyAlignment="1">
      <alignment horizontal="center" vertical="center"/>
      <protection/>
    </xf>
    <xf numFmtId="0" fontId="2" fillId="33" borderId="33" xfId="63" applyFont="1" applyFill="1" applyBorder="1" applyAlignment="1">
      <alignment horizontal="center" vertical="center"/>
      <protection/>
    </xf>
    <xf numFmtId="179" fontId="2" fillId="0" borderId="37" xfId="63" applyNumberFormat="1" applyFont="1" applyFill="1" applyBorder="1" applyAlignment="1">
      <alignment vertical="center" shrinkToFit="1"/>
      <protection/>
    </xf>
    <xf numFmtId="179" fontId="2" fillId="0" borderId="32" xfId="63" applyNumberFormat="1" applyFont="1" applyFill="1" applyBorder="1" applyAlignment="1">
      <alignment vertical="center" shrinkToFit="1"/>
      <protection/>
    </xf>
    <xf numFmtId="179" fontId="2" fillId="0" borderId="33" xfId="63" applyNumberFormat="1" applyFont="1" applyFill="1" applyBorder="1" applyAlignment="1">
      <alignment vertical="center" shrinkToFit="1"/>
      <protection/>
    </xf>
    <xf numFmtId="177" fontId="2" fillId="33" borderId="37" xfId="63" applyNumberFormat="1" applyFont="1" applyFill="1" applyBorder="1" applyAlignment="1">
      <alignment horizontal="center" vertical="center"/>
      <protection/>
    </xf>
    <xf numFmtId="177" fontId="2" fillId="33" borderId="32" xfId="63" applyNumberFormat="1" applyFont="1" applyFill="1" applyBorder="1" applyAlignment="1">
      <alignment horizontal="center" vertical="center"/>
      <protection/>
    </xf>
    <xf numFmtId="177" fontId="2" fillId="33" borderId="33" xfId="63" applyNumberFormat="1" applyFont="1" applyFill="1" applyBorder="1" applyAlignment="1">
      <alignment horizontal="center" vertical="center"/>
      <protection/>
    </xf>
    <xf numFmtId="0" fontId="2" fillId="0" borderId="126"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7" fillId="34" borderId="99" xfId="63" applyFont="1" applyFill="1" applyBorder="1" applyAlignment="1">
      <alignment horizontal="center" vertical="center" textRotation="255" wrapText="1"/>
      <protection/>
    </xf>
    <xf numFmtId="0" fontId="7" fillId="34" borderId="10" xfId="63" applyFont="1" applyFill="1" applyBorder="1" applyAlignment="1">
      <alignment horizontal="center" vertical="center" textRotation="255" wrapText="1"/>
      <protection/>
    </xf>
    <xf numFmtId="0" fontId="7" fillId="34" borderId="11" xfId="63" applyFont="1" applyFill="1" applyBorder="1" applyAlignment="1">
      <alignment horizontal="center" vertical="center" textRotation="255" wrapText="1"/>
      <protection/>
    </xf>
    <xf numFmtId="0" fontId="7" fillId="34" borderId="67" xfId="63" applyFont="1" applyFill="1" applyBorder="1" applyAlignment="1">
      <alignment horizontal="center" vertical="center" textRotation="255" wrapText="1"/>
      <protection/>
    </xf>
    <xf numFmtId="0" fontId="7" fillId="34" borderId="20" xfId="63" applyFont="1" applyFill="1" applyBorder="1" applyAlignment="1">
      <alignment horizontal="center" vertical="center" textRotation="255" wrapText="1"/>
      <protection/>
    </xf>
    <xf numFmtId="0" fontId="2" fillId="36" borderId="79" xfId="63" applyFont="1" applyFill="1" applyBorder="1" applyAlignment="1">
      <alignment horizontal="center" vertical="center"/>
      <protection/>
    </xf>
    <xf numFmtId="0" fontId="2" fillId="36" borderId="24" xfId="63" applyFont="1" applyFill="1" applyBorder="1" applyAlignment="1">
      <alignment horizontal="center" vertical="center"/>
      <protection/>
    </xf>
    <xf numFmtId="0" fontId="2" fillId="36" borderId="25" xfId="63" applyFont="1" applyFill="1" applyBorder="1" applyAlignment="1">
      <alignment horizontal="center" vertical="center"/>
      <protection/>
    </xf>
    <xf numFmtId="0" fontId="9" fillId="36" borderId="30" xfId="63" applyFont="1" applyFill="1" applyBorder="1" applyAlignment="1">
      <alignment horizontal="center" vertical="center"/>
      <protection/>
    </xf>
    <xf numFmtId="0" fontId="2" fillId="36" borderId="30" xfId="63" applyFont="1" applyFill="1" applyBorder="1" applyAlignment="1">
      <alignment horizontal="center" vertical="center"/>
      <protection/>
    </xf>
    <xf numFmtId="0" fontId="2" fillId="36" borderId="23" xfId="63" applyFont="1" applyFill="1" applyBorder="1" applyAlignment="1">
      <alignment horizontal="center" vertical="center"/>
      <protection/>
    </xf>
    <xf numFmtId="0" fontId="2" fillId="36" borderId="99" xfId="63" applyFont="1" applyFill="1" applyBorder="1" applyAlignment="1">
      <alignment horizontal="center" vertical="center"/>
      <protection/>
    </xf>
    <xf numFmtId="0" fontId="2" fillId="33" borderId="127" xfId="63" applyFont="1" applyFill="1" applyBorder="1" applyAlignment="1">
      <alignment horizontal="left" vertical="center" wrapText="1"/>
      <protection/>
    </xf>
    <xf numFmtId="0" fontId="2" fillId="33" borderId="52" xfId="63" applyFont="1" applyFill="1" applyBorder="1" applyAlignment="1">
      <alignment horizontal="left" vertical="center" wrapText="1"/>
      <protection/>
    </xf>
    <xf numFmtId="0" fontId="2" fillId="33" borderId="53" xfId="63" applyFont="1" applyFill="1" applyBorder="1" applyAlignment="1">
      <alignment horizontal="left" vertical="center" wrapText="1"/>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0" borderId="128" xfId="63" applyFont="1" applyBorder="1" applyAlignment="1">
      <alignment horizontal="center" vertical="center"/>
      <protection/>
    </xf>
    <xf numFmtId="3" fontId="2" fillId="33" borderId="27" xfId="63" applyNumberFormat="1" applyFont="1" applyFill="1" applyBorder="1" applyAlignment="1">
      <alignment horizontal="center" vertical="center"/>
      <protection/>
    </xf>
    <xf numFmtId="179" fontId="55" fillId="0" borderId="42" xfId="51" applyNumberFormat="1" applyFont="1" applyFill="1" applyBorder="1" applyAlignment="1">
      <alignment horizontal="right" vertical="center" shrinkToFit="1"/>
    </xf>
    <xf numFmtId="179" fontId="55" fillId="0" borderId="40" xfId="51" applyNumberFormat="1" applyFont="1" applyFill="1" applyBorder="1" applyAlignment="1">
      <alignment horizontal="right" vertical="center" shrinkToFit="1"/>
    </xf>
    <xf numFmtId="179" fontId="55" fillId="0" borderId="41" xfId="51" applyNumberFormat="1" applyFont="1" applyFill="1" applyBorder="1" applyAlignment="1">
      <alignment horizontal="right" vertical="center" shrinkToFit="1"/>
    </xf>
    <xf numFmtId="177" fontId="2" fillId="33" borderId="129" xfId="63" applyNumberFormat="1" applyFont="1" applyFill="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Fill="1" applyBorder="1" applyAlignment="1">
      <alignment horizontal="left" vertical="center"/>
      <protection/>
    </xf>
    <xf numFmtId="0" fontId="2" fillId="0" borderId="99" xfId="63" applyFont="1" applyFill="1" applyBorder="1" applyAlignment="1">
      <alignment horizontal="left" vertical="center"/>
      <protection/>
    </xf>
    <xf numFmtId="0" fontId="7" fillId="34" borderId="79" xfId="63" applyFont="1" applyFill="1" applyBorder="1" applyAlignment="1">
      <alignment horizontal="center" vertical="center" wrapText="1"/>
      <protection/>
    </xf>
    <xf numFmtId="0" fontId="7" fillId="34" borderId="24" xfId="63" applyFont="1" applyFill="1" applyBorder="1" applyAlignment="1">
      <alignment horizontal="center" vertical="center" wrapText="1"/>
      <protection/>
    </xf>
    <xf numFmtId="0" fontId="7" fillId="34" borderId="80" xfId="63" applyFont="1" applyFill="1" applyBorder="1" applyAlignment="1">
      <alignment horizontal="center" vertical="center" wrapText="1"/>
      <protection/>
    </xf>
    <xf numFmtId="0" fontId="7" fillId="34" borderId="97" xfId="63" applyFont="1" applyFill="1" applyBorder="1" applyAlignment="1">
      <alignment horizontal="center" vertical="center" wrapText="1"/>
      <protection/>
    </xf>
    <xf numFmtId="0" fontId="7" fillId="34" borderId="78" xfId="63" applyFont="1" applyFill="1" applyBorder="1" applyAlignment="1">
      <alignment horizontal="center" vertical="center" wrapText="1"/>
      <protection/>
    </xf>
    <xf numFmtId="0" fontId="7" fillId="34" borderId="98" xfId="63" applyFont="1" applyFill="1" applyBorder="1" applyAlignment="1">
      <alignment horizontal="center" vertical="center" wrapText="1"/>
      <protection/>
    </xf>
    <xf numFmtId="3" fontId="2" fillId="0" borderId="27" xfId="63" applyNumberFormat="1" applyFont="1" applyFill="1" applyBorder="1" applyAlignment="1">
      <alignment horizontal="center" vertical="center"/>
      <protection/>
    </xf>
    <xf numFmtId="0" fontId="2" fillId="0" borderId="62" xfId="63" applyFont="1" applyFill="1" applyBorder="1" applyAlignment="1">
      <alignment horizontal="center" vertical="center"/>
      <protection/>
    </xf>
    <xf numFmtId="0" fontId="2" fillId="34" borderId="27" xfId="63" applyFont="1" applyFill="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9" xfId="63" applyFont="1" applyBorder="1" applyAlignment="1">
      <alignment horizontal="center" vertical="center" shrinkToFit="1"/>
      <protection/>
    </xf>
    <xf numFmtId="0" fontId="2" fillId="33" borderId="27" xfId="63" applyFont="1" applyFill="1" applyBorder="1" applyAlignment="1">
      <alignment horizontal="center" vertical="center" wrapText="1"/>
      <protection/>
    </xf>
    <xf numFmtId="0" fontId="2" fillId="0" borderId="27" xfId="63" applyFont="1" applyFill="1" applyBorder="1" applyAlignment="1">
      <alignment horizontal="center" vertical="center" wrapText="1"/>
      <protection/>
    </xf>
    <xf numFmtId="0" fontId="2" fillId="33" borderId="24" xfId="63" applyFont="1" applyFill="1" applyBorder="1" applyAlignment="1">
      <alignment horizontal="center" vertical="center" wrapText="1"/>
      <protection/>
    </xf>
    <xf numFmtId="0" fontId="2" fillId="33" borderId="78" xfId="63" applyFont="1" applyFill="1" applyBorder="1" applyAlignment="1">
      <alignment horizontal="center" vertical="center" wrapText="1"/>
      <protection/>
    </xf>
    <xf numFmtId="0" fontId="2" fillId="34" borderId="27" xfId="63" applyFont="1" applyFill="1" applyBorder="1" applyAlignment="1">
      <alignment horizontal="center" vertical="center" wrapText="1" shrinkToFit="1"/>
      <protection/>
    </xf>
    <xf numFmtId="0" fontId="2" fillId="34" borderId="28" xfId="63" applyFont="1" applyFill="1" applyBorder="1" applyAlignment="1">
      <alignment horizontal="center" vertical="center" shrinkToFit="1"/>
      <protection/>
    </xf>
    <xf numFmtId="0" fontId="2" fillId="34" borderId="29" xfId="63" applyFont="1" applyFill="1" applyBorder="1" applyAlignment="1">
      <alignment horizontal="center" vertical="center" shrinkToFit="1"/>
      <protection/>
    </xf>
    <xf numFmtId="0" fontId="2" fillId="0" borderId="27" xfId="63" applyFont="1" applyBorder="1" applyAlignment="1">
      <alignment horizontal="center" vertical="center"/>
      <protection/>
    </xf>
    <xf numFmtId="0" fontId="2" fillId="0" borderId="62" xfId="63" applyFont="1" applyBorder="1" applyAlignment="1">
      <alignment horizontal="center" vertical="center"/>
      <protection/>
    </xf>
    <xf numFmtId="0" fontId="2" fillId="0" borderId="8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97" xfId="63" applyFont="1" applyBorder="1" applyAlignment="1">
      <alignment horizontal="center" vertical="center"/>
      <protection/>
    </xf>
    <xf numFmtId="0" fontId="2" fillId="0" borderId="78" xfId="63" applyFont="1" applyBorder="1" applyAlignment="1">
      <alignment horizontal="center" vertical="center"/>
      <protection/>
    </xf>
    <xf numFmtId="0" fontId="2" fillId="0" borderId="98" xfId="63" applyFont="1" applyBorder="1" applyAlignment="1">
      <alignment horizontal="center" vertical="center"/>
      <protection/>
    </xf>
    <xf numFmtId="0" fontId="8" fillId="0" borderId="58" xfId="63" applyFont="1" applyFill="1" applyBorder="1" applyAlignment="1">
      <alignment horizontal="center" vertical="center" shrinkToFit="1"/>
      <protection/>
    </xf>
    <xf numFmtId="0" fontId="2" fillId="0" borderId="59" xfId="63" applyFont="1" applyFill="1" applyBorder="1" applyAlignment="1">
      <alignment horizontal="center" vertical="center" shrinkToFit="1"/>
      <protection/>
    </xf>
    <xf numFmtId="0" fontId="2" fillId="0" borderId="60" xfId="63" applyFont="1" applyFill="1" applyBorder="1" applyAlignment="1">
      <alignment horizontal="center" vertical="center" shrinkToFit="1"/>
      <protection/>
    </xf>
    <xf numFmtId="0" fontId="9" fillId="34" borderId="27" xfId="63" applyFont="1" applyFill="1" applyBorder="1" applyAlignment="1">
      <alignment horizontal="center" vertical="center" shrinkToFit="1"/>
      <protection/>
    </xf>
    <xf numFmtId="0" fontId="9" fillId="34" borderId="28" xfId="63" applyFont="1" applyFill="1" applyBorder="1" applyAlignment="1">
      <alignment horizontal="center" vertical="center" shrinkToFit="1"/>
      <protection/>
    </xf>
    <xf numFmtId="0" fontId="9" fillId="34" borderId="62" xfId="63" applyFont="1" applyFill="1" applyBorder="1" applyAlignment="1">
      <alignment horizontal="center" vertical="center" shrinkToFit="1"/>
      <protection/>
    </xf>
    <xf numFmtId="0" fontId="2" fillId="34" borderId="28" xfId="63" applyFont="1" applyFill="1" applyBorder="1" applyAlignment="1">
      <alignment horizontal="center" vertical="center" wrapText="1" shrinkToFit="1"/>
      <protection/>
    </xf>
    <xf numFmtId="0" fontId="2" fillId="34" borderId="29" xfId="63" applyFont="1" applyFill="1" applyBorder="1" applyAlignment="1">
      <alignment horizontal="center" vertical="center" wrapText="1" shrinkToFit="1"/>
      <protection/>
    </xf>
    <xf numFmtId="0" fontId="2" fillId="34" borderId="57" xfId="63" applyFont="1" applyFill="1" applyBorder="1" applyAlignment="1">
      <alignment horizontal="center" vertical="center"/>
      <protection/>
    </xf>
    <xf numFmtId="0" fontId="2" fillId="0" borderId="58" xfId="63" applyFont="1" applyBorder="1" applyAlignment="1">
      <alignment horizontal="center" vertical="center"/>
      <protection/>
    </xf>
    <xf numFmtId="0" fontId="2" fillId="0" borderId="59" xfId="63" applyFont="1" applyBorder="1" applyAlignment="1">
      <alignment horizontal="center" vertical="center"/>
      <protection/>
    </xf>
    <xf numFmtId="0" fontId="2" fillId="0" borderId="60" xfId="63" applyFont="1" applyBorder="1" applyAlignment="1">
      <alignment horizontal="center" vertical="center"/>
      <protection/>
    </xf>
    <xf numFmtId="0" fontId="2" fillId="0" borderId="27" xfId="63" applyFont="1" applyBorder="1" applyAlignment="1">
      <alignment horizontal="center" vertical="center" shrinkToFit="1"/>
      <protection/>
    </xf>
    <xf numFmtId="0" fontId="2" fillId="0" borderId="130" xfId="63" applyFont="1" applyBorder="1" applyAlignment="1">
      <alignment horizontal="center" vertical="center"/>
      <protection/>
    </xf>
    <xf numFmtId="0" fontId="2" fillId="0" borderId="131" xfId="63" applyFont="1" applyBorder="1" applyAlignment="1">
      <alignment horizontal="center" vertical="center"/>
      <protection/>
    </xf>
    <xf numFmtId="0" fontId="2" fillId="0" borderId="132" xfId="63" applyFont="1" applyBorder="1" applyAlignment="1">
      <alignment horizontal="center" vertical="center"/>
      <protection/>
    </xf>
    <xf numFmtId="0" fontId="2" fillId="35" borderId="27" xfId="63" applyFont="1" applyFill="1" applyBorder="1" applyAlignment="1">
      <alignment horizontal="center" vertical="center" wrapText="1"/>
      <protection/>
    </xf>
    <xf numFmtId="0" fontId="2" fillId="35" borderId="28" xfId="63" applyFont="1" applyFill="1" applyBorder="1" applyAlignment="1">
      <alignment horizontal="center" vertical="center" wrapText="1"/>
      <protection/>
    </xf>
    <xf numFmtId="0" fontId="2" fillId="35" borderId="62" xfId="63" applyFont="1" applyFill="1" applyBorder="1" applyAlignment="1">
      <alignment horizontal="center" vertical="center" wrapText="1"/>
      <protection/>
    </xf>
    <xf numFmtId="0" fontId="2" fillId="33" borderId="133" xfId="63" applyFont="1" applyFill="1" applyBorder="1" applyAlignment="1">
      <alignment horizontal="center" vertical="center"/>
      <protection/>
    </xf>
    <xf numFmtId="0" fontId="2" fillId="33" borderId="78" xfId="63" applyFont="1" applyFill="1" applyBorder="1" applyAlignment="1">
      <alignment horizontal="center" vertical="center"/>
      <protection/>
    </xf>
    <xf numFmtId="0" fontId="2" fillId="33" borderId="134" xfId="63" applyFont="1" applyFill="1" applyBorder="1" applyAlignment="1">
      <alignment horizontal="center" vertical="center"/>
      <protection/>
    </xf>
    <xf numFmtId="9" fontId="2" fillId="33" borderId="27" xfId="63" applyNumberFormat="1" applyFont="1" applyFill="1" applyBorder="1" applyAlignment="1">
      <alignment horizontal="center" vertical="center"/>
      <protection/>
    </xf>
    <xf numFmtId="9" fontId="2" fillId="33" borderId="28" xfId="63" applyNumberFormat="1" applyFont="1" applyFill="1" applyBorder="1" applyAlignment="1">
      <alignment horizontal="center" vertical="center"/>
      <protection/>
    </xf>
    <xf numFmtId="9" fontId="2" fillId="33" borderId="62" xfId="63" applyNumberFormat="1" applyFont="1" applyFill="1" applyBorder="1" applyAlignment="1">
      <alignment horizontal="center" vertical="center"/>
      <protection/>
    </xf>
    <xf numFmtId="0" fontId="2" fillId="33" borderId="130" xfId="63" applyFont="1" applyFill="1" applyBorder="1" applyAlignment="1">
      <alignment horizontal="center" vertical="center"/>
      <protection/>
    </xf>
    <xf numFmtId="0" fontId="2" fillId="33" borderId="131" xfId="63" applyFont="1" applyFill="1" applyBorder="1" applyAlignment="1">
      <alignment horizontal="center" vertical="center"/>
      <protection/>
    </xf>
    <xf numFmtId="0" fontId="2" fillId="33" borderId="135" xfId="63" applyFont="1" applyFill="1" applyBorder="1" applyAlignment="1">
      <alignment horizontal="center" vertical="center"/>
      <protection/>
    </xf>
    <xf numFmtId="0" fontId="7" fillId="34" borderId="136" xfId="63" applyFont="1" applyFill="1" applyBorder="1" applyAlignment="1">
      <alignment horizontal="center" vertical="center" wrapText="1"/>
      <protection/>
    </xf>
    <xf numFmtId="0" fontId="7" fillId="34" borderId="30" xfId="63" applyFont="1" applyFill="1" applyBorder="1" applyAlignment="1">
      <alignment horizontal="center" vertical="center"/>
      <protection/>
    </xf>
    <xf numFmtId="0" fontId="7" fillId="34" borderId="137" xfId="63" applyFont="1" applyFill="1" applyBorder="1" applyAlignment="1">
      <alignment horizontal="center" vertical="center"/>
      <protection/>
    </xf>
    <xf numFmtId="0" fontId="7" fillId="34" borderId="136" xfId="63" applyFont="1" applyFill="1" applyBorder="1" applyAlignment="1">
      <alignment horizontal="center" vertical="center"/>
      <protection/>
    </xf>
    <xf numFmtId="0" fontId="7" fillId="34" borderId="138" xfId="63" applyFont="1" applyFill="1" applyBorder="1" applyAlignment="1">
      <alignment horizontal="center" vertical="center"/>
      <protection/>
    </xf>
    <xf numFmtId="0" fontId="7" fillId="34" borderId="139" xfId="63" applyFont="1" applyFill="1" applyBorder="1" applyAlignment="1">
      <alignment horizontal="center" vertical="center"/>
      <protection/>
    </xf>
    <xf numFmtId="0" fontId="7" fillId="34" borderId="140" xfId="63" applyFont="1" applyFill="1" applyBorder="1" applyAlignment="1">
      <alignment horizontal="center" vertical="center"/>
      <protection/>
    </xf>
    <xf numFmtId="0" fontId="2" fillId="33" borderId="63" xfId="63" applyFont="1" applyFill="1" applyBorder="1" applyAlignment="1">
      <alignment horizontal="left" vertical="center" wrapText="1"/>
      <protection/>
    </xf>
    <xf numFmtId="0" fontId="2" fillId="33" borderId="25" xfId="63" applyFont="1" applyFill="1" applyBorder="1" applyAlignment="1">
      <alignment horizontal="left" vertical="center" wrapText="1"/>
      <protection/>
    </xf>
    <xf numFmtId="0" fontId="2" fillId="33" borderId="17" xfId="63" applyFont="1" applyFill="1" applyBorder="1" applyAlignment="1">
      <alignment horizontal="left" vertical="center" wrapText="1"/>
      <protection/>
    </xf>
    <xf numFmtId="0" fontId="2" fillId="33" borderId="26" xfId="63" applyFont="1" applyFill="1" applyBorder="1" applyAlignment="1">
      <alignment horizontal="left" vertical="center" wrapText="1"/>
      <protection/>
    </xf>
    <xf numFmtId="0" fontId="2" fillId="33" borderId="133" xfId="63" applyFont="1" applyFill="1" applyBorder="1" applyAlignment="1">
      <alignment horizontal="left" vertical="center" wrapText="1"/>
      <protection/>
    </xf>
    <xf numFmtId="0" fontId="2" fillId="33" borderId="134" xfId="63" applyFont="1" applyFill="1" applyBorder="1" applyAlignment="1">
      <alignment horizontal="left" vertical="center" wrapText="1"/>
      <protection/>
    </xf>
    <xf numFmtId="0" fontId="55" fillId="34" borderId="141" xfId="69" applyFont="1" applyFill="1" applyBorder="1" applyAlignment="1" applyProtection="1">
      <alignment horizontal="center" vertical="center" wrapText="1"/>
      <protection/>
    </xf>
    <xf numFmtId="0" fontId="55" fillId="34" borderId="30" xfId="69" applyFont="1" applyFill="1" applyBorder="1" applyAlignment="1" applyProtection="1">
      <alignment horizontal="center" vertical="center" wrapText="1"/>
      <protection/>
    </xf>
    <xf numFmtId="177" fontId="6" fillId="33" borderId="30" xfId="63" applyNumberFormat="1" applyFont="1" applyFill="1" applyBorder="1" applyAlignment="1">
      <alignment horizontal="center" vertical="center"/>
      <protection/>
    </xf>
    <xf numFmtId="177" fontId="6" fillId="33" borderId="142" xfId="63" applyNumberFormat="1" applyFont="1" applyFill="1" applyBorder="1" applyAlignment="1">
      <alignment horizontal="center" vertical="center"/>
      <protection/>
    </xf>
    <xf numFmtId="177" fontId="6" fillId="33" borderId="143" xfId="63" applyNumberFormat="1" applyFont="1" applyFill="1" applyBorder="1" applyAlignment="1">
      <alignment horizontal="center" vertical="center"/>
      <protection/>
    </xf>
    <xf numFmtId="178" fontId="6" fillId="33" borderId="30" xfId="63" applyNumberFormat="1" applyFont="1" applyFill="1" applyBorder="1" applyAlignment="1">
      <alignment horizontal="center" vertical="center"/>
      <protection/>
    </xf>
    <xf numFmtId="0" fontId="55" fillId="34" borderId="42" xfId="69" applyFont="1" applyFill="1" applyBorder="1" applyAlignment="1" applyProtection="1">
      <alignment horizontal="center" vertical="center" wrapText="1"/>
      <protection/>
    </xf>
    <xf numFmtId="0" fontId="55" fillId="34" borderId="40" xfId="69" applyFont="1" applyFill="1" applyBorder="1" applyAlignment="1" applyProtection="1">
      <alignment horizontal="center" vertical="center" wrapText="1"/>
      <protection/>
    </xf>
    <xf numFmtId="0" fontId="55" fillId="34" borderId="41" xfId="69" applyFont="1" applyFill="1" applyBorder="1" applyAlignment="1" applyProtection="1">
      <alignment horizontal="center" vertical="center" wrapText="1"/>
      <protection/>
    </xf>
    <xf numFmtId="177" fontId="6" fillId="33" borderId="123" xfId="63" applyNumberFormat="1" applyFont="1" applyFill="1" applyBorder="1" applyAlignment="1">
      <alignment horizontal="center" vertical="center"/>
      <protection/>
    </xf>
    <xf numFmtId="177" fontId="6" fillId="33" borderId="144" xfId="63" applyNumberFormat="1" applyFont="1" applyFill="1" applyBorder="1" applyAlignment="1">
      <alignment horizontal="center" vertical="center"/>
      <protection/>
    </xf>
    <xf numFmtId="177" fontId="6" fillId="33" borderId="145" xfId="63" applyNumberFormat="1" applyFont="1" applyFill="1" applyBorder="1" applyAlignment="1">
      <alignment horizontal="center" vertical="center"/>
      <protection/>
    </xf>
    <xf numFmtId="0" fontId="55" fillId="34" borderId="22" xfId="69" applyFont="1" applyFill="1" applyBorder="1" applyAlignment="1" applyProtection="1">
      <alignment horizontal="center" vertical="center" wrapText="1"/>
      <protection/>
    </xf>
    <xf numFmtId="0" fontId="55" fillId="34" borderId="78" xfId="69" applyFont="1" applyFill="1" applyBorder="1" applyAlignment="1" applyProtection="1">
      <alignment horizontal="center" vertical="center" wrapText="1"/>
      <protection/>
    </xf>
    <xf numFmtId="0" fontId="55" fillId="34" borderId="134" xfId="69" applyFont="1" applyFill="1" applyBorder="1" applyAlignment="1" applyProtection="1">
      <alignment horizontal="center" vertical="center" wrapText="1"/>
      <protection/>
    </xf>
    <xf numFmtId="177" fontId="6" fillId="33" borderId="146" xfId="63" applyNumberFormat="1" applyFont="1" applyFill="1" applyBorder="1" applyAlignment="1">
      <alignment horizontal="center" vertical="center"/>
      <protection/>
    </xf>
    <xf numFmtId="177" fontId="6" fillId="33" borderId="147"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7" fontId="6" fillId="33" borderId="42" xfId="63" applyNumberFormat="1" applyFont="1" applyFill="1" applyBorder="1" applyAlignment="1">
      <alignment horizontal="center" vertical="center"/>
      <protection/>
    </xf>
    <xf numFmtId="177" fontId="6" fillId="33" borderId="40" xfId="63" applyNumberFormat="1" applyFont="1" applyFill="1" applyBorder="1" applyAlignment="1">
      <alignment horizontal="center" vertical="center"/>
      <protection/>
    </xf>
    <xf numFmtId="177" fontId="6" fillId="33" borderId="41" xfId="63" applyNumberFormat="1" applyFont="1" applyFill="1" applyBorder="1" applyAlignment="1">
      <alignment horizontal="center" vertical="center"/>
      <protection/>
    </xf>
    <xf numFmtId="177" fontId="6" fillId="33" borderId="44" xfId="63" applyNumberFormat="1" applyFont="1" applyFill="1" applyBorder="1" applyAlignment="1">
      <alignment horizontal="center" vertical="center"/>
      <protection/>
    </xf>
    <xf numFmtId="177" fontId="6" fillId="33" borderId="148" xfId="63" applyNumberFormat="1" applyFont="1" applyFill="1" applyBorder="1" applyAlignment="1">
      <alignment horizontal="center" vertical="center"/>
      <protection/>
    </xf>
    <xf numFmtId="177" fontId="6" fillId="33" borderId="149" xfId="63" applyNumberFormat="1" applyFont="1" applyFill="1" applyBorder="1" applyAlignment="1">
      <alignment horizontal="center" vertical="center"/>
      <protection/>
    </xf>
    <xf numFmtId="177" fontId="6" fillId="33" borderId="150" xfId="63" applyNumberFormat="1" applyFont="1" applyFill="1" applyBorder="1" applyAlignment="1">
      <alignment horizontal="center" vertical="center"/>
      <protection/>
    </xf>
    <xf numFmtId="0" fontId="2" fillId="34" borderId="62" xfId="63" applyFont="1" applyFill="1" applyBorder="1" applyAlignment="1">
      <alignment horizontal="center" vertical="center"/>
      <protection/>
    </xf>
    <xf numFmtId="0" fontId="55" fillId="34" borderId="63" xfId="69"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26" xfId="63" applyFont="1" applyFill="1" applyBorder="1" applyAlignment="1">
      <alignment horizontal="center" vertical="center" wrapText="1"/>
      <protection/>
    </xf>
    <xf numFmtId="0" fontId="2" fillId="34" borderId="133" xfId="63" applyFont="1" applyFill="1" applyBorder="1" applyAlignment="1">
      <alignment horizontal="center" vertical="center" wrapText="1"/>
      <protection/>
    </xf>
    <xf numFmtId="0" fontId="2" fillId="34" borderId="134" xfId="63" applyFont="1" applyFill="1" applyBorder="1" applyAlignment="1">
      <alignment horizontal="center" vertical="center" wrapText="1"/>
      <protection/>
    </xf>
    <xf numFmtId="0" fontId="55" fillId="34" borderId="23" xfId="69" applyFont="1" applyFill="1" applyBorder="1" applyAlignment="1" applyProtection="1">
      <alignment horizontal="center" vertical="center" wrapText="1"/>
      <protection/>
    </xf>
    <xf numFmtId="0" fontId="55" fillId="34" borderId="24" xfId="69" applyFont="1" applyFill="1" applyBorder="1" applyAlignment="1" applyProtection="1">
      <alignment horizontal="center" vertical="center" wrapText="1"/>
      <protection/>
    </xf>
    <xf numFmtId="0" fontId="55" fillId="34" borderId="25" xfId="69" applyFont="1" applyFill="1" applyBorder="1" applyAlignment="1" applyProtection="1">
      <alignment horizontal="center" vertical="center" wrapText="1"/>
      <protection/>
    </xf>
    <xf numFmtId="177" fontId="6" fillId="33" borderId="129" xfId="63" applyNumberFormat="1" applyFont="1" applyFill="1" applyBorder="1" applyAlignment="1">
      <alignment horizontal="center" vertical="center"/>
      <protection/>
    </xf>
    <xf numFmtId="177" fontId="6" fillId="33" borderId="151" xfId="63" applyNumberFormat="1" applyFont="1" applyFill="1" applyBorder="1" applyAlignment="1">
      <alignment horizontal="center" vertical="center"/>
      <protection/>
    </xf>
    <xf numFmtId="0" fontId="7" fillId="34" borderId="152" xfId="69" applyFont="1" applyFill="1" applyBorder="1" applyAlignment="1" applyProtection="1">
      <alignment horizontal="center" vertical="center" wrapText="1"/>
      <protection/>
    </xf>
    <xf numFmtId="0" fontId="7" fillId="34" borderId="28" xfId="69" applyFont="1" applyFill="1" applyBorder="1" applyAlignment="1" applyProtection="1">
      <alignment horizontal="center" vertical="center" wrapText="1"/>
      <protection/>
    </xf>
    <xf numFmtId="0" fontId="55" fillId="0" borderId="57" xfId="67" applyFont="1" applyFill="1" applyBorder="1" applyAlignment="1" applyProtection="1">
      <alignment horizontal="left" vertical="center" wrapText="1"/>
      <protection/>
    </xf>
    <xf numFmtId="0" fontId="55" fillId="0" borderId="28" xfId="67" applyFont="1" applyFill="1" applyBorder="1" applyAlignment="1" applyProtection="1">
      <alignment horizontal="left" vertical="center" wrapText="1"/>
      <protection/>
    </xf>
    <xf numFmtId="0" fontId="55" fillId="0" borderId="62" xfId="67" applyFont="1" applyFill="1" applyBorder="1" applyAlignment="1" applyProtection="1">
      <alignment horizontal="left" vertical="center" wrapText="1"/>
      <protection/>
    </xf>
    <xf numFmtId="0" fontId="7" fillId="34" borderId="61" xfId="69" applyFont="1" applyFill="1" applyBorder="1" applyAlignment="1" applyProtection="1">
      <alignment horizontal="center" vertical="center" wrapText="1"/>
      <protection/>
    </xf>
    <xf numFmtId="0" fontId="55" fillId="0" borderId="57" xfId="67" applyFont="1" applyFill="1" applyBorder="1" applyAlignment="1" applyProtection="1">
      <alignment vertical="center" wrapText="1"/>
      <protection/>
    </xf>
    <xf numFmtId="0" fontId="55" fillId="0" borderId="28" xfId="67" applyFont="1" applyFill="1" applyBorder="1" applyAlignment="1" applyProtection="1">
      <alignment vertical="center" wrapText="1"/>
      <protection/>
    </xf>
    <xf numFmtId="0" fontId="55" fillId="0" borderId="62" xfId="67" applyFont="1" applyFill="1" applyBorder="1" applyAlignment="1" applyProtection="1">
      <alignment vertical="center" wrapText="1"/>
      <protection/>
    </xf>
    <xf numFmtId="0" fontId="7" fillId="34" borderId="79" xfId="69" applyFont="1" applyFill="1" applyBorder="1" applyAlignment="1" applyProtection="1">
      <alignment horizontal="center" vertical="center" wrapText="1"/>
      <protection/>
    </xf>
    <xf numFmtId="0" fontId="7" fillId="34" borderId="24" xfId="69" applyFont="1" applyFill="1" applyBorder="1" applyAlignment="1" applyProtection="1">
      <alignment horizontal="center" vertical="center" wrapText="1"/>
      <protection/>
    </xf>
    <xf numFmtId="0" fontId="7" fillId="34" borderId="80" xfId="69" applyFont="1" applyFill="1" applyBorder="1" applyAlignment="1" applyProtection="1">
      <alignment horizontal="center" vertical="center" wrapText="1"/>
      <protection/>
    </xf>
    <xf numFmtId="0" fontId="7" fillId="34" borderId="97" xfId="69" applyFont="1" applyFill="1" applyBorder="1" applyAlignment="1" applyProtection="1">
      <alignment horizontal="center" vertical="center" wrapText="1"/>
      <protection/>
    </xf>
    <xf numFmtId="0" fontId="7" fillId="34" borderId="78" xfId="69" applyFont="1" applyFill="1" applyBorder="1" applyAlignment="1" applyProtection="1">
      <alignment horizontal="center" vertical="center" wrapText="1"/>
      <protection/>
    </xf>
    <xf numFmtId="0" fontId="7" fillId="34" borderId="98" xfId="69" applyFont="1" applyFill="1" applyBorder="1" applyAlignment="1" applyProtection="1">
      <alignment horizontal="center" vertical="center" wrapText="1"/>
      <protection/>
    </xf>
    <xf numFmtId="0" fontId="7" fillId="0" borderId="153" xfId="69" applyFont="1" applyFill="1" applyBorder="1" applyAlignment="1" applyProtection="1">
      <alignment horizontal="center" vertical="center" wrapText="1"/>
      <protection/>
    </xf>
    <xf numFmtId="0" fontId="7" fillId="0" borderId="142" xfId="69" applyFont="1" applyFill="1" applyBorder="1" applyAlignment="1" applyProtection="1">
      <alignment horizontal="center" vertical="center" wrapText="1"/>
      <protection/>
    </xf>
    <xf numFmtId="0" fontId="7" fillId="34" borderId="152" xfId="69" applyFont="1" applyFill="1" applyBorder="1" applyAlignment="1" applyProtection="1">
      <alignment horizontal="center" vertical="center" wrapText="1" shrinkToFit="1"/>
      <protection/>
    </xf>
    <xf numFmtId="0" fontId="7" fillId="34" borderId="28" xfId="69" applyFont="1" applyFill="1" applyBorder="1" applyAlignment="1" applyProtection="1">
      <alignment horizontal="center" vertical="center" shrinkToFit="1"/>
      <protection/>
    </xf>
    <xf numFmtId="0" fontId="7" fillId="34" borderId="61" xfId="69" applyFont="1" applyFill="1" applyBorder="1" applyAlignment="1" applyProtection="1">
      <alignment horizontal="center" vertical="center" shrinkToFit="1"/>
      <protection/>
    </xf>
    <xf numFmtId="0" fontId="55" fillId="0" borderId="57" xfId="69" applyFont="1" applyFill="1" applyBorder="1" applyAlignment="1" applyProtection="1">
      <alignment horizontal="left" vertical="center"/>
      <protection/>
    </xf>
    <xf numFmtId="0" fontId="55" fillId="0" borderId="28" xfId="69" applyFont="1" applyFill="1" applyBorder="1" applyAlignment="1" applyProtection="1">
      <alignment horizontal="left" vertical="center"/>
      <protection/>
    </xf>
    <xf numFmtId="0" fontId="2" fillId="0" borderId="28" xfId="63" applyFont="1" applyBorder="1" applyAlignment="1">
      <alignment horizontal="left" vertical="center"/>
      <protection/>
    </xf>
    <xf numFmtId="0" fontId="7" fillId="34" borderId="27" xfId="67" applyFont="1" applyFill="1" applyBorder="1" applyAlignment="1" applyProtection="1">
      <alignment horizontal="center" vertical="center" shrinkToFit="1"/>
      <protection/>
    </xf>
    <xf numFmtId="0" fontId="2" fillId="0" borderId="28" xfId="63" applyFont="1" applyBorder="1" applyAlignment="1">
      <alignment horizontal="left" vertical="center" shrinkToFit="1"/>
      <protection/>
    </xf>
    <xf numFmtId="0" fontId="2" fillId="0" borderId="29" xfId="63" applyFont="1" applyBorder="1" applyAlignment="1">
      <alignment horizontal="left" vertical="center" shrinkToFit="1"/>
      <protection/>
    </xf>
    <xf numFmtId="0" fontId="55" fillId="0" borderId="27" xfId="68" applyFont="1" applyFill="1" applyBorder="1" applyAlignment="1" applyProtection="1">
      <alignment horizontal="left" vertical="center" shrinkToFit="1"/>
      <protection/>
    </xf>
    <xf numFmtId="0" fontId="55" fillId="0" borderId="28" xfId="68" applyFont="1" applyFill="1" applyBorder="1" applyAlignment="1" applyProtection="1">
      <alignment horizontal="left" vertical="center" shrinkToFit="1"/>
      <protection/>
    </xf>
    <xf numFmtId="0" fontId="55" fillId="0" borderId="62" xfId="68" applyFont="1" applyFill="1" applyBorder="1" applyAlignment="1" applyProtection="1">
      <alignment horizontal="left" vertical="center" shrinkToFit="1"/>
      <protection/>
    </xf>
    <xf numFmtId="0" fontId="7" fillId="34" borderId="152" xfId="69" applyFont="1" applyFill="1" applyBorder="1" applyAlignment="1" applyProtection="1">
      <alignment horizontal="center" vertical="center"/>
      <protection/>
    </xf>
    <xf numFmtId="0" fontId="7" fillId="34" borderId="28" xfId="69" applyFont="1" applyFill="1" applyBorder="1" applyAlignment="1" applyProtection="1">
      <alignment horizontal="center" vertical="center"/>
      <protection/>
    </xf>
    <xf numFmtId="0" fontId="55" fillId="0" borderId="57" xfId="67" applyFont="1" applyFill="1" applyBorder="1" applyAlignment="1" applyProtection="1">
      <alignment horizontal="left" vertical="center" wrapText="1" shrinkToFit="1"/>
      <protection/>
    </xf>
    <xf numFmtId="0" fontId="7" fillId="34" borderId="27" xfId="69" applyFont="1" applyFill="1" applyBorder="1" applyAlignment="1" applyProtection="1">
      <alignment horizontal="center" vertical="center"/>
      <protection/>
    </xf>
    <xf numFmtId="0" fontId="7" fillId="34" borderId="29" xfId="69" applyFont="1" applyFill="1" applyBorder="1" applyAlignment="1" applyProtection="1">
      <alignment horizontal="center" vertical="center"/>
      <protection/>
    </xf>
    <xf numFmtId="0" fontId="55" fillId="0" borderId="27" xfId="68" applyFont="1" applyFill="1" applyBorder="1" applyAlignment="1" applyProtection="1">
      <alignment horizontal="left" vertical="center" wrapText="1"/>
      <protection/>
    </xf>
    <xf numFmtId="0" fontId="55" fillId="0" borderId="28" xfId="68" applyFont="1" applyFill="1" applyBorder="1" applyAlignment="1" applyProtection="1">
      <alignment horizontal="left" vertical="center" wrapText="1"/>
      <protection/>
    </xf>
    <xf numFmtId="0" fontId="2" fillId="0" borderId="62" xfId="63" applyFont="1" applyBorder="1" applyAlignment="1">
      <alignment horizontal="left" vertical="center"/>
      <protection/>
    </xf>
    <xf numFmtId="0" fontId="7" fillId="34" borderId="79" xfId="69" applyFont="1" applyFill="1" applyBorder="1" applyAlignment="1" applyProtection="1">
      <alignment horizontal="center" vertical="center" wrapText="1" shrinkToFit="1"/>
      <protection/>
    </xf>
    <xf numFmtId="0" fontId="7" fillId="34" borderId="24" xfId="69" applyFont="1" applyFill="1" applyBorder="1" applyAlignment="1" applyProtection="1">
      <alignment horizontal="center" vertical="center" wrapText="1" shrinkToFit="1"/>
      <protection/>
    </xf>
    <xf numFmtId="0" fontId="55" fillId="0" borderId="57" xfId="69" applyFont="1" applyFill="1" applyBorder="1" applyAlignment="1" applyProtection="1">
      <alignment horizontal="left" vertical="center" wrapText="1" shrinkToFit="1"/>
      <protection/>
    </xf>
    <xf numFmtId="0" fontId="55" fillId="0" borderId="28" xfId="69" applyFont="1" applyFill="1" applyBorder="1" applyAlignment="1" applyProtection="1">
      <alignment horizontal="left" vertical="center" wrapText="1" shrinkToFit="1"/>
      <protection/>
    </xf>
    <xf numFmtId="0" fontId="2" fillId="0" borderId="28" xfId="63" applyFont="1" applyBorder="1" applyAlignment="1">
      <alignment horizontal="left" vertical="center" wrapText="1"/>
      <protection/>
    </xf>
    <xf numFmtId="0" fontId="2" fillId="0" borderId="29" xfId="63" applyFont="1" applyBorder="1" applyAlignment="1">
      <alignment horizontal="left" vertical="center" wrapText="1"/>
      <protection/>
    </xf>
    <xf numFmtId="0" fontId="7" fillId="34" borderId="27" xfId="67" applyNumberFormat="1" applyFont="1" applyFill="1" applyBorder="1" applyAlignment="1" applyProtection="1">
      <alignment horizontal="center" vertical="center" wrapText="1"/>
      <protection/>
    </xf>
    <xf numFmtId="0" fontId="2" fillId="33" borderId="27" xfId="67" applyFont="1" applyFill="1" applyBorder="1" applyAlignment="1">
      <alignment horizontal="left" vertical="center" wrapText="1" shrinkToFit="1"/>
      <protection/>
    </xf>
    <xf numFmtId="0" fontId="2" fillId="33" borderId="28" xfId="63" applyFont="1" applyFill="1" applyBorder="1" applyAlignment="1">
      <alignment horizontal="left" vertical="center" shrinkToFit="1"/>
      <protection/>
    </xf>
    <xf numFmtId="0" fontId="2" fillId="33" borderId="62" xfId="63" applyFont="1" applyFill="1" applyBorder="1" applyAlignment="1">
      <alignment horizontal="left" vertical="center" shrinkToFit="1"/>
      <protection/>
    </xf>
    <xf numFmtId="0" fontId="5"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5" fillId="34" borderId="154" xfId="69" applyFont="1" applyFill="1" applyBorder="1" applyAlignment="1" applyProtection="1">
      <alignment horizontal="center" vertical="center"/>
      <protection/>
    </xf>
    <xf numFmtId="0" fontId="2" fillId="0" borderId="155" xfId="63" applyFont="1" applyBorder="1" applyAlignment="1">
      <alignment vertical="center"/>
      <protection/>
    </xf>
    <xf numFmtId="0" fontId="5" fillId="36" borderId="155" xfId="63" applyFont="1" applyFill="1" applyBorder="1" applyAlignment="1">
      <alignment horizontal="center" vertical="center"/>
      <protection/>
    </xf>
    <xf numFmtId="0" fontId="2" fillId="0" borderId="155" xfId="63" applyFont="1" applyBorder="1" applyAlignment="1">
      <alignment horizontal="center" vertical="center"/>
      <protection/>
    </xf>
    <xf numFmtId="0" fontId="2" fillId="0" borderId="156" xfId="63" applyFont="1" applyBorder="1" applyAlignment="1">
      <alignment horizontal="center" vertical="center"/>
      <protection/>
    </xf>
    <xf numFmtId="0" fontId="7" fillId="34" borderId="73" xfId="69" applyFont="1" applyFill="1" applyBorder="1" applyAlignment="1" applyProtection="1">
      <alignment horizontal="center" vertical="center"/>
      <protection/>
    </xf>
    <xf numFmtId="0" fontId="7" fillId="34" borderId="70" xfId="69" applyFont="1" applyFill="1" applyBorder="1" applyAlignment="1" applyProtection="1">
      <alignment horizontal="center" vertical="center"/>
      <protection/>
    </xf>
    <xf numFmtId="0" fontId="55" fillId="0" borderId="69" xfId="67" applyFont="1" applyFill="1" applyBorder="1" applyAlignment="1" applyProtection="1">
      <alignment horizontal="left" vertical="center" wrapText="1" shrinkToFit="1"/>
      <protection/>
    </xf>
    <xf numFmtId="0" fontId="2" fillId="0" borderId="70" xfId="63" applyFont="1" applyFill="1" applyBorder="1" applyAlignment="1">
      <alignment horizontal="left" vertical="center"/>
      <protection/>
    </xf>
    <xf numFmtId="0" fontId="7" fillId="34" borderId="157" xfId="67" applyFont="1" applyFill="1" applyBorder="1" applyAlignment="1" applyProtection="1">
      <alignment horizontal="center" vertical="center" wrapText="1" shrinkToFit="1"/>
      <protection/>
    </xf>
    <xf numFmtId="0" fontId="2" fillId="0" borderId="70" xfId="63" applyFont="1" applyBorder="1" applyAlignment="1">
      <alignment horizontal="center" vertical="center"/>
      <protection/>
    </xf>
    <xf numFmtId="0" fontId="2" fillId="0" borderId="158" xfId="63" applyFont="1" applyBorder="1" applyAlignment="1">
      <alignment horizontal="center" vertical="center"/>
      <protection/>
    </xf>
    <xf numFmtId="0" fontId="2" fillId="0" borderId="70" xfId="63" applyFont="1" applyBorder="1" applyAlignment="1">
      <alignment horizontal="left" vertical="center"/>
      <protection/>
    </xf>
    <xf numFmtId="0" fontId="2" fillId="0" borderId="158" xfId="63" applyFont="1" applyBorder="1" applyAlignment="1">
      <alignment horizontal="left" vertical="center"/>
      <protection/>
    </xf>
    <xf numFmtId="0" fontId="7" fillId="34" borderId="157" xfId="67" applyFont="1" applyFill="1" applyBorder="1" applyAlignment="1" applyProtection="1">
      <alignment horizontal="center" vertical="center"/>
      <protection/>
    </xf>
    <xf numFmtId="0" fontId="2" fillId="0" borderId="72" xfId="63" applyFont="1" applyBorder="1" applyAlignment="1">
      <alignment horizontal="center" vertical="center"/>
      <protection/>
    </xf>
    <xf numFmtId="0" fontId="2" fillId="33" borderId="0" xfId="63" applyFont="1" applyFill="1" applyAlignment="1">
      <alignment horizontal="righ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70</xdr:row>
      <xdr:rowOff>200025</xdr:rowOff>
    </xdr:from>
    <xdr:to>
      <xdr:col>36</xdr:col>
      <xdr:colOff>104775</xdr:colOff>
      <xdr:row>78</xdr:row>
      <xdr:rowOff>238125</xdr:rowOff>
    </xdr:to>
    <xdr:sp>
      <xdr:nvSpPr>
        <xdr:cNvPr id="1" name="正方形/長方形 1"/>
        <xdr:cNvSpPr>
          <a:spLocks/>
        </xdr:cNvSpPr>
      </xdr:nvSpPr>
      <xdr:spPr>
        <a:xfrm>
          <a:off x="3762375" y="29622750"/>
          <a:ext cx="2571750" cy="523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復興庁</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１，９６１百</a:t>
          </a:r>
          <a:r>
            <a:rPr lang="en-US" cap="none" sz="1400" b="0" i="0" u="none" baseline="0">
              <a:solidFill>
                <a:srgbClr val="000000"/>
              </a:solidFill>
            </a:rPr>
            <a:t>万円</a:t>
          </a:r>
        </a:p>
      </xdr:txBody>
    </xdr:sp>
    <xdr:clientData/>
  </xdr:twoCellAnchor>
  <xdr:twoCellAnchor>
    <xdr:from>
      <xdr:col>21</xdr:col>
      <xdr:colOff>85725</xdr:colOff>
      <xdr:row>78</xdr:row>
      <xdr:rowOff>333375</xdr:rowOff>
    </xdr:from>
    <xdr:to>
      <xdr:col>37</xdr:col>
      <xdr:colOff>85725</xdr:colOff>
      <xdr:row>79</xdr:row>
      <xdr:rowOff>171450</xdr:rowOff>
    </xdr:to>
    <xdr:grpSp>
      <xdr:nvGrpSpPr>
        <xdr:cNvPr id="2" name="グループ化 19"/>
        <xdr:cNvGrpSpPr>
          <a:grpSpLocks/>
        </xdr:cNvGrpSpPr>
      </xdr:nvGrpSpPr>
      <xdr:grpSpPr>
        <a:xfrm>
          <a:off x="3743325" y="30241875"/>
          <a:ext cx="2743200" cy="361950"/>
          <a:chOff x="4014107" y="30723207"/>
          <a:chExt cx="3283403" cy="379057"/>
        </a:xfrm>
        <a:solidFill>
          <a:srgbClr val="FFFFFF"/>
        </a:solidFill>
      </xdr:grpSpPr>
      <xdr:sp>
        <xdr:nvSpPr>
          <xdr:cNvPr id="3" name="大かっこ 3"/>
          <xdr:cNvSpPr>
            <a:spLocks/>
          </xdr:cNvSpPr>
        </xdr:nvSpPr>
        <xdr:spPr>
          <a:xfrm>
            <a:off x="4014107" y="30733157"/>
            <a:ext cx="3283403" cy="369107"/>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4"/>
          <xdr:cNvSpPr txBox="1">
            <a:spLocks noChangeArrowheads="1"/>
          </xdr:cNvSpPr>
        </xdr:nvSpPr>
        <xdr:spPr>
          <a:xfrm>
            <a:off x="4189769" y="30723207"/>
            <a:ext cx="2845069" cy="339161"/>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文化庁へ移替</a:t>
            </a:r>
            <a:r>
              <a:rPr lang="en-US" cap="none" sz="1600" b="0" i="0" u="none" baseline="0">
                <a:solidFill>
                  <a:srgbClr val="000000"/>
                </a:solidFill>
                <a:latin typeface="ＭＳ Ｐゴシック"/>
                <a:ea typeface="ＭＳ Ｐゴシック"/>
                <a:cs typeface="ＭＳ Ｐゴシック"/>
              </a:rPr>
              <a:t>え</a:t>
            </a:r>
          </a:p>
        </xdr:txBody>
      </xdr:sp>
    </xdr:grpSp>
    <xdr:clientData/>
  </xdr:twoCellAnchor>
  <xdr:twoCellAnchor>
    <xdr:from>
      <xdr:col>22</xdr:col>
      <xdr:colOff>57150</xdr:colOff>
      <xdr:row>91</xdr:row>
      <xdr:rowOff>66675</xdr:rowOff>
    </xdr:from>
    <xdr:to>
      <xdr:col>37</xdr:col>
      <xdr:colOff>57150</xdr:colOff>
      <xdr:row>92</xdr:row>
      <xdr:rowOff>0</xdr:rowOff>
    </xdr:to>
    <xdr:sp>
      <xdr:nvSpPr>
        <xdr:cNvPr id="5" name="正方形/長方形 5"/>
        <xdr:cNvSpPr>
          <a:spLocks/>
        </xdr:cNvSpPr>
      </xdr:nvSpPr>
      <xdr:spPr>
        <a:xfrm>
          <a:off x="3886200" y="37804725"/>
          <a:ext cx="2571750"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復興庁</a:t>
          </a:r>
        </a:p>
      </xdr:txBody>
    </xdr:sp>
    <xdr:clientData/>
  </xdr:twoCellAnchor>
  <xdr:twoCellAnchor>
    <xdr:from>
      <xdr:col>11</xdr:col>
      <xdr:colOff>133350</xdr:colOff>
      <xdr:row>96</xdr:row>
      <xdr:rowOff>57150</xdr:rowOff>
    </xdr:from>
    <xdr:to>
      <xdr:col>18</xdr:col>
      <xdr:colOff>133350</xdr:colOff>
      <xdr:row>98</xdr:row>
      <xdr:rowOff>390525</xdr:rowOff>
    </xdr:to>
    <xdr:sp>
      <xdr:nvSpPr>
        <xdr:cNvPr id="6" name="正方形/長方形 6"/>
        <xdr:cNvSpPr>
          <a:spLocks/>
        </xdr:cNvSpPr>
      </xdr:nvSpPr>
      <xdr:spPr>
        <a:xfrm>
          <a:off x="2076450" y="41128950"/>
          <a:ext cx="1200150" cy="1666875"/>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142875</xdr:colOff>
      <xdr:row>96</xdr:row>
      <xdr:rowOff>28575</xdr:rowOff>
    </xdr:from>
    <xdr:to>
      <xdr:col>27</xdr:col>
      <xdr:colOff>114300</xdr:colOff>
      <xdr:row>98</xdr:row>
      <xdr:rowOff>390525</xdr:rowOff>
    </xdr:to>
    <xdr:sp>
      <xdr:nvSpPr>
        <xdr:cNvPr id="7" name="正方形/長方形 7"/>
        <xdr:cNvSpPr>
          <a:spLocks/>
        </xdr:cNvSpPr>
      </xdr:nvSpPr>
      <xdr:spPr>
        <a:xfrm>
          <a:off x="3457575" y="41100375"/>
          <a:ext cx="1343025" cy="1695450"/>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104775</xdr:colOff>
      <xdr:row>96</xdr:row>
      <xdr:rowOff>28575</xdr:rowOff>
    </xdr:from>
    <xdr:to>
      <xdr:col>36</xdr:col>
      <xdr:colOff>9525</xdr:colOff>
      <xdr:row>98</xdr:row>
      <xdr:rowOff>381000</xdr:rowOff>
    </xdr:to>
    <xdr:sp>
      <xdr:nvSpPr>
        <xdr:cNvPr id="8" name="正方形/長方形 8"/>
        <xdr:cNvSpPr>
          <a:spLocks/>
        </xdr:cNvSpPr>
      </xdr:nvSpPr>
      <xdr:spPr>
        <a:xfrm>
          <a:off x="4962525" y="41100375"/>
          <a:ext cx="1276350" cy="1685925"/>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47625</xdr:colOff>
      <xdr:row>96</xdr:row>
      <xdr:rowOff>133350</xdr:rowOff>
    </xdr:from>
    <xdr:to>
      <xdr:col>36</xdr:col>
      <xdr:colOff>47625</xdr:colOff>
      <xdr:row>98</xdr:row>
      <xdr:rowOff>504825</xdr:rowOff>
    </xdr:to>
    <xdr:sp>
      <xdr:nvSpPr>
        <xdr:cNvPr id="9" name="テキスト ボックス 50"/>
        <xdr:cNvSpPr txBox="1">
          <a:spLocks noChangeArrowheads="1"/>
        </xdr:cNvSpPr>
      </xdr:nvSpPr>
      <xdr:spPr>
        <a:xfrm>
          <a:off x="4905375" y="41205150"/>
          <a:ext cx="1371600" cy="17049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個人Ａ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旧有壁宿本陣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保存修理</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６８</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96</xdr:row>
      <xdr:rowOff>571500</xdr:rowOff>
    </xdr:from>
    <xdr:to>
      <xdr:col>39</xdr:col>
      <xdr:colOff>123825</xdr:colOff>
      <xdr:row>97</xdr:row>
      <xdr:rowOff>600075</xdr:rowOff>
    </xdr:to>
    <xdr:sp>
      <xdr:nvSpPr>
        <xdr:cNvPr id="10" name="テキスト ボックス 48"/>
        <xdr:cNvSpPr txBox="1">
          <a:spLocks noChangeArrowheads="1"/>
        </xdr:cNvSpPr>
      </xdr:nvSpPr>
      <xdr:spPr>
        <a:xfrm>
          <a:off x="6229350" y="41643300"/>
          <a:ext cx="638175" cy="695325"/>
        </a:xfrm>
        <a:prstGeom prst="rect">
          <a:avLst/>
        </a:prstGeom>
        <a:noFill/>
        <a:ln w="9525" cmpd="sng">
          <a:noFill/>
        </a:ln>
      </xdr:spPr>
      <xdr:txBody>
        <a:bodyPr vertOverflow="clip" wrap="square"/>
        <a:p>
          <a:pPr algn="ctr">
            <a:defRPr/>
          </a:pPr>
          <a:r>
            <a:rPr lang="en-US" cap="none" sz="1100" b="0" i="0" u="none" baseline="0">
              <a:solidFill>
                <a:srgbClr val="000000"/>
              </a:solidFill>
            </a:rPr>
            <a:t>・・・・</a:t>
          </a:r>
        </a:p>
      </xdr:txBody>
    </xdr:sp>
    <xdr:clientData/>
  </xdr:twoCellAnchor>
  <xdr:twoCellAnchor>
    <xdr:from>
      <xdr:col>40</xdr:col>
      <xdr:colOff>85725</xdr:colOff>
      <xdr:row>96</xdr:row>
      <xdr:rowOff>161925</xdr:rowOff>
    </xdr:from>
    <xdr:to>
      <xdr:col>46</xdr:col>
      <xdr:colOff>123825</xdr:colOff>
      <xdr:row>97</xdr:row>
      <xdr:rowOff>638175</xdr:rowOff>
    </xdr:to>
    <xdr:sp>
      <xdr:nvSpPr>
        <xdr:cNvPr id="11" name="テキスト ボックス 50"/>
        <xdr:cNvSpPr txBox="1">
          <a:spLocks noChangeArrowheads="1"/>
        </xdr:cNvSpPr>
      </xdr:nvSpPr>
      <xdr:spPr>
        <a:xfrm>
          <a:off x="7000875" y="41233725"/>
          <a:ext cx="1066800" cy="11430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ほか</a:t>
          </a:r>
          <a:r>
            <a:rPr lang="en-US" cap="none" sz="1400" b="0" i="0" u="none" baseline="0">
              <a:solidFill>
                <a:srgbClr val="000000"/>
              </a:solidFill>
              <a:latin typeface="ＭＳ Ｐゴシック"/>
              <a:ea typeface="ＭＳ Ｐゴシック"/>
              <a:cs typeface="ＭＳ Ｐゴシック"/>
            </a:rPr>
            <a:t>７</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１５９百</a:t>
          </a:r>
          <a:r>
            <a:rPr lang="en-US" cap="none" sz="1400" b="0" i="0" u="none" baseline="0">
              <a:solidFill>
                <a:srgbClr val="000000"/>
              </a:solidFill>
              <a:latin typeface="ＭＳ Ｐゴシック"/>
              <a:ea typeface="ＭＳ Ｐゴシック"/>
              <a:cs typeface="ＭＳ Ｐゴシック"/>
            </a:rPr>
            <a:t>万円</a:t>
          </a:r>
        </a:p>
      </xdr:txBody>
    </xdr:sp>
    <xdr:clientData/>
  </xdr:twoCellAnchor>
  <xdr:twoCellAnchor>
    <xdr:from>
      <xdr:col>29</xdr:col>
      <xdr:colOff>76200</xdr:colOff>
      <xdr:row>79</xdr:row>
      <xdr:rowOff>152400</xdr:rowOff>
    </xdr:from>
    <xdr:to>
      <xdr:col>29</xdr:col>
      <xdr:colOff>114300</xdr:colOff>
      <xdr:row>79</xdr:row>
      <xdr:rowOff>447675</xdr:rowOff>
    </xdr:to>
    <xdr:sp>
      <xdr:nvSpPr>
        <xdr:cNvPr id="12" name="下矢印 12"/>
        <xdr:cNvSpPr>
          <a:spLocks/>
        </xdr:cNvSpPr>
      </xdr:nvSpPr>
      <xdr:spPr>
        <a:xfrm>
          <a:off x="5105400" y="30584775"/>
          <a:ext cx="38100" cy="295275"/>
        </a:xfrm>
        <a:prstGeom prst="downArrow">
          <a:avLst>
            <a:gd name="adj" fmla="val 40907"/>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29</xdr:col>
      <xdr:colOff>85725</xdr:colOff>
      <xdr:row>86</xdr:row>
      <xdr:rowOff>476250</xdr:rowOff>
    </xdr:from>
    <xdr:to>
      <xdr:col>29</xdr:col>
      <xdr:colOff>133350</xdr:colOff>
      <xdr:row>87</xdr:row>
      <xdr:rowOff>95250</xdr:rowOff>
    </xdr:to>
    <xdr:sp>
      <xdr:nvSpPr>
        <xdr:cNvPr id="13" name="下矢印 13"/>
        <xdr:cNvSpPr>
          <a:spLocks/>
        </xdr:cNvSpPr>
      </xdr:nvSpPr>
      <xdr:spPr>
        <a:xfrm>
          <a:off x="5114925" y="35013900"/>
          <a:ext cx="38100" cy="285750"/>
        </a:xfrm>
        <a:prstGeom prst="downArrow">
          <a:avLst>
            <a:gd name="adj" fmla="val 40856"/>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85725</xdr:colOff>
      <xdr:row>95</xdr:row>
      <xdr:rowOff>257175</xdr:rowOff>
    </xdr:from>
    <xdr:to>
      <xdr:col>44</xdr:col>
      <xdr:colOff>0</xdr:colOff>
      <xdr:row>95</xdr:row>
      <xdr:rowOff>276225</xdr:rowOff>
    </xdr:to>
    <xdr:sp>
      <xdr:nvSpPr>
        <xdr:cNvPr id="14" name="直線コネクタ 14"/>
        <xdr:cNvSpPr>
          <a:spLocks/>
        </xdr:cNvSpPr>
      </xdr:nvSpPr>
      <xdr:spPr>
        <a:xfrm>
          <a:off x="2714625" y="40662225"/>
          <a:ext cx="4886325" cy="190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85725</xdr:colOff>
      <xdr:row>95</xdr:row>
      <xdr:rowOff>276225</xdr:rowOff>
    </xdr:from>
    <xdr:to>
      <xdr:col>15</xdr:col>
      <xdr:colOff>85725</xdr:colOff>
      <xdr:row>96</xdr:row>
      <xdr:rowOff>28575</xdr:rowOff>
    </xdr:to>
    <xdr:sp>
      <xdr:nvSpPr>
        <xdr:cNvPr id="15" name="直線コネクタ 15"/>
        <xdr:cNvSpPr>
          <a:spLocks/>
        </xdr:cNvSpPr>
      </xdr:nvSpPr>
      <xdr:spPr>
        <a:xfrm>
          <a:off x="2714625" y="40681275"/>
          <a:ext cx="0"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95</xdr:row>
      <xdr:rowOff>276225</xdr:rowOff>
    </xdr:from>
    <xdr:to>
      <xdr:col>23</xdr:col>
      <xdr:colOff>0</xdr:colOff>
      <xdr:row>96</xdr:row>
      <xdr:rowOff>28575</xdr:rowOff>
    </xdr:to>
    <xdr:sp>
      <xdr:nvSpPr>
        <xdr:cNvPr id="16" name="直線コネクタ 16"/>
        <xdr:cNvSpPr>
          <a:spLocks/>
        </xdr:cNvSpPr>
      </xdr:nvSpPr>
      <xdr:spPr>
        <a:xfrm>
          <a:off x="4000500" y="40681275"/>
          <a:ext cx="0"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28575</xdr:colOff>
      <xdr:row>95</xdr:row>
      <xdr:rowOff>276225</xdr:rowOff>
    </xdr:from>
    <xdr:to>
      <xdr:col>31</xdr:col>
      <xdr:colOff>28575</xdr:colOff>
      <xdr:row>96</xdr:row>
      <xdr:rowOff>28575</xdr:rowOff>
    </xdr:to>
    <xdr:sp>
      <xdr:nvSpPr>
        <xdr:cNvPr id="17" name="直線コネクタ 17"/>
        <xdr:cNvSpPr>
          <a:spLocks/>
        </xdr:cNvSpPr>
      </xdr:nvSpPr>
      <xdr:spPr>
        <a:xfrm>
          <a:off x="5400675" y="40681275"/>
          <a:ext cx="0"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133350</xdr:colOff>
      <xdr:row>94</xdr:row>
      <xdr:rowOff>514350</xdr:rowOff>
    </xdr:from>
    <xdr:to>
      <xdr:col>29</xdr:col>
      <xdr:colOff>133350</xdr:colOff>
      <xdr:row>95</xdr:row>
      <xdr:rowOff>276225</xdr:rowOff>
    </xdr:to>
    <xdr:sp>
      <xdr:nvSpPr>
        <xdr:cNvPr id="18" name="直線コネクタ 18"/>
        <xdr:cNvSpPr>
          <a:spLocks/>
        </xdr:cNvSpPr>
      </xdr:nvSpPr>
      <xdr:spPr>
        <a:xfrm>
          <a:off x="5162550" y="40252650"/>
          <a:ext cx="0" cy="4286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161925</xdr:colOff>
      <xdr:row>95</xdr:row>
      <xdr:rowOff>285750</xdr:rowOff>
    </xdr:from>
    <xdr:to>
      <xdr:col>43</xdr:col>
      <xdr:colOff>161925</xdr:colOff>
      <xdr:row>96</xdr:row>
      <xdr:rowOff>57150</xdr:rowOff>
    </xdr:to>
    <xdr:sp>
      <xdr:nvSpPr>
        <xdr:cNvPr id="19" name="直線コネクタ 19"/>
        <xdr:cNvSpPr>
          <a:spLocks/>
        </xdr:cNvSpPr>
      </xdr:nvSpPr>
      <xdr:spPr>
        <a:xfrm>
          <a:off x="7591425" y="40690800"/>
          <a:ext cx="0" cy="438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114300</xdr:colOff>
      <xdr:row>92</xdr:row>
      <xdr:rowOff>0</xdr:rowOff>
    </xdr:from>
    <xdr:to>
      <xdr:col>29</xdr:col>
      <xdr:colOff>114300</xdr:colOff>
      <xdr:row>92</xdr:row>
      <xdr:rowOff>419100</xdr:rowOff>
    </xdr:to>
    <xdr:sp>
      <xdr:nvSpPr>
        <xdr:cNvPr id="20" name="直線コネクタ 20"/>
        <xdr:cNvSpPr>
          <a:spLocks/>
        </xdr:cNvSpPr>
      </xdr:nvSpPr>
      <xdr:spPr>
        <a:xfrm>
          <a:off x="5143500" y="38404800"/>
          <a:ext cx="0"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85725</xdr:colOff>
      <xdr:row>78</xdr:row>
      <xdr:rowOff>342900</xdr:rowOff>
    </xdr:from>
    <xdr:to>
      <xdr:col>37</xdr:col>
      <xdr:colOff>104775</xdr:colOff>
      <xdr:row>79</xdr:row>
      <xdr:rowOff>190500</xdr:rowOff>
    </xdr:to>
    <xdr:grpSp>
      <xdr:nvGrpSpPr>
        <xdr:cNvPr id="21" name="グループ化 19"/>
        <xdr:cNvGrpSpPr>
          <a:grpSpLocks/>
        </xdr:cNvGrpSpPr>
      </xdr:nvGrpSpPr>
      <xdr:grpSpPr>
        <a:xfrm>
          <a:off x="3743325" y="30251400"/>
          <a:ext cx="2762250" cy="371475"/>
          <a:chOff x="4014107" y="30723207"/>
          <a:chExt cx="3283403" cy="379057"/>
        </a:xfrm>
        <a:solidFill>
          <a:srgbClr val="FFFFFF"/>
        </a:solidFill>
      </xdr:grpSpPr>
      <xdr:sp>
        <xdr:nvSpPr>
          <xdr:cNvPr id="22" name="大かっこ 22"/>
          <xdr:cNvSpPr>
            <a:spLocks/>
          </xdr:cNvSpPr>
        </xdr:nvSpPr>
        <xdr:spPr>
          <a:xfrm>
            <a:off x="4014107" y="30732968"/>
            <a:ext cx="3283403" cy="369296"/>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テキスト ボックス 23"/>
          <xdr:cNvSpPr txBox="1">
            <a:spLocks noChangeArrowheads="1"/>
          </xdr:cNvSpPr>
        </xdr:nvSpPr>
        <xdr:spPr>
          <a:xfrm>
            <a:off x="4188948" y="30723207"/>
            <a:ext cx="2845890" cy="34020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文化庁へ移替</a:t>
            </a:r>
            <a:r>
              <a:rPr lang="en-US" cap="none" sz="1600" b="0" i="0" u="none" baseline="0">
                <a:solidFill>
                  <a:srgbClr val="000000"/>
                </a:solidFill>
                <a:latin typeface="ＭＳ Ｐゴシック"/>
                <a:ea typeface="ＭＳ Ｐゴシック"/>
                <a:cs typeface="ＭＳ Ｐゴシック"/>
              </a:rPr>
              <a:t>え</a:t>
            </a:r>
          </a:p>
        </xdr:txBody>
      </xdr:sp>
    </xdr:grpSp>
    <xdr:clientData/>
  </xdr:twoCellAnchor>
  <xdr:twoCellAnchor>
    <xdr:from>
      <xdr:col>7</xdr:col>
      <xdr:colOff>152400</xdr:colOff>
      <xdr:row>79</xdr:row>
      <xdr:rowOff>495300</xdr:rowOff>
    </xdr:from>
    <xdr:to>
      <xdr:col>48</xdr:col>
      <xdr:colOff>19050</xdr:colOff>
      <xdr:row>99</xdr:row>
      <xdr:rowOff>9525</xdr:rowOff>
    </xdr:to>
    <xdr:grpSp>
      <xdr:nvGrpSpPr>
        <xdr:cNvPr id="24" name="グループ化 6"/>
        <xdr:cNvGrpSpPr>
          <a:grpSpLocks/>
        </xdr:cNvGrpSpPr>
      </xdr:nvGrpSpPr>
      <xdr:grpSpPr>
        <a:xfrm>
          <a:off x="1409700" y="30927675"/>
          <a:ext cx="6896100" cy="12087225"/>
          <a:chOff x="-6680" y="475637"/>
          <a:chExt cx="6654868" cy="5465373"/>
        </a:xfrm>
        <a:solidFill>
          <a:srgbClr val="FFFFFF"/>
        </a:solidFill>
      </xdr:grpSpPr>
      <xdr:sp>
        <xdr:nvSpPr>
          <xdr:cNvPr id="25" name="テキスト ボックス 42"/>
          <xdr:cNvSpPr txBox="1">
            <a:spLocks noChangeArrowheads="1"/>
          </xdr:cNvSpPr>
        </xdr:nvSpPr>
        <xdr:spPr>
          <a:xfrm>
            <a:off x="1916577" y="5092511"/>
            <a:ext cx="1372567" cy="848499"/>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大崎市</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旧有備館及び庭園</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保存修理</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７９</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26" name="正方形/長方形 26"/>
          <xdr:cNvSpPr>
            <a:spLocks/>
          </xdr:cNvSpPr>
        </xdr:nvSpPr>
        <xdr:spPr>
          <a:xfrm>
            <a:off x="5332188" y="5080214"/>
            <a:ext cx="1134655" cy="762420"/>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27" name="テキスト ボックス 50"/>
          <xdr:cNvSpPr txBox="1">
            <a:spLocks noChangeArrowheads="1"/>
          </xdr:cNvSpPr>
        </xdr:nvSpPr>
        <xdr:spPr>
          <a:xfrm>
            <a:off x="577285" y="5114372"/>
            <a:ext cx="1324319" cy="770618"/>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仙台市</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仙台城跡</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保存修理</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２７１百万円</a:t>
            </a:r>
          </a:p>
        </xdr:txBody>
      </xdr:sp>
      <xdr:sp>
        <xdr:nvSpPr>
          <xdr:cNvPr id="28" name="フローチャート: 処理 28"/>
          <xdr:cNvSpPr>
            <a:spLocks/>
          </xdr:cNvSpPr>
        </xdr:nvSpPr>
        <xdr:spPr>
          <a:xfrm>
            <a:off x="2618665" y="2603033"/>
            <a:ext cx="1908283" cy="452260"/>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Ｂ</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所有者、管理団体等</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全３４</a:t>
            </a:r>
            <a:r>
              <a:rPr lang="en-US" cap="none" sz="1400" b="0" i="0" u="none" baseline="0">
                <a:solidFill>
                  <a:srgbClr val="000000"/>
                </a:solidFill>
              </a:rPr>
              <a:t>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１，７９０百万円</a:t>
            </a:r>
          </a:p>
        </xdr:txBody>
      </xdr:sp>
      <xdr:sp>
        <xdr:nvSpPr>
          <xdr:cNvPr id="29" name="フローチャート: 処理 29"/>
          <xdr:cNvSpPr>
            <a:spLocks/>
          </xdr:cNvSpPr>
        </xdr:nvSpPr>
        <xdr:spPr>
          <a:xfrm>
            <a:off x="2350807" y="3077155"/>
            <a:ext cx="2562124" cy="224080"/>
          </a:xfrm>
          <a:prstGeom prst="flowChartProcess">
            <a:avLst/>
          </a:prstGeom>
          <a:noFill/>
          <a:ln w="12700" cmpd="sng">
            <a:noFill/>
          </a:ln>
        </xdr:spPr>
        <xdr:txBody>
          <a:bodyPr vertOverflow="clip" wrap="square"/>
          <a:p>
            <a:pPr algn="l">
              <a:defRPr/>
            </a:pPr>
            <a:r>
              <a:rPr lang="en-US" cap="none" sz="1200" b="0" i="0" u="none" baseline="0">
                <a:solidFill>
                  <a:srgbClr val="000000"/>
                </a:solidFill>
              </a:rPr>
              <a:t>　国指定等文化財の修理・復旧を実施</a:t>
            </a:r>
          </a:p>
        </xdr:txBody>
      </xdr:sp>
      <xdr:sp>
        <xdr:nvSpPr>
          <xdr:cNvPr id="30" name="フローチャート: 処理 30"/>
          <xdr:cNvSpPr>
            <a:spLocks/>
          </xdr:cNvSpPr>
        </xdr:nvSpPr>
        <xdr:spPr>
          <a:xfrm>
            <a:off x="2540471" y="1544117"/>
            <a:ext cx="2066337" cy="439963"/>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都県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全８機関</a:t>
            </a:r>
            <a:r>
              <a:rPr lang="en-US" cap="none" sz="1400" b="0" i="0" u="none" baseline="0">
                <a:solidFill>
                  <a:srgbClr val="FFFFFF"/>
                </a:solidFill>
                <a:latin typeface="Calibri"/>
                <a:ea typeface="Calibri"/>
                <a:cs typeface="Calibri"/>
              </a:rPr>
              <a:t>
</a:t>
            </a:r>
            <a:r>
              <a:rPr lang="en-US" cap="none" sz="1400" b="0" i="0" u="none" baseline="0">
                <a:solidFill>
                  <a:srgbClr val="000000"/>
                </a:solidFill>
              </a:rPr>
              <a:t>１，７９０</a:t>
            </a:r>
            <a:r>
              <a:rPr lang="en-US" cap="none" sz="1400" b="0" i="0" u="none" baseline="0">
                <a:solidFill>
                  <a:srgbClr val="000000"/>
                </a:solidFill>
              </a:rPr>
              <a:t>百万円</a:t>
            </a:r>
          </a:p>
        </xdr:txBody>
      </xdr:sp>
      <xdr:sp>
        <xdr:nvSpPr>
          <xdr:cNvPr id="31" name="フローチャート: 処理 31"/>
          <xdr:cNvSpPr>
            <a:spLocks/>
          </xdr:cNvSpPr>
        </xdr:nvSpPr>
        <xdr:spPr>
          <a:xfrm>
            <a:off x="2074630" y="2042833"/>
            <a:ext cx="3255894" cy="306061"/>
          </a:xfrm>
          <a:prstGeom prst="flowChartProcess">
            <a:avLst/>
          </a:prstGeom>
          <a:noFill/>
          <a:ln w="12700"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rPr>
              <a:t>所有者等が実施する国指定等文化財の修理・復旧に必要な経費を支出</a:t>
            </a:r>
            <a:r>
              <a:rPr lang="en-US" cap="none" sz="1200" b="0" i="0" u="none" baseline="0">
                <a:solidFill>
                  <a:srgbClr val="000000"/>
                </a:solidFill>
                <a:latin typeface="Calibri"/>
                <a:ea typeface="Calibri"/>
                <a:cs typeface="Calibri"/>
              </a:rPr>
              <a:t>
</a:t>
            </a:r>
          </a:p>
        </xdr:txBody>
      </xdr:sp>
      <xdr:sp>
        <xdr:nvSpPr>
          <xdr:cNvPr id="32" name="大かっこ 32"/>
          <xdr:cNvSpPr>
            <a:spLocks/>
          </xdr:cNvSpPr>
        </xdr:nvSpPr>
        <xdr:spPr>
          <a:xfrm>
            <a:off x="2114559" y="803559"/>
            <a:ext cx="2775080" cy="340219"/>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3" name="フローチャート: 処理 33"/>
          <xdr:cNvSpPr>
            <a:spLocks/>
          </xdr:cNvSpPr>
        </xdr:nvSpPr>
        <xdr:spPr>
          <a:xfrm>
            <a:off x="2500542" y="4037694"/>
            <a:ext cx="2184460" cy="250041"/>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文化庁</a:t>
            </a:r>
          </a:p>
        </xdr:txBody>
      </xdr:sp>
      <xdr:sp>
        <xdr:nvSpPr>
          <xdr:cNvPr id="34" name="直線コネクタ 34"/>
          <xdr:cNvSpPr>
            <a:spLocks/>
          </xdr:cNvSpPr>
        </xdr:nvSpPr>
        <xdr:spPr>
          <a:xfrm>
            <a:off x="-6680" y="3429671"/>
            <a:ext cx="665486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5" name="フローチャート: 処理 35"/>
          <xdr:cNvSpPr>
            <a:spLocks/>
          </xdr:cNvSpPr>
        </xdr:nvSpPr>
        <xdr:spPr>
          <a:xfrm>
            <a:off x="2209391" y="475637"/>
            <a:ext cx="2515540" cy="224080"/>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文　　化　　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１，７９０百万円</a:t>
            </a:r>
          </a:p>
        </xdr:txBody>
      </xdr:sp>
      <xdr:sp>
        <xdr:nvSpPr>
          <xdr:cNvPr id="36" name="フローチャート: 処理 36"/>
          <xdr:cNvSpPr>
            <a:spLocks/>
          </xdr:cNvSpPr>
        </xdr:nvSpPr>
        <xdr:spPr>
          <a:xfrm>
            <a:off x="2342488" y="875976"/>
            <a:ext cx="2452319" cy="306061"/>
          </a:xfrm>
          <a:prstGeom prst="flowChartProcess">
            <a:avLst/>
          </a:prstGeom>
          <a:noFill/>
          <a:ln w="12700" cmpd="sng">
            <a:noFill/>
          </a:ln>
        </xdr:spPr>
        <xdr:txBody>
          <a:bodyPr vertOverflow="clip" wrap="square"/>
          <a:p>
            <a:pPr algn="l">
              <a:defRPr/>
            </a:pPr>
            <a:r>
              <a:rPr lang="en-US" cap="none" sz="1400" b="0" i="0" u="none" baseline="0">
                <a:solidFill>
                  <a:srgbClr val="000000"/>
                </a:solidFill>
              </a:rPr>
              <a:t>所有者等が実施する国指定等文化財の修理・復旧に対する補助</a:t>
            </a:r>
          </a:p>
        </xdr:txBody>
      </xdr:sp>
      <xdr:sp>
        <xdr:nvSpPr>
          <xdr:cNvPr id="37" name="フローチャート: 処理 37"/>
          <xdr:cNvSpPr>
            <a:spLocks/>
          </xdr:cNvSpPr>
        </xdr:nvSpPr>
        <xdr:spPr>
          <a:xfrm>
            <a:off x="269497" y="3567672"/>
            <a:ext cx="1467398" cy="478220"/>
          </a:xfrm>
          <a:prstGeom prst="flowChartProcess">
            <a:avLst/>
          </a:prstGeom>
          <a:noFill/>
          <a:ln w="127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rPr>
              <a:t>事業①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宮城県の場合</a:t>
            </a:r>
          </a:p>
        </xdr:txBody>
      </xdr:sp>
      <xdr:sp>
        <xdr:nvSpPr>
          <xdr:cNvPr id="38" name="テキスト ボックス 56"/>
          <xdr:cNvSpPr txBox="1">
            <a:spLocks noChangeArrowheads="1"/>
          </xdr:cNvSpPr>
        </xdr:nvSpPr>
        <xdr:spPr>
          <a:xfrm>
            <a:off x="2871550" y="1366493"/>
            <a:ext cx="1442443" cy="232278"/>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600" b="0" i="0" u="none" baseline="0">
                <a:solidFill>
                  <a:srgbClr val="000000"/>
                </a:solidFill>
                <a:latin typeface="ＭＳ Ｐゴシック"/>
                <a:ea typeface="ＭＳ Ｐゴシック"/>
                <a:cs typeface="ＭＳ Ｐゴシック"/>
              </a:rPr>
              <a:t>】</a:t>
            </a:r>
          </a:p>
        </xdr:txBody>
      </xdr:sp>
      <xdr:sp>
        <xdr:nvSpPr>
          <xdr:cNvPr id="39" name="テキスト ボックス 58"/>
          <xdr:cNvSpPr txBox="1">
            <a:spLocks noChangeArrowheads="1"/>
          </xdr:cNvSpPr>
        </xdr:nvSpPr>
        <xdr:spPr>
          <a:xfrm>
            <a:off x="2871550" y="2465033"/>
            <a:ext cx="1442443" cy="150298"/>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sp>
        <xdr:nvSpPr>
          <xdr:cNvPr id="40" name="大かっこ 40"/>
          <xdr:cNvSpPr>
            <a:spLocks/>
          </xdr:cNvSpPr>
        </xdr:nvSpPr>
        <xdr:spPr>
          <a:xfrm>
            <a:off x="1988117" y="2056496"/>
            <a:ext cx="3445558" cy="258239"/>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1" name="大かっこ 41"/>
          <xdr:cNvSpPr>
            <a:spLocks/>
          </xdr:cNvSpPr>
        </xdr:nvSpPr>
        <xdr:spPr>
          <a:xfrm>
            <a:off x="2224364" y="3073056"/>
            <a:ext cx="2711859" cy="176258"/>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2" name="フローチャート: 処理 42"/>
          <xdr:cNvSpPr>
            <a:spLocks/>
          </xdr:cNvSpPr>
        </xdr:nvSpPr>
        <xdr:spPr>
          <a:xfrm>
            <a:off x="2500542" y="4438032"/>
            <a:ext cx="2184460" cy="262338"/>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Ａ．宮城県</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５６０百万円</a:t>
            </a:r>
          </a:p>
        </xdr:txBody>
      </xdr:sp>
      <xdr:sp>
        <xdr:nvSpPr>
          <xdr:cNvPr id="43" name="直線コネクタ 43"/>
          <xdr:cNvSpPr>
            <a:spLocks/>
          </xdr:cNvSpPr>
        </xdr:nvSpPr>
        <xdr:spPr>
          <a:xfrm>
            <a:off x="3596931" y="4287735"/>
            <a:ext cx="0" cy="150298"/>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22</xdr:col>
      <xdr:colOff>57150</xdr:colOff>
      <xdr:row>91</xdr:row>
      <xdr:rowOff>66675</xdr:rowOff>
    </xdr:from>
    <xdr:to>
      <xdr:col>37</xdr:col>
      <xdr:colOff>57150</xdr:colOff>
      <xdr:row>92</xdr:row>
      <xdr:rowOff>0</xdr:rowOff>
    </xdr:to>
    <xdr:sp>
      <xdr:nvSpPr>
        <xdr:cNvPr id="44" name="正方形/長方形 44"/>
        <xdr:cNvSpPr>
          <a:spLocks/>
        </xdr:cNvSpPr>
      </xdr:nvSpPr>
      <xdr:spPr>
        <a:xfrm>
          <a:off x="3886200" y="37804725"/>
          <a:ext cx="2571750"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復興庁</a:t>
          </a:r>
        </a:p>
      </xdr:txBody>
    </xdr:sp>
    <xdr:clientData/>
  </xdr:twoCellAnchor>
  <xdr:twoCellAnchor>
    <xdr:from>
      <xdr:col>11</xdr:col>
      <xdr:colOff>133350</xdr:colOff>
      <xdr:row>96</xdr:row>
      <xdr:rowOff>57150</xdr:rowOff>
    </xdr:from>
    <xdr:to>
      <xdr:col>18</xdr:col>
      <xdr:colOff>133350</xdr:colOff>
      <xdr:row>98</xdr:row>
      <xdr:rowOff>390525</xdr:rowOff>
    </xdr:to>
    <xdr:sp>
      <xdr:nvSpPr>
        <xdr:cNvPr id="45" name="正方形/長方形 45"/>
        <xdr:cNvSpPr>
          <a:spLocks/>
        </xdr:cNvSpPr>
      </xdr:nvSpPr>
      <xdr:spPr>
        <a:xfrm>
          <a:off x="2076450" y="41128950"/>
          <a:ext cx="1200150" cy="1666875"/>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142875</xdr:colOff>
      <xdr:row>96</xdr:row>
      <xdr:rowOff>28575</xdr:rowOff>
    </xdr:from>
    <xdr:to>
      <xdr:col>27</xdr:col>
      <xdr:colOff>114300</xdr:colOff>
      <xdr:row>98</xdr:row>
      <xdr:rowOff>390525</xdr:rowOff>
    </xdr:to>
    <xdr:sp>
      <xdr:nvSpPr>
        <xdr:cNvPr id="46" name="正方形/長方形 46"/>
        <xdr:cNvSpPr>
          <a:spLocks/>
        </xdr:cNvSpPr>
      </xdr:nvSpPr>
      <xdr:spPr>
        <a:xfrm>
          <a:off x="3457575" y="41100375"/>
          <a:ext cx="1343025" cy="1695450"/>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104775</xdr:colOff>
      <xdr:row>96</xdr:row>
      <xdr:rowOff>28575</xdr:rowOff>
    </xdr:from>
    <xdr:to>
      <xdr:col>36</xdr:col>
      <xdr:colOff>9525</xdr:colOff>
      <xdr:row>98</xdr:row>
      <xdr:rowOff>381000</xdr:rowOff>
    </xdr:to>
    <xdr:sp>
      <xdr:nvSpPr>
        <xdr:cNvPr id="47" name="正方形/長方形 47"/>
        <xdr:cNvSpPr>
          <a:spLocks/>
        </xdr:cNvSpPr>
      </xdr:nvSpPr>
      <xdr:spPr>
        <a:xfrm>
          <a:off x="4962525" y="41100375"/>
          <a:ext cx="1276350" cy="1685925"/>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36</xdr:col>
      <xdr:colOff>0</xdr:colOff>
      <xdr:row>96</xdr:row>
      <xdr:rowOff>571500</xdr:rowOff>
    </xdr:from>
    <xdr:to>
      <xdr:col>39</xdr:col>
      <xdr:colOff>123825</xdr:colOff>
      <xdr:row>97</xdr:row>
      <xdr:rowOff>600075</xdr:rowOff>
    </xdr:to>
    <xdr:sp>
      <xdr:nvSpPr>
        <xdr:cNvPr id="48" name="テキスト ボックス 48"/>
        <xdr:cNvSpPr txBox="1">
          <a:spLocks noChangeArrowheads="1"/>
        </xdr:cNvSpPr>
      </xdr:nvSpPr>
      <xdr:spPr>
        <a:xfrm>
          <a:off x="6229350" y="41643300"/>
          <a:ext cx="638175" cy="695325"/>
        </a:xfrm>
        <a:prstGeom prst="rect">
          <a:avLst/>
        </a:prstGeom>
        <a:noFill/>
        <a:ln w="9525" cmpd="sng">
          <a:noFill/>
        </a:ln>
      </xdr:spPr>
      <xdr:txBody>
        <a:bodyPr vertOverflow="clip" wrap="square"/>
        <a:p>
          <a:pPr algn="ctr">
            <a:defRPr/>
          </a:pPr>
          <a:r>
            <a:rPr lang="en-US" cap="none" sz="1100" b="0" i="0" u="none" baseline="0">
              <a:solidFill>
                <a:srgbClr val="000000"/>
              </a:solidFill>
            </a:rPr>
            <a:t>・・・・</a:t>
          </a:r>
        </a:p>
      </xdr:txBody>
    </xdr:sp>
    <xdr:clientData/>
  </xdr:twoCellAnchor>
  <xdr:twoCellAnchor>
    <xdr:from>
      <xdr:col>29</xdr:col>
      <xdr:colOff>76200</xdr:colOff>
      <xdr:row>79</xdr:row>
      <xdr:rowOff>152400</xdr:rowOff>
    </xdr:from>
    <xdr:to>
      <xdr:col>29</xdr:col>
      <xdr:colOff>114300</xdr:colOff>
      <xdr:row>79</xdr:row>
      <xdr:rowOff>447675</xdr:rowOff>
    </xdr:to>
    <xdr:sp>
      <xdr:nvSpPr>
        <xdr:cNvPr id="49" name="下矢印 51"/>
        <xdr:cNvSpPr>
          <a:spLocks/>
        </xdr:cNvSpPr>
      </xdr:nvSpPr>
      <xdr:spPr>
        <a:xfrm>
          <a:off x="5105400" y="30584775"/>
          <a:ext cx="38100" cy="295275"/>
        </a:xfrm>
        <a:prstGeom prst="downArrow">
          <a:avLst>
            <a:gd name="adj" fmla="val 40907"/>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29</xdr:col>
      <xdr:colOff>85725</xdr:colOff>
      <xdr:row>83</xdr:row>
      <xdr:rowOff>9525</xdr:rowOff>
    </xdr:from>
    <xdr:to>
      <xdr:col>29</xdr:col>
      <xdr:colOff>133350</xdr:colOff>
      <xdr:row>83</xdr:row>
      <xdr:rowOff>304800</xdr:rowOff>
    </xdr:to>
    <xdr:sp>
      <xdr:nvSpPr>
        <xdr:cNvPr id="50" name="下矢印 52"/>
        <xdr:cNvSpPr>
          <a:spLocks/>
        </xdr:cNvSpPr>
      </xdr:nvSpPr>
      <xdr:spPr>
        <a:xfrm>
          <a:off x="5114925" y="32546925"/>
          <a:ext cx="47625" cy="295275"/>
        </a:xfrm>
        <a:prstGeom prst="downArrow">
          <a:avLst>
            <a:gd name="adj" fmla="val 40907"/>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29</xdr:col>
      <xdr:colOff>85725</xdr:colOff>
      <xdr:row>86</xdr:row>
      <xdr:rowOff>476250</xdr:rowOff>
    </xdr:from>
    <xdr:to>
      <xdr:col>29</xdr:col>
      <xdr:colOff>133350</xdr:colOff>
      <xdr:row>87</xdr:row>
      <xdr:rowOff>95250</xdr:rowOff>
    </xdr:to>
    <xdr:sp>
      <xdr:nvSpPr>
        <xdr:cNvPr id="51" name="下矢印 53"/>
        <xdr:cNvSpPr>
          <a:spLocks/>
        </xdr:cNvSpPr>
      </xdr:nvSpPr>
      <xdr:spPr>
        <a:xfrm>
          <a:off x="5114925" y="35013900"/>
          <a:ext cx="38100" cy="285750"/>
        </a:xfrm>
        <a:prstGeom prst="downArrow">
          <a:avLst>
            <a:gd name="adj" fmla="val 40856"/>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85725</xdr:colOff>
      <xdr:row>95</xdr:row>
      <xdr:rowOff>257175</xdr:rowOff>
    </xdr:from>
    <xdr:to>
      <xdr:col>44</xdr:col>
      <xdr:colOff>0</xdr:colOff>
      <xdr:row>95</xdr:row>
      <xdr:rowOff>276225</xdr:rowOff>
    </xdr:to>
    <xdr:sp>
      <xdr:nvSpPr>
        <xdr:cNvPr id="52" name="直線コネクタ 54"/>
        <xdr:cNvSpPr>
          <a:spLocks/>
        </xdr:cNvSpPr>
      </xdr:nvSpPr>
      <xdr:spPr>
        <a:xfrm>
          <a:off x="2714625" y="40662225"/>
          <a:ext cx="4886325" cy="190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85725</xdr:colOff>
      <xdr:row>95</xdr:row>
      <xdr:rowOff>276225</xdr:rowOff>
    </xdr:from>
    <xdr:to>
      <xdr:col>15</xdr:col>
      <xdr:colOff>85725</xdr:colOff>
      <xdr:row>96</xdr:row>
      <xdr:rowOff>28575</xdr:rowOff>
    </xdr:to>
    <xdr:sp>
      <xdr:nvSpPr>
        <xdr:cNvPr id="53" name="直線コネクタ 55"/>
        <xdr:cNvSpPr>
          <a:spLocks/>
        </xdr:cNvSpPr>
      </xdr:nvSpPr>
      <xdr:spPr>
        <a:xfrm>
          <a:off x="2714625" y="40681275"/>
          <a:ext cx="0"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95</xdr:row>
      <xdr:rowOff>276225</xdr:rowOff>
    </xdr:from>
    <xdr:to>
      <xdr:col>23</xdr:col>
      <xdr:colOff>0</xdr:colOff>
      <xdr:row>96</xdr:row>
      <xdr:rowOff>28575</xdr:rowOff>
    </xdr:to>
    <xdr:sp>
      <xdr:nvSpPr>
        <xdr:cNvPr id="54" name="直線コネクタ 56"/>
        <xdr:cNvSpPr>
          <a:spLocks/>
        </xdr:cNvSpPr>
      </xdr:nvSpPr>
      <xdr:spPr>
        <a:xfrm>
          <a:off x="4000500" y="40681275"/>
          <a:ext cx="0"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28575</xdr:colOff>
      <xdr:row>95</xdr:row>
      <xdr:rowOff>276225</xdr:rowOff>
    </xdr:from>
    <xdr:to>
      <xdr:col>31</xdr:col>
      <xdr:colOff>28575</xdr:colOff>
      <xdr:row>96</xdr:row>
      <xdr:rowOff>28575</xdr:rowOff>
    </xdr:to>
    <xdr:sp>
      <xdr:nvSpPr>
        <xdr:cNvPr id="55" name="直線コネクタ 57"/>
        <xdr:cNvSpPr>
          <a:spLocks/>
        </xdr:cNvSpPr>
      </xdr:nvSpPr>
      <xdr:spPr>
        <a:xfrm>
          <a:off x="5400675" y="40681275"/>
          <a:ext cx="0"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133350</xdr:colOff>
      <xdr:row>94</xdr:row>
      <xdr:rowOff>514350</xdr:rowOff>
    </xdr:from>
    <xdr:to>
      <xdr:col>29</xdr:col>
      <xdr:colOff>133350</xdr:colOff>
      <xdr:row>95</xdr:row>
      <xdr:rowOff>276225</xdr:rowOff>
    </xdr:to>
    <xdr:sp>
      <xdr:nvSpPr>
        <xdr:cNvPr id="56" name="直線コネクタ 58"/>
        <xdr:cNvSpPr>
          <a:spLocks/>
        </xdr:cNvSpPr>
      </xdr:nvSpPr>
      <xdr:spPr>
        <a:xfrm>
          <a:off x="5162550" y="40252650"/>
          <a:ext cx="0" cy="4286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161925</xdr:colOff>
      <xdr:row>95</xdr:row>
      <xdr:rowOff>285750</xdr:rowOff>
    </xdr:from>
    <xdr:to>
      <xdr:col>43</xdr:col>
      <xdr:colOff>161925</xdr:colOff>
      <xdr:row>96</xdr:row>
      <xdr:rowOff>57150</xdr:rowOff>
    </xdr:to>
    <xdr:sp>
      <xdr:nvSpPr>
        <xdr:cNvPr id="57" name="直線コネクタ 59"/>
        <xdr:cNvSpPr>
          <a:spLocks/>
        </xdr:cNvSpPr>
      </xdr:nvSpPr>
      <xdr:spPr>
        <a:xfrm>
          <a:off x="7591425" y="40690800"/>
          <a:ext cx="0" cy="438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114300</xdr:colOff>
      <xdr:row>92</xdr:row>
      <xdr:rowOff>0</xdr:rowOff>
    </xdr:from>
    <xdr:to>
      <xdr:col>29</xdr:col>
      <xdr:colOff>114300</xdr:colOff>
      <xdr:row>92</xdr:row>
      <xdr:rowOff>419100</xdr:rowOff>
    </xdr:to>
    <xdr:sp>
      <xdr:nvSpPr>
        <xdr:cNvPr id="58" name="直線コネクタ 60"/>
        <xdr:cNvSpPr>
          <a:spLocks/>
        </xdr:cNvSpPr>
      </xdr:nvSpPr>
      <xdr:spPr>
        <a:xfrm>
          <a:off x="5143500" y="38404800"/>
          <a:ext cx="0"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6"/>
  <sheetViews>
    <sheetView tabSelected="1" view="pageBreakPreview" zoomScale="70" zoomScaleNormal="75" zoomScaleSheetLayoutView="70" zoomScalePageLayoutView="70" workbookViewId="0" topLeftCell="A1">
      <selection activeCell="BB6" sqref="BB6"/>
    </sheetView>
  </sheetViews>
  <sheetFormatPr defaultColWidth="8.8515625" defaultRowHeight="15"/>
  <cols>
    <col min="1" max="1" width="2.57421875" style="2" customWidth="1"/>
    <col min="2" max="2" width="3.421875" style="2" customWidth="1"/>
    <col min="3"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36" t="s">
        <v>197</v>
      </c>
      <c r="AL1" s="536"/>
      <c r="AM1" s="536"/>
      <c r="AN1" s="536"/>
      <c r="AO1" s="536"/>
      <c r="AP1" s="536"/>
      <c r="AQ1" s="536"/>
      <c r="AR1" s="536"/>
      <c r="AS1" s="536"/>
      <c r="AT1" s="536"/>
      <c r="AU1" s="536"/>
      <c r="AV1" s="536"/>
      <c r="AW1" s="536"/>
      <c r="AX1" s="536"/>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7" t="s">
        <v>0</v>
      </c>
      <c r="AK2" s="517"/>
      <c r="AL2" s="517"/>
      <c r="AM2" s="517"/>
      <c r="AN2" s="517"/>
      <c r="AO2" s="517"/>
      <c r="AP2" s="517"/>
      <c r="AQ2" s="518" t="s">
        <v>1</v>
      </c>
      <c r="AR2" s="519"/>
      <c r="AS2" s="519"/>
      <c r="AT2" s="519"/>
      <c r="AU2" s="519"/>
      <c r="AV2" s="519"/>
      <c r="AW2" s="519"/>
      <c r="AX2" s="519"/>
    </row>
    <row r="3" spans="1:50" ht="21" customHeight="1" thickBot="1">
      <c r="A3" s="520" t="s">
        <v>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3</v>
      </c>
      <c r="AP3" s="523"/>
      <c r="AQ3" s="523"/>
      <c r="AR3" s="523"/>
      <c r="AS3" s="523"/>
      <c r="AT3" s="523"/>
      <c r="AU3" s="523"/>
      <c r="AV3" s="523"/>
      <c r="AW3" s="523"/>
      <c r="AX3" s="524"/>
    </row>
    <row r="4" spans="1:50" ht="30" customHeight="1">
      <c r="A4" s="525" t="s">
        <v>4</v>
      </c>
      <c r="B4" s="526"/>
      <c r="C4" s="526"/>
      <c r="D4" s="526"/>
      <c r="E4" s="526"/>
      <c r="F4" s="526"/>
      <c r="G4" s="527" t="s">
        <v>5</v>
      </c>
      <c r="H4" s="528"/>
      <c r="I4" s="528"/>
      <c r="J4" s="528"/>
      <c r="K4" s="528"/>
      <c r="L4" s="528"/>
      <c r="M4" s="528"/>
      <c r="N4" s="528"/>
      <c r="O4" s="528"/>
      <c r="P4" s="528"/>
      <c r="Q4" s="528"/>
      <c r="R4" s="528"/>
      <c r="S4" s="528"/>
      <c r="T4" s="528"/>
      <c r="U4" s="528"/>
      <c r="V4" s="528"/>
      <c r="W4" s="528"/>
      <c r="X4" s="528"/>
      <c r="Y4" s="529" t="s">
        <v>6</v>
      </c>
      <c r="Z4" s="530"/>
      <c r="AA4" s="530"/>
      <c r="AB4" s="530"/>
      <c r="AC4" s="530"/>
      <c r="AD4" s="531"/>
      <c r="AE4" s="532" t="s">
        <v>7</v>
      </c>
      <c r="AF4" s="532"/>
      <c r="AG4" s="532"/>
      <c r="AH4" s="532"/>
      <c r="AI4" s="532"/>
      <c r="AJ4" s="532"/>
      <c r="AK4" s="532"/>
      <c r="AL4" s="532"/>
      <c r="AM4" s="532"/>
      <c r="AN4" s="532"/>
      <c r="AO4" s="532"/>
      <c r="AP4" s="533"/>
      <c r="AQ4" s="534" t="s">
        <v>8</v>
      </c>
      <c r="AR4" s="530"/>
      <c r="AS4" s="530"/>
      <c r="AT4" s="530"/>
      <c r="AU4" s="530"/>
      <c r="AV4" s="530"/>
      <c r="AW4" s="530"/>
      <c r="AX4" s="535"/>
    </row>
    <row r="5" spans="1:50" ht="30" customHeight="1">
      <c r="A5" s="487" t="s">
        <v>9</v>
      </c>
      <c r="B5" s="488"/>
      <c r="C5" s="488"/>
      <c r="D5" s="488"/>
      <c r="E5" s="488"/>
      <c r="F5" s="489"/>
      <c r="G5" s="490" t="s">
        <v>10</v>
      </c>
      <c r="H5" s="491"/>
      <c r="I5" s="491"/>
      <c r="J5" s="491"/>
      <c r="K5" s="491"/>
      <c r="L5" s="491"/>
      <c r="M5" s="491"/>
      <c r="N5" s="491"/>
      <c r="O5" s="491"/>
      <c r="P5" s="491"/>
      <c r="Q5" s="491"/>
      <c r="R5" s="491"/>
      <c r="S5" s="491"/>
      <c r="T5" s="491"/>
      <c r="U5" s="491"/>
      <c r="V5" s="492"/>
      <c r="W5" s="492"/>
      <c r="X5" s="492"/>
      <c r="Y5" s="493" t="s">
        <v>11</v>
      </c>
      <c r="Z5" s="373"/>
      <c r="AA5" s="373"/>
      <c r="AB5" s="373"/>
      <c r="AC5" s="373"/>
      <c r="AD5" s="374"/>
      <c r="AE5" s="494" t="s">
        <v>12</v>
      </c>
      <c r="AF5" s="494"/>
      <c r="AG5" s="494"/>
      <c r="AH5" s="494"/>
      <c r="AI5" s="494"/>
      <c r="AJ5" s="494"/>
      <c r="AK5" s="494"/>
      <c r="AL5" s="494"/>
      <c r="AM5" s="494"/>
      <c r="AN5" s="494"/>
      <c r="AO5" s="494"/>
      <c r="AP5" s="495"/>
      <c r="AQ5" s="496" t="s">
        <v>13</v>
      </c>
      <c r="AR5" s="497"/>
      <c r="AS5" s="497"/>
      <c r="AT5" s="497"/>
      <c r="AU5" s="497"/>
      <c r="AV5" s="497"/>
      <c r="AW5" s="497"/>
      <c r="AX5" s="498"/>
    </row>
    <row r="6" spans="1:50" ht="30" customHeight="1">
      <c r="A6" s="499" t="s">
        <v>14</v>
      </c>
      <c r="B6" s="500"/>
      <c r="C6" s="500"/>
      <c r="D6" s="500"/>
      <c r="E6" s="500"/>
      <c r="F6" s="500"/>
      <c r="G6" s="501" t="s">
        <v>15</v>
      </c>
      <c r="H6" s="492"/>
      <c r="I6" s="492"/>
      <c r="J6" s="492"/>
      <c r="K6" s="492"/>
      <c r="L6" s="492"/>
      <c r="M6" s="492"/>
      <c r="N6" s="492"/>
      <c r="O6" s="492"/>
      <c r="P6" s="492"/>
      <c r="Q6" s="492"/>
      <c r="R6" s="492"/>
      <c r="S6" s="492"/>
      <c r="T6" s="492"/>
      <c r="U6" s="492"/>
      <c r="V6" s="492"/>
      <c r="W6" s="492"/>
      <c r="X6" s="492"/>
      <c r="Y6" s="502" t="s">
        <v>16</v>
      </c>
      <c r="Z6" s="500"/>
      <c r="AA6" s="500"/>
      <c r="AB6" s="500"/>
      <c r="AC6" s="500"/>
      <c r="AD6" s="503"/>
      <c r="AE6" s="504" t="s">
        <v>17</v>
      </c>
      <c r="AF6" s="505"/>
      <c r="AG6" s="505"/>
      <c r="AH6" s="505"/>
      <c r="AI6" s="505"/>
      <c r="AJ6" s="505"/>
      <c r="AK6" s="505"/>
      <c r="AL6" s="505"/>
      <c r="AM6" s="505"/>
      <c r="AN6" s="505"/>
      <c r="AO6" s="505"/>
      <c r="AP6" s="505"/>
      <c r="AQ6" s="492"/>
      <c r="AR6" s="492"/>
      <c r="AS6" s="492"/>
      <c r="AT6" s="492"/>
      <c r="AU6" s="492"/>
      <c r="AV6" s="492"/>
      <c r="AW6" s="492"/>
      <c r="AX6" s="506"/>
    </row>
    <row r="7" spans="1:50" ht="39.75" customHeight="1">
      <c r="A7" s="507" t="s">
        <v>183</v>
      </c>
      <c r="B7" s="508"/>
      <c r="C7" s="508"/>
      <c r="D7" s="508"/>
      <c r="E7" s="508"/>
      <c r="F7" s="508"/>
      <c r="G7" s="509" t="s">
        <v>18</v>
      </c>
      <c r="H7" s="510"/>
      <c r="I7" s="510"/>
      <c r="J7" s="510"/>
      <c r="K7" s="510"/>
      <c r="L7" s="510"/>
      <c r="M7" s="510"/>
      <c r="N7" s="510"/>
      <c r="O7" s="510"/>
      <c r="P7" s="510"/>
      <c r="Q7" s="510"/>
      <c r="R7" s="510"/>
      <c r="S7" s="510"/>
      <c r="T7" s="510"/>
      <c r="U7" s="510"/>
      <c r="V7" s="511"/>
      <c r="W7" s="511"/>
      <c r="X7" s="512"/>
      <c r="Y7" s="513" t="s">
        <v>19</v>
      </c>
      <c r="Z7" s="112"/>
      <c r="AA7" s="112"/>
      <c r="AB7" s="112"/>
      <c r="AC7" s="112"/>
      <c r="AD7" s="113"/>
      <c r="AE7" s="514" t="s">
        <v>20</v>
      </c>
      <c r="AF7" s="515"/>
      <c r="AG7" s="515"/>
      <c r="AH7" s="515"/>
      <c r="AI7" s="515"/>
      <c r="AJ7" s="515"/>
      <c r="AK7" s="515"/>
      <c r="AL7" s="515"/>
      <c r="AM7" s="515"/>
      <c r="AN7" s="515"/>
      <c r="AO7" s="515"/>
      <c r="AP7" s="515"/>
      <c r="AQ7" s="515"/>
      <c r="AR7" s="515"/>
      <c r="AS7" s="515"/>
      <c r="AT7" s="515"/>
      <c r="AU7" s="515"/>
      <c r="AV7" s="515"/>
      <c r="AW7" s="515"/>
      <c r="AX7" s="516"/>
    </row>
    <row r="8" spans="1:50" ht="74.25" customHeight="1">
      <c r="A8" s="470" t="s">
        <v>184</v>
      </c>
      <c r="B8" s="471"/>
      <c r="C8" s="471"/>
      <c r="D8" s="471"/>
      <c r="E8" s="471"/>
      <c r="F8" s="471"/>
      <c r="G8" s="472" t="s">
        <v>21</v>
      </c>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4"/>
    </row>
    <row r="9" spans="1:50" ht="93" customHeight="1">
      <c r="A9" s="470" t="s">
        <v>185</v>
      </c>
      <c r="B9" s="471"/>
      <c r="C9" s="471"/>
      <c r="D9" s="471"/>
      <c r="E9" s="471"/>
      <c r="F9" s="471"/>
      <c r="G9" s="472" t="s">
        <v>22</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4"/>
    </row>
    <row r="10" spans="1:50" ht="29.25" customHeight="1">
      <c r="A10" s="470" t="s">
        <v>23</v>
      </c>
      <c r="B10" s="471"/>
      <c r="C10" s="471"/>
      <c r="D10" s="471"/>
      <c r="E10" s="471"/>
      <c r="F10" s="475"/>
      <c r="G10" s="476" t="s">
        <v>24</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50" ht="21" customHeight="1">
      <c r="A11" s="479" t="s">
        <v>25</v>
      </c>
      <c r="B11" s="480"/>
      <c r="C11" s="480"/>
      <c r="D11" s="480"/>
      <c r="E11" s="480"/>
      <c r="F11" s="481"/>
      <c r="G11" s="485"/>
      <c r="H11" s="486"/>
      <c r="I11" s="486"/>
      <c r="J11" s="486"/>
      <c r="K11" s="486"/>
      <c r="L11" s="486"/>
      <c r="M11" s="486"/>
      <c r="N11" s="486"/>
      <c r="O11" s="486"/>
      <c r="P11" s="64" t="s">
        <v>186</v>
      </c>
      <c r="Q11" s="65"/>
      <c r="R11" s="65"/>
      <c r="S11" s="65"/>
      <c r="T11" s="65"/>
      <c r="U11" s="65"/>
      <c r="V11" s="66"/>
      <c r="W11" s="64" t="s">
        <v>187</v>
      </c>
      <c r="X11" s="65"/>
      <c r="Y11" s="65"/>
      <c r="Z11" s="65"/>
      <c r="AA11" s="65"/>
      <c r="AB11" s="65"/>
      <c r="AC11" s="66"/>
      <c r="AD11" s="64" t="s">
        <v>188</v>
      </c>
      <c r="AE11" s="65"/>
      <c r="AF11" s="65"/>
      <c r="AG11" s="65"/>
      <c r="AH11" s="65"/>
      <c r="AI11" s="65"/>
      <c r="AJ11" s="66"/>
      <c r="AK11" s="64" t="s">
        <v>189</v>
      </c>
      <c r="AL11" s="65"/>
      <c r="AM11" s="65"/>
      <c r="AN11" s="65"/>
      <c r="AO11" s="65"/>
      <c r="AP11" s="65"/>
      <c r="AQ11" s="66"/>
      <c r="AR11" s="64" t="s">
        <v>190</v>
      </c>
      <c r="AS11" s="65"/>
      <c r="AT11" s="65"/>
      <c r="AU11" s="65"/>
      <c r="AV11" s="65"/>
      <c r="AW11" s="65"/>
      <c r="AX11" s="458"/>
    </row>
    <row r="12" spans="1:50" ht="21" customHeight="1">
      <c r="A12" s="149"/>
      <c r="B12" s="150"/>
      <c r="C12" s="150"/>
      <c r="D12" s="150"/>
      <c r="E12" s="150"/>
      <c r="F12" s="151"/>
      <c r="G12" s="459" t="s">
        <v>26</v>
      </c>
      <c r="H12" s="460"/>
      <c r="I12" s="465" t="s">
        <v>27</v>
      </c>
      <c r="J12" s="466"/>
      <c r="K12" s="466"/>
      <c r="L12" s="466"/>
      <c r="M12" s="466"/>
      <c r="N12" s="466"/>
      <c r="O12" s="467"/>
      <c r="P12" s="468" t="s">
        <v>28</v>
      </c>
      <c r="Q12" s="468"/>
      <c r="R12" s="468"/>
      <c r="S12" s="468"/>
      <c r="T12" s="468"/>
      <c r="U12" s="468"/>
      <c r="V12" s="468"/>
      <c r="W12" s="468">
        <v>1939</v>
      </c>
      <c r="X12" s="468"/>
      <c r="Y12" s="468"/>
      <c r="Z12" s="468"/>
      <c r="AA12" s="468"/>
      <c r="AB12" s="468"/>
      <c r="AC12" s="468"/>
      <c r="AD12" s="468">
        <v>1713.982</v>
      </c>
      <c r="AE12" s="468"/>
      <c r="AF12" s="468"/>
      <c r="AG12" s="468"/>
      <c r="AH12" s="468"/>
      <c r="AI12" s="468"/>
      <c r="AJ12" s="468"/>
      <c r="AK12" s="468">
        <v>2096.768</v>
      </c>
      <c r="AL12" s="468"/>
      <c r="AM12" s="468"/>
      <c r="AN12" s="468"/>
      <c r="AO12" s="468"/>
      <c r="AP12" s="468"/>
      <c r="AQ12" s="468"/>
      <c r="AR12" s="468">
        <v>2543.639</v>
      </c>
      <c r="AS12" s="468"/>
      <c r="AT12" s="468"/>
      <c r="AU12" s="468"/>
      <c r="AV12" s="468"/>
      <c r="AW12" s="468"/>
      <c r="AX12" s="469"/>
    </row>
    <row r="13" spans="1:50" ht="21" customHeight="1">
      <c r="A13" s="149"/>
      <c r="B13" s="150"/>
      <c r="C13" s="150"/>
      <c r="D13" s="150"/>
      <c r="E13" s="150"/>
      <c r="F13" s="151"/>
      <c r="G13" s="461"/>
      <c r="H13" s="462"/>
      <c r="I13" s="438" t="s">
        <v>29</v>
      </c>
      <c r="J13" s="439"/>
      <c r="K13" s="439"/>
      <c r="L13" s="439"/>
      <c r="M13" s="439"/>
      <c r="N13" s="439"/>
      <c r="O13" s="440"/>
      <c r="P13" s="441" t="s">
        <v>28</v>
      </c>
      <c r="Q13" s="441"/>
      <c r="R13" s="441"/>
      <c r="S13" s="441"/>
      <c r="T13" s="441"/>
      <c r="U13" s="441"/>
      <c r="V13" s="441"/>
      <c r="W13" s="441" t="s">
        <v>28</v>
      </c>
      <c r="X13" s="441"/>
      <c r="Y13" s="441"/>
      <c r="Z13" s="441"/>
      <c r="AA13" s="441"/>
      <c r="AB13" s="441"/>
      <c r="AC13" s="441"/>
      <c r="AD13" s="441" t="s">
        <v>28</v>
      </c>
      <c r="AE13" s="441"/>
      <c r="AF13" s="441"/>
      <c r="AG13" s="441"/>
      <c r="AH13" s="441"/>
      <c r="AI13" s="441"/>
      <c r="AJ13" s="441"/>
      <c r="AK13" s="441" t="s">
        <v>28</v>
      </c>
      <c r="AL13" s="441"/>
      <c r="AM13" s="441"/>
      <c r="AN13" s="441"/>
      <c r="AO13" s="441"/>
      <c r="AP13" s="441"/>
      <c r="AQ13" s="441"/>
      <c r="AR13" s="442"/>
      <c r="AS13" s="442"/>
      <c r="AT13" s="442"/>
      <c r="AU13" s="442"/>
      <c r="AV13" s="442"/>
      <c r="AW13" s="442"/>
      <c r="AX13" s="443"/>
    </row>
    <row r="14" spans="1:50" ht="21" customHeight="1">
      <c r="A14" s="149"/>
      <c r="B14" s="150"/>
      <c r="C14" s="150"/>
      <c r="D14" s="150"/>
      <c r="E14" s="150"/>
      <c r="F14" s="151"/>
      <c r="G14" s="461"/>
      <c r="H14" s="462"/>
      <c r="I14" s="438" t="s">
        <v>30</v>
      </c>
      <c r="J14" s="449"/>
      <c r="K14" s="449"/>
      <c r="L14" s="449"/>
      <c r="M14" s="449"/>
      <c r="N14" s="449"/>
      <c r="O14" s="450"/>
      <c r="P14" s="451" t="s">
        <v>28</v>
      </c>
      <c r="Q14" s="452"/>
      <c r="R14" s="452"/>
      <c r="S14" s="452"/>
      <c r="T14" s="452"/>
      <c r="U14" s="452"/>
      <c r="V14" s="453"/>
      <c r="W14" s="451" t="s">
        <v>28</v>
      </c>
      <c r="X14" s="452"/>
      <c r="Y14" s="452"/>
      <c r="Z14" s="452"/>
      <c r="AA14" s="452"/>
      <c r="AB14" s="452"/>
      <c r="AC14" s="453"/>
      <c r="AD14" s="451">
        <v>961.988</v>
      </c>
      <c r="AE14" s="452"/>
      <c r="AF14" s="452"/>
      <c r="AG14" s="452"/>
      <c r="AH14" s="452"/>
      <c r="AI14" s="452"/>
      <c r="AJ14" s="453"/>
      <c r="AK14" s="451">
        <v>714.81</v>
      </c>
      <c r="AL14" s="452"/>
      <c r="AM14" s="452"/>
      <c r="AN14" s="452"/>
      <c r="AO14" s="452"/>
      <c r="AP14" s="452"/>
      <c r="AQ14" s="453"/>
      <c r="AR14" s="451" t="s">
        <v>28</v>
      </c>
      <c r="AS14" s="452"/>
      <c r="AT14" s="452"/>
      <c r="AU14" s="452"/>
      <c r="AV14" s="452"/>
      <c r="AW14" s="452"/>
      <c r="AX14" s="454"/>
    </row>
    <row r="15" spans="1:50" ht="21" customHeight="1">
      <c r="A15" s="149"/>
      <c r="B15" s="150"/>
      <c r="C15" s="150"/>
      <c r="D15" s="150"/>
      <c r="E15" s="150"/>
      <c r="F15" s="151"/>
      <c r="G15" s="461"/>
      <c r="H15" s="462"/>
      <c r="I15" s="438" t="s">
        <v>31</v>
      </c>
      <c r="J15" s="449"/>
      <c r="K15" s="449"/>
      <c r="L15" s="449"/>
      <c r="M15" s="449"/>
      <c r="N15" s="449"/>
      <c r="O15" s="450"/>
      <c r="P15" s="451" t="s">
        <v>28</v>
      </c>
      <c r="Q15" s="452"/>
      <c r="R15" s="452"/>
      <c r="S15" s="452"/>
      <c r="T15" s="452"/>
      <c r="U15" s="452"/>
      <c r="V15" s="453"/>
      <c r="W15" s="451">
        <v>-961.988</v>
      </c>
      <c r="X15" s="452"/>
      <c r="Y15" s="452"/>
      <c r="Z15" s="452"/>
      <c r="AA15" s="452"/>
      <c r="AB15" s="452"/>
      <c r="AC15" s="453"/>
      <c r="AD15" s="451">
        <v>-714.81</v>
      </c>
      <c r="AE15" s="452"/>
      <c r="AF15" s="452"/>
      <c r="AG15" s="452"/>
      <c r="AH15" s="452"/>
      <c r="AI15" s="452"/>
      <c r="AJ15" s="453"/>
      <c r="AK15" s="451" t="s">
        <v>28</v>
      </c>
      <c r="AL15" s="452"/>
      <c r="AM15" s="452"/>
      <c r="AN15" s="452"/>
      <c r="AO15" s="452"/>
      <c r="AP15" s="452"/>
      <c r="AQ15" s="453"/>
      <c r="AR15" s="455"/>
      <c r="AS15" s="456"/>
      <c r="AT15" s="456"/>
      <c r="AU15" s="456"/>
      <c r="AV15" s="456"/>
      <c r="AW15" s="456"/>
      <c r="AX15" s="457"/>
    </row>
    <row r="16" spans="1:50" ht="24.75" customHeight="1">
      <c r="A16" s="149"/>
      <c r="B16" s="150"/>
      <c r="C16" s="150"/>
      <c r="D16" s="150"/>
      <c r="E16" s="150"/>
      <c r="F16" s="151"/>
      <c r="G16" s="461"/>
      <c r="H16" s="462"/>
      <c r="I16" s="438" t="s">
        <v>32</v>
      </c>
      <c r="J16" s="439"/>
      <c r="K16" s="439"/>
      <c r="L16" s="439"/>
      <c r="M16" s="439"/>
      <c r="N16" s="439"/>
      <c r="O16" s="440"/>
      <c r="P16" s="441" t="s">
        <v>33</v>
      </c>
      <c r="Q16" s="441"/>
      <c r="R16" s="441"/>
      <c r="S16" s="441"/>
      <c r="T16" s="441"/>
      <c r="U16" s="441"/>
      <c r="V16" s="441"/>
      <c r="W16" s="441" t="s">
        <v>33</v>
      </c>
      <c r="X16" s="441"/>
      <c r="Y16" s="441"/>
      <c r="Z16" s="441"/>
      <c r="AA16" s="441"/>
      <c r="AB16" s="441"/>
      <c r="AC16" s="441"/>
      <c r="AD16" s="441" t="s">
        <v>33</v>
      </c>
      <c r="AE16" s="441"/>
      <c r="AF16" s="441"/>
      <c r="AG16" s="441"/>
      <c r="AH16" s="441"/>
      <c r="AI16" s="441"/>
      <c r="AJ16" s="441"/>
      <c r="AK16" s="441" t="s">
        <v>33</v>
      </c>
      <c r="AL16" s="441"/>
      <c r="AM16" s="441"/>
      <c r="AN16" s="441"/>
      <c r="AO16" s="441"/>
      <c r="AP16" s="441"/>
      <c r="AQ16" s="441"/>
      <c r="AR16" s="442"/>
      <c r="AS16" s="442"/>
      <c r="AT16" s="442"/>
      <c r="AU16" s="442"/>
      <c r="AV16" s="442"/>
      <c r="AW16" s="442"/>
      <c r="AX16" s="443"/>
    </row>
    <row r="17" spans="1:50" ht="24.75" customHeight="1">
      <c r="A17" s="149"/>
      <c r="B17" s="150"/>
      <c r="C17" s="150"/>
      <c r="D17" s="150"/>
      <c r="E17" s="150"/>
      <c r="F17" s="151"/>
      <c r="G17" s="463"/>
      <c r="H17" s="464"/>
      <c r="I17" s="444" t="s">
        <v>34</v>
      </c>
      <c r="J17" s="445"/>
      <c r="K17" s="445"/>
      <c r="L17" s="445"/>
      <c r="M17" s="445"/>
      <c r="N17" s="445"/>
      <c r="O17" s="446"/>
      <c r="P17" s="447" t="s">
        <v>35</v>
      </c>
      <c r="Q17" s="447"/>
      <c r="R17" s="447"/>
      <c r="S17" s="447"/>
      <c r="T17" s="447"/>
      <c r="U17" s="447"/>
      <c r="V17" s="447"/>
      <c r="W17" s="447">
        <f>SUM(W12:W16)</f>
        <v>977.012</v>
      </c>
      <c r="X17" s="447"/>
      <c r="Y17" s="447"/>
      <c r="Z17" s="447"/>
      <c r="AA17" s="447"/>
      <c r="AB17" s="447"/>
      <c r="AC17" s="447"/>
      <c r="AD17" s="447">
        <f>SUM(AD12:AD16)</f>
        <v>1961.1600000000003</v>
      </c>
      <c r="AE17" s="447"/>
      <c r="AF17" s="447"/>
      <c r="AG17" s="447"/>
      <c r="AH17" s="447"/>
      <c r="AI17" s="447"/>
      <c r="AJ17" s="447"/>
      <c r="AK17" s="447">
        <f>SUM(AK12:AK16)</f>
        <v>2811.578</v>
      </c>
      <c r="AL17" s="447"/>
      <c r="AM17" s="447"/>
      <c r="AN17" s="447"/>
      <c r="AO17" s="447"/>
      <c r="AP17" s="447"/>
      <c r="AQ17" s="447"/>
      <c r="AR17" s="447">
        <v>2544</v>
      </c>
      <c r="AS17" s="447"/>
      <c r="AT17" s="447"/>
      <c r="AU17" s="447"/>
      <c r="AV17" s="447"/>
      <c r="AW17" s="447"/>
      <c r="AX17" s="448"/>
    </row>
    <row r="18" spans="1:50" ht="24.75" customHeight="1">
      <c r="A18" s="149"/>
      <c r="B18" s="150"/>
      <c r="C18" s="150"/>
      <c r="D18" s="150"/>
      <c r="E18" s="150"/>
      <c r="F18" s="151"/>
      <c r="G18" s="432" t="s">
        <v>36</v>
      </c>
      <c r="H18" s="433"/>
      <c r="I18" s="433"/>
      <c r="J18" s="433"/>
      <c r="K18" s="433"/>
      <c r="L18" s="433"/>
      <c r="M18" s="433"/>
      <c r="N18" s="433"/>
      <c r="O18" s="433"/>
      <c r="P18" s="434" t="s">
        <v>33</v>
      </c>
      <c r="Q18" s="434"/>
      <c r="R18" s="434"/>
      <c r="S18" s="434"/>
      <c r="T18" s="434"/>
      <c r="U18" s="434"/>
      <c r="V18" s="434"/>
      <c r="W18" s="434">
        <v>675</v>
      </c>
      <c r="X18" s="434"/>
      <c r="Y18" s="434"/>
      <c r="Z18" s="434"/>
      <c r="AA18" s="434"/>
      <c r="AB18" s="434"/>
      <c r="AC18" s="434"/>
      <c r="AD18" s="434">
        <v>1789.643</v>
      </c>
      <c r="AE18" s="434"/>
      <c r="AF18" s="434"/>
      <c r="AG18" s="434"/>
      <c r="AH18" s="434"/>
      <c r="AI18" s="434"/>
      <c r="AJ18" s="434"/>
      <c r="AK18" s="435"/>
      <c r="AL18" s="435"/>
      <c r="AM18" s="435"/>
      <c r="AN18" s="435"/>
      <c r="AO18" s="435"/>
      <c r="AP18" s="435"/>
      <c r="AQ18" s="435"/>
      <c r="AR18" s="435"/>
      <c r="AS18" s="435"/>
      <c r="AT18" s="435"/>
      <c r="AU18" s="435"/>
      <c r="AV18" s="435"/>
      <c r="AW18" s="435"/>
      <c r="AX18" s="436"/>
    </row>
    <row r="19" spans="1:50" ht="24.75" customHeight="1">
      <c r="A19" s="482"/>
      <c r="B19" s="483"/>
      <c r="C19" s="483"/>
      <c r="D19" s="483"/>
      <c r="E19" s="483"/>
      <c r="F19" s="484"/>
      <c r="G19" s="432" t="s">
        <v>37</v>
      </c>
      <c r="H19" s="433"/>
      <c r="I19" s="433"/>
      <c r="J19" s="433"/>
      <c r="K19" s="433"/>
      <c r="L19" s="433"/>
      <c r="M19" s="433"/>
      <c r="N19" s="433"/>
      <c r="O19" s="433"/>
      <c r="P19" s="437" t="s">
        <v>33</v>
      </c>
      <c r="Q19" s="437"/>
      <c r="R19" s="437"/>
      <c r="S19" s="437"/>
      <c r="T19" s="437"/>
      <c r="U19" s="437"/>
      <c r="V19" s="437"/>
      <c r="W19" s="437">
        <v>0.69</v>
      </c>
      <c r="X19" s="437"/>
      <c r="Y19" s="437"/>
      <c r="Z19" s="437"/>
      <c r="AA19" s="437"/>
      <c r="AB19" s="437"/>
      <c r="AC19" s="437"/>
      <c r="AD19" s="437">
        <f>AD18/AD17</f>
        <v>0.9125430867445796</v>
      </c>
      <c r="AE19" s="437"/>
      <c r="AF19" s="437"/>
      <c r="AG19" s="437"/>
      <c r="AH19" s="437"/>
      <c r="AI19" s="437"/>
      <c r="AJ19" s="437"/>
      <c r="AK19" s="435"/>
      <c r="AL19" s="435"/>
      <c r="AM19" s="435"/>
      <c r="AN19" s="435"/>
      <c r="AO19" s="435"/>
      <c r="AP19" s="435"/>
      <c r="AQ19" s="435"/>
      <c r="AR19" s="435"/>
      <c r="AS19" s="435"/>
      <c r="AT19" s="435"/>
      <c r="AU19" s="435"/>
      <c r="AV19" s="435"/>
      <c r="AW19" s="435"/>
      <c r="AX19" s="436"/>
    </row>
    <row r="20" spans="1:50" ht="31.5" customHeight="1">
      <c r="A20" s="419" t="s">
        <v>38</v>
      </c>
      <c r="B20" s="420"/>
      <c r="C20" s="420"/>
      <c r="D20" s="420"/>
      <c r="E20" s="420"/>
      <c r="F20" s="421"/>
      <c r="G20" s="399" t="s">
        <v>39</v>
      </c>
      <c r="H20" s="65"/>
      <c r="I20" s="65"/>
      <c r="J20" s="65"/>
      <c r="K20" s="65"/>
      <c r="L20" s="65"/>
      <c r="M20" s="65"/>
      <c r="N20" s="65"/>
      <c r="O20" s="65"/>
      <c r="P20" s="65"/>
      <c r="Q20" s="65"/>
      <c r="R20" s="65"/>
      <c r="S20" s="65"/>
      <c r="T20" s="65"/>
      <c r="U20" s="65"/>
      <c r="V20" s="65"/>
      <c r="W20" s="65"/>
      <c r="X20" s="66"/>
      <c r="Y20" s="400"/>
      <c r="Z20" s="401"/>
      <c r="AA20" s="402"/>
      <c r="AB20" s="64" t="s">
        <v>40</v>
      </c>
      <c r="AC20" s="65"/>
      <c r="AD20" s="66"/>
      <c r="AE20" s="64" t="s">
        <v>186</v>
      </c>
      <c r="AF20" s="65"/>
      <c r="AG20" s="65"/>
      <c r="AH20" s="65"/>
      <c r="AI20" s="66"/>
      <c r="AJ20" s="64" t="s">
        <v>187</v>
      </c>
      <c r="AK20" s="65"/>
      <c r="AL20" s="65"/>
      <c r="AM20" s="65"/>
      <c r="AN20" s="66"/>
      <c r="AO20" s="64" t="s">
        <v>188</v>
      </c>
      <c r="AP20" s="65"/>
      <c r="AQ20" s="65"/>
      <c r="AR20" s="65"/>
      <c r="AS20" s="66"/>
      <c r="AT20" s="407" t="s">
        <v>191</v>
      </c>
      <c r="AU20" s="408"/>
      <c r="AV20" s="408"/>
      <c r="AW20" s="408"/>
      <c r="AX20" s="409"/>
    </row>
    <row r="21" spans="1:50" ht="26.25" customHeight="1">
      <c r="A21" s="422"/>
      <c r="B21" s="420"/>
      <c r="C21" s="420"/>
      <c r="D21" s="420"/>
      <c r="E21" s="420"/>
      <c r="F21" s="421"/>
      <c r="G21" s="426" t="s">
        <v>41</v>
      </c>
      <c r="H21" s="232"/>
      <c r="I21" s="232"/>
      <c r="J21" s="232"/>
      <c r="K21" s="232"/>
      <c r="L21" s="232"/>
      <c r="M21" s="232"/>
      <c r="N21" s="232"/>
      <c r="O21" s="232"/>
      <c r="P21" s="232"/>
      <c r="Q21" s="232"/>
      <c r="R21" s="232"/>
      <c r="S21" s="232"/>
      <c r="T21" s="232"/>
      <c r="U21" s="232"/>
      <c r="V21" s="232"/>
      <c r="W21" s="232"/>
      <c r="X21" s="427"/>
      <c r="Y21" s="379" t="s">
        <v>42</v>
      </c>
      <c r="Z21" s="397"/>
      <c r="AA21" s="398"/>
      <c r="AB21" s="403" t="s">
        <v>43</v>
      </c>
      <c r="AC21" s="373"/>
      <c r="AD21" s="374"/>
      <c r="AE21" s="404"/>
      <c r="AF21" s="405"/>
      <c r="AG21" s="405"/>
      <c r="AH21" s="405"/>
      <c r="AI21" s="406"/>
      <c r="AJ21" s="352" t="s">
        <v>44</v>
      </c>
      <c r="AK21" s="353"/>
      <c r="AL21" s="353"/>
      <c r="AM21" s="353"/>
      <c r="AN21" s="354"/>
      <c r="AO21" s="352" t="s">
        <v>45</v>
      </c>
      <c r="AP21" s="353"/>
      <c r="AQ21" s="353"/>
      <c r="AR21" s="353"/>
      <c r="AS21" s="354"/>
      <c r="AT21" s="416"/>
      <c r="AU21" s="417"/>
      <c r="AV21" s="417"/>
      <c r="AW21" s="417"/>
      <c r="AX21" s="418"/>
    </row>
    <row r="22" spans="1:50" ht="23.25" customHeight="1">
      <c r="A22" s="423"/>
      <c r="B22" s="424"/>
      <c r="C22" s="424"/>
      <c r="D22" s="424"/>
      <c r="E22" s="424"/>
      <c r="F22" s="425"/>
      <c r="G22" s="428"/>
      <c r="H22" s="235"/>
      <c r="I22" s="235"/>
      <c r="J22" s="235"/>
      <c r="K22" s="235"/>
      <c r="L22" s="235"/>
      <c r="M22" s="235"/>
      <c r="N22" s="235"/>
      <c r="O22" s="235"/>
      <c r="P22" s="235"/>
      <c r="Q22" s="235"/>
      <c r="R22" s="235"/>
      <c r="S22" s="235"/>
      <c r="T22" s="235"/>
      <c r="U22" s="235"/>
      <c r="V22" s="235"/>
      <c r="W22" s="235"/>
      <c r="X22" s="429"/>
      <c r="Y22" s="64" t="s">
        <v>46</v>
      </c>
      <c r="Z22" s="65"/>
      <c r="AA22" s="66"/>
      <c r="AB22" s="352" t="s">
        <v>47</v>
      </c>
      <c r="AC22" s="353"/>
      <c r="AD22" s="354"/>
      <c r="AE22" s="404"/>
      <c r="AF22" s="405"/>
      <c r="AG22" s="405"/>
      <c r="AH22" s="405"/>
      <c r="AI22" s="406"/>
      <c r="AJ22" s="352">
        <v>64.1</v>
      </c>
      <c r="AK22" s="353"/>
      <c r="AL22" s="353"/>
      <c r="AM22" s="353"/>
      <c r="AN22" s="354"/>
      <c r="AO22" s="352">
        <v>80.4</v>
      </c>
      <c r="AP22" s="353"/>
      <c r="AQ22" s="353"/>
      <c r="AR22" s="353"/>
      <c r="AS22" s="354"/>
      <c r="AT22" s="413">
        <v>1</v>
      </c>
      <c r="AU22" s="414"/>
      <c r="AV22" s="414"/>
      <c r="AW22" s="414"/>
      <c r="AX22" s="415"/>
    </row>
    <row r="23" spans="1:50" ht="48" customHeight="1">
      <c r="A23" s="423"/>
      <c r="B23" s="424"/>
      <c r="C23" s="424"/>
      <c r="D23" s="424"/>
      <c r="E23" s="424"/>
      <c r="F23" s="425"/>
      <c r="G23" s="430"/>
      <c r="H23" s="238"/>
      <c r="I23" s="238"/>
      <c r="J23" s="238"/>
      <c r="K23" s="238"/>
      <c r="L23" s="238"/>
      <c r="M23" s="238"/>
      <c r="N23" s="238"/>
      <c r="O23" s="238"/>
      <c r="P23" s="238"/>
      <c r="Q23" s="238"/>
      <c r="R23" s="238"/>
      <c r="S23" s="238"/>
      <c r="T23" s="238"/>
      <c r="U23" s="238"/>
      <c r="V23" s="238"/>
      <c r="W23" s="238"/>
      <c r="X23" s="431"/>
      <c r="Y23" s="64" t="s">
        <v>48</v>
      </c>
      <c r="Z23" s="65"/>
      <c r="AA23" s="66"/>
      <c r="AB23" s="382" t="s">
        <v>47</v>
      </c>
      <c r="AC23" s="112"/>
      <c r="AD23" s="113"/>
      <c r="AE23" s="404"/>
      <c r="AF23" s="405"/>
      <c r="AG23" s="405"/>
      <c r="AH23" s="405"/>
      <c r="AI23" s="406"/>
      <c r="AJ23" s="352">
        <v>51.1</v>
      </c>
      <c r="AK23" s="353"/>
      <c r="AL23" s="353"/>
      <c r="AM23" s="353"/>
      <c r="AN23" s="354"/>
      <c r="AO23" s="352">
        <v>77.2</v>
      </c>
      <c r="AP23" s="353"/>
      <c r="AQ23" s="353"/>
      <c r="AR23" s="353"/>
      <c r="AS23" s="354"/>
      <c r="AT23" s="416"/>
      <c r="AU23" s="417"/>
      <c r="AV23" s="417"/>
      <c r="AW23" s="417"/>
      <c r="AX23" s="418"/>
    </row>
    <row r="24" spans="1:50" ht="31.5" customHeight="1">
      <c r="A24" s="364" t="s">
        <v>49</v>
      </c>
      <c r="B24" s="365"/>
      <c r="C24" s="365"/>
      <c r="D24" s="365"/>
      <c r="E24" s="365"/>
      <c r="F24" s="366"/>
      <c r="G24" s="399" t="s">
        <v>50</v>
      </c>
      <c r="H24" s="65"/>
      <c r="I24" s="65"/>
      <c r="J24" s="65"/>
      <c r="K24" s="65"/>
      <c r="L24" s="65"/>
      <c r="M24" s="65"/>
      <c r="N24" s="65"/>
      <c r="O24" s="65"/>
      <c r="P24" s="65"/>
      <c r="Q24" s="65"/>
      <c r="R24" s="65"/>
      <c r="S24" s="65"/>
      <c r="T24" s="65"/>
      <c r="U24" s="65"/>
      <c r="V24" s="65"/>
      <c r="W24" s="65"/>
      <c r="X24" s="66"/>
      <c r="Y24" s="400"/>
      <c r="Z24" s="401"/>
      <c r="AA24" s="402"/>
      <c r="AB24" s="64" t="s">
        <v>40</v>
      </c>
      <c r="AC24" s="65"/>
      <c r="AD24" s="66"/>
      <c r="AE24" s="64" t="s">
        <v>186</v>
      </c>
      <c r="AF24" s="65"/>
      <c r="AG24" s="65"/>
      <c r="AH24" s="65"/>
      <c r="AI24" s="66"/>
      <c r="AJ24" s="64" t="s">
        <v>187</v>
      </c>
      <c r="AK24" s="65"/>
      <c r="AL24" s="65"/>
      <c r="AM24" s="65"/>
      <c r="AN24" s="66"/>
      <c r="AO24" s="64" t="s">
        <v>188</v>
      </c>
      <c r="AP24" s="65"/>
      <c r="AQ24" s="65"/>
      <c r="AR24" s="65"/>
      <c r="AS24" s="66"/>
      <c r="AT24" s="394" t="s">
        <v>51</v>
      </c>
      <c r="AU24" s="395"/>
      <c r="AV24" s="395"/>
      <c r="AW24" s="395"/>
      <c r="AX24" s="396"/>
    </row>
    <row r="25" spans="1:51" ht="39.75" customHeight="1">
      <c r="A25" s="158"/>
      <c r="B25" s="159"/>
      <c r="C25" s="159"/>
      <c r="D25" s="159"/>
      <c r="E25" s="159"/>
      <c r="F25" s="160"/>
      <c r="G25" s="195" t="s">
        <v>52</v>
      </c>
      <c r="H25" s="196"/>
      <c r="I25" s="196"/>
      <c r="J25" s="196"/>
      <c r="K25" s="196"/>
      <c r="L25" s="196"/>
      <c r="M25" s="196"/>
      <c r="N25" s="196"/>
      <c r="O25" s="196"/>
      <c r="P25" s="196"/>
      <c r="Q25" s="196"/>
      <c r="R25" s="196"/>
      <c r="S25" s="196"/>
      <c r="T25" s="196"/>
      <c r="U25" s="196"/>
      <c r="V25" s="196"/>
      <c r="W25" s="196"/>
      <c r="X25" s="197"/>
      <c r="Y25" s="379" t="s">
        <v>53</v>
      </c>
      <c r="Z25" s="397"/>
      <c r="AA25" s="398"/>
      <c r="AB25" s="403" t="s">
        <v>43</v>
      </c>
      <c r="AC25" s="373"/>
      <c r="AD25" s="374"/>
      <c r="AE25" s="404"/>
      <c r="AF25" s="405"/>
      <c r="AG25" s="405"/>
      <c r="AH25" s="405"/>
      <c r="AI25" s="406"/>
      <c r="AJ25" s="382">
        <v>40</v>
      </c>
      <c r="AK25" s="112"/>
      <c r="AL25" s="112"/>
      <c r="AM25" s="112"/>
      <c r="AN25" s="113"/>
      <c r="AO25" s="382">
        <v>37</v>
      </c>
      <c r="AP25" s="112"/>
      <c r="AQ25" s="112"/>
      <c r="AR25" s="112"/>
      <c r="AS25" s="113"/>
      <c r="AT25" s="382" t="s">
        <v>54</v>
      </c>
      <c r="AU25" s="112"/>
      <c r="AV25" s="112"/>
      <c r="AW25" s="112"/>
      <c r="AX25" s="383"/>
      <c r="AY25" s="3"/>
    </row>
    <row r="26" spans="1:50" ht="32.25" customHeight="1">
      <c r="A26" s="367"/>
      <c r="B26" s="368"/>
      <c r="C26" s="368"/>
      <c r="D26" s="368"/>
      <c r="E26" s="368"/>
      <c r="F26" s="369"/>
      <c r="G26" s="410"/>
      <c r="H26" s="411"/>
      <c r="I26" s="411"/>
      <c r="J26" s="411"/>
      <c r="K26" s="411"/>
      <c r="L26" s="411"/>
      <c r="M26" s="411"/>
      <c r="N26" s="411"/>
      <c r="O26" s="411"/>
      <c r="P26" s="411"/>
      <c r="Q26" s="411"/>
      <c r="R26" s="411"/>
      <c r="S26" s="411"/>
      <c r="T26" s="411"/>
      <c r="U26" s="411"/>
      <c r="V26" s="411"/>
      <c r="W26" s="411"/>
      <c r="X26" s="412"/>
      <c r="Y26" s="379" t="s">
        <v>55</v>
      </c>
      <c r="Z26" s="397"/>
      <c r="AA26" s="398"/>
      <c r="AB26" s="403" t="s">
        <v>43</v>
      </c>
      <c r="AC26" s="373"/>
      <c r="AD26" s="374"/>
      <c r="AE26" s="404"/>
      <c r="AF26" s="405"/>
      <c r="AG26" s="405"/>
      <c r="AH26" s="405"/>
      <c r="AI26" s="406"/>
      <c r="AJ26" s="382">
        <v>35</v>
      </c>
      <c r="AK26" s="112"/>
      <c r="AL26" s="112"/>
      <c r="AM26" s="112"/>
      <c r="AN26" s="113"/>
      <c r="AO26" s="382">
        <v>30</v>
      </c>
      <c r="AP26" s="112"/>
      <c r="AQ26" s="112"/>
      <c r="AR26" s="112"/>
      <c r="AS26" s="113"/>
      <c r="AT26" s="382">
        <v>18</v>
      </c>
      <c r="AU26" s="112"/>
      <c r="AV26" s="112"/>
      <c r="AW26" s="112"/>
      <c r="AX26" s="383"/>
    </row>
    <row r="27" spans="1:50" ht="32.25" customHeight="1">
      <c r="A27" s="364" t="s">
        <v>56</v>
      </c>
      <c r="B27" s="143"/>
      <c r="C27" s="143"/>
      <c r="D27" s="143"/>
      <c r="E27" s="143"/>
      <c r="F27" s="384"/>
      <c r="G27" s="65" t="s">
        <v>57</v>
      </c>
      <c r="H27" s="65"/>
      <c r="I27" s="65"/>
      <c r="J27" s="65"/>
      <c r="K27" s="65"/>
      <c r="L27" s="65"/>
      <c r="M27" s="65"/>
      <c r="N27" s="65"/>
      <c r="O27" s="65"/>
      <c r="P27" s="65"/>
      <c r="Q27" s="65"/>
      <c r="R27" s="65"/>
      <c r="S27" s="65"/>
      <c r="T27" s="65"/>
      <c r="U27" s="65"/>
      <c r="V27" s="65"/>
      <c r="W27" s="65"/>
      <c r="X27" s="66"/>
      <c r="Y27" s="391"/>
      <c r="Z27" s="392"/>
      <c r="AA27" s="393"/>
      <c r="AB27" s="64" t="s">
        <v>40</v>
      </c>
      <c r="AC27" s="65"/>
      <c r="AD27" s="66"/>
      <c r="AE27" s="64" t="s">
        <v>186</v>
      </c>
      <c r="AF27" s="65"/>
      <c r="AG27" s="65"/>
      <c r="AH27" s="65"/>
      <c r="AI27" s="66"/>
      <c r="AJ27" s="64" t="s">
        <v>187</v>
      </c>
      <c r="AK27" s="65"/>
      <c r="AL27" s="65"/>
      <c r="AM27" s="65"/>
      <c r="AN27" s="66"/>
      <c r="AO27" s="64" t="s">
        <v>188</v>
      </c>
      <c r="AP27" s="65"/>
      <c r="AQ27" s="65"/>
      <c r="AR27" s="65"/>
      <c r="AS27" s="66"/>
      <c r="AT27" s="394" t="s">
        <v>58</v>
      </c>
      <c r="AU27" s="395"/>
      <c r="AV27" s="395"/>
      <c r="AW27" s="395"/>
      <c r="AX27" s="396"/>
    </row>
    <row r="28" spans="1:50" ht="46.5" customHeight="1">
      <c r="A28" s="385"/>
      <c r="B28" s="386"/>
      <c r="C28" s="386"/>
      <c r="D28" s="386"/>
      <c r="E28" s="386"/>
      <c r="F28" s="387"/>
      <c r="G28" s="377" t="s">
        <v>59</v>
      </c>
      <c r="H28" s="377"/>
      <c r="I28" s="377"/>
      <c r="J28" s="377"/>
      <c r="K28" s="377"/>
      <c r="L28" s="377"/>
      <c r="M28" s="377"/>
      <c r="N28" s="377"/>
      <c r="O28" s="377"/>
      <c r="P28" s="377"/>
      <c r="Q28" s="377"/>
      <c r="R28" s="377"/>
      <c r="S28" s="377"/>
      <c r="T28" s="377"/>
      <c r="U28" s="377"/>
      <c r="V28" s="377"/>
      <c r="W28" s="377"/>
      <c r="X28" s="377"/>
      <c r="Y28" s="379" t="s">
        <v>60</v>
      </c>
      <c r="Z28" s="380"/>
      <c r="AA28" s="381"/>
      <c r="AB28" s="352" t="s">
        <v>61</v>
      </c>
      <c r="AC28" s="353"/>
      <c r="AD28" s="354"/>
      <c r="AE28" s="355"/>
      <c r="AF28" s="355"/>
      <c r="AG28" s="355"/>
      <c r="AH28" s="355"/>
      <c r="AI28" s="355"/>
      <c r="AJ28" s="356" t="s">
        <v>62</v>
      </c>
      <c r="AK28" s="353"/>
      <c r="AL28" s="353"/>
      <c r="AM28" s="353"/>
      <c r="AN28" s="354"/>
      <c r="AO28" s="356" t="s">
        <v>63</v>
      </c>
      <c r="AP28" s="353"/>
      <c r="AQ28" s="353"/>
      <c r="AR28" s="353"/>
      <c r="AS28" s="354"/>
      <c r="AT28" s="370" t="s">
        <v>64</v>
      </c>
      <c r="AU28" s="126"/>
      <c r="AV28" s="126"/>
      <c r="AW28" s="126"/>
      <c r="AX28" s="371"/>
    </row>
    <row r="29" spans="1:50" ht="46.5" customHeight="1">
      <c r="A29" s="388"/>
      <c r="B29" s="389"/>
      <c r="C29" s="389"/>
      <c r="D29" s="389"/>
      <c r="E29" s="389"/>
      <c r="F29" s="390"/>
      <c r="G29" s="378"/>
      <c r="H29" s="378"/>
      <c r="I29" s="378"/>
      <c r="J29" s="378"/>
      <c r="K29" s="378"/>
      <c r="L29" s="378"/>
      <c r="M29" s="378"/>
      <c r="N29" s="378"/>
      <c r="O29" s="378"/>
      <c r="P29" s="378"/>
      <c r="Q29" s="378"/>
      <c r="R29" s="378"/>
      <c r="S29" s="378"/>
      <c r="T29" s="378"/>
      <c r="U29" s="378"/>
      <c r="V29" s="378"/>
      <c r="W29" s="378"/>
      <c r="X29" s="378"/>
      <c r="Y29" s="372" t="s">
        <v>65</v>
      </c>
      <c r="Z29" s="373"/>
      <c r="AA29" s="374"/>
      <c r="AB29" s="352" t="s">
        <v>66</v>
      </c>
      <c r="AC29" s="353"/>
      <c r="AD29" s="354"/>
      <c r="AE29" s="355"/>
      <c r="AF29" s="355"/>
      <c r="AG29" s="355"/>
      <c r="AH29" s="355"/>
      <c r="AI29" s="355"/>
      <c r="AJ29" s="375" t="s">
        <v>67</v>
      </c>
      <c r="AK29" s="353"/>
      <c r="AL29" s="353"/>
      <c r="AM29" s="353"/>
      <c r="AN29" s="354"/>
      <c r="AO29" s="375" t="s">
        <v>68</v>
      </c>
      <c r="AP29" s="353"/>
      <c r="AQ29" s="353"/>
      <c r="AR29" s="353"/>
      <c r="AS29" s="354"/>
      <c r="AT29" s="376" t="s">
        <v>69</v>
      </c>
      <c r="AU29" s="126"/>
      <c r="AV29" s="126"/>
      <c r="AW29" s="126"/>
      <c r="AX29" s="371"/>
    </row>
    <row r="30" spans="1:50" ht="22.5" customHeight="1">
      <c r="A30" s="191" t="s">
        <v>70</v>
      </c>
      <c r="B30" s="337"/>
      <c r="C30" s="342" t="s">
        <v>71</v>
      </c>
      <c r="D30" s="343"/>
      <c r="E30" s="343"/>
      <c r="F30" s="343"/>
      <c r="G30" s="343"/>
      <c r="H30" s="343"/>
      <c r="I30" s="343"/>
      <c r="J30" s="343"/>
      <c r="K30" s="344"/>
      <c r="L30" s="345" t="s">
        <v>72</v>
      </c>
      <c r="M30" s="345"/>
      <c r="N30" s="345"/>
      <c r="O30" s="345"/>
      <c r="P30" s="345"/>
      <c r="Q30" s="345"/>
      <c r="R30" s="346" t="s">
        <v>190</v>
      </c>
      <c r="S30" s="346"/>
      <c r="T30" s="346"/>
      <c r="U30" s="346"/>
      <c r="V30" s="346"/>
      <c r="W30" s="346"/>
      <c r="X30" s="347" t="s">
        <v>73</v>
      </c>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8"/>
    </row>
    <row r="31" spans="1:50" ht="30" customHeight="1">
      <c r="A31" s="338"/>
      <c r="B31" s="339"/>
      <c r="C31" s="349" t="s">
        <v>74</v>
      </c>
      <c r="D31" s="350"/>
      <c r="E31" s="350"/>
      <c r="F31" s="350"/>
      <c r="G31" s="350"/>
      <c r="H31" s="350"/>
      <c r="I31" s="350"/>
      <c r="J31" s="350"/>
      <c r="K31" s="351"/>
      <c r="L31" s="357">
        <v>2096.768</v>
      </c>
      <c r="M31" s="358"/>
      <c r="N31" s="358"/>
      <c r="O31" s="358"/>
      <c r="P31" s="358"/>
      <c r="Q31" s="359"/>
      <c r="R31" s="360" t="s">
        <v>75</v>
      </c>
      <c r="S31" s="360"/>
      <c r="T31" s="360"/>
      <c r="U31" s="360"/>
      <c r="V31" s="360"/>
      <c r="W31" s="360"/>
      <c r="X31" s="361"/>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3"/>
    </row>
    <row r="32" spans="1:50" ht="22.5" customHeight="1">
      <c r="A32" s="338"/>
      <c r="B32" s="339"/>
      <c r="C32" s="315"/>
      <c r="D32" s="316"/>
      <c r="E32" s="316"/>
      <c r="F32" s="316"/>
      <c r="G32" s="316"/>
      <c r="H32" s="316"/>
      <c r="I32" s="316"/>
      <c r="J32" s="316"/>
      <c r="K32" s="317"/>
      <c r="L32" s="310"/>
      <c r="M32" s="310"/>
      <c r="N32" s="310"/>
      <c r="O32" s="310"/>
      <c r="P32" s="310"/>
      <c r="Q32" s="310"/>
      <c r="R32" s="311"/>
      <c r="S32" s="311"/>
      <c r="T32" s="311"/>
      <c r="U32" s="311"/>
      <c r="V32" s="311"/>
      <c r="W32" s="311"/>
      <c r="X32" s="312"/>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4"/>
    </row>
    <row r="33" spans="1:50" ht="22.5" customHeight="1">
      <c r="A33" s="338"/>
      <c r="B33" s="339"/>
      <c r="C33" s="315"/>
      <c r="D33" s="316"/>
      <c r="E33" s="316"/>
      <c r="F33" s="316"/>
      <c r="G33" s="316"/>
      <c r="H33" s="316"/>
      <c r="I33" s="316"/>
      <c r="J33" s="316"/>
      <c r="K33" s="317"/>
      <c r="L33" s="310"/>
      <c r="M33" s="310"/>
      <c r="N33" s="310"/>
      <c r="O33" s="310"/>
      <c r="P33" s="310"/>
      <c r="Q33" s="310"/>
      <c r="R33" s="311"/>
      <c r="S33" s="311"/>
      <c r="T33" s="311"/>
      <c r="U33" s="311"/>
      <c r="V33" s="311"/>
      <c r="W33" s="311"/>
      <c r="X33" s="312"/>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4"/>
    </row>
    <row r="34" spans="1:50" ht="22.5" customHeight="1">
      <c r="A34" s="338"/>
      <c r="B34" s="339"/>
      <c r="C34" s="315"/>
      <c r="D34" s="316"/>
      <c r="E34" s="316"/>
      <c r="F34" s="316"/>
      <c r="G34" s="316"/>
      <c r="H34" s="316"/>
      <c r="I34" s="316"/>
      <c r="J34" s="316"/>
      <c r="K34" s="317"/>
      <c r="L34" s="310"/>
      <c r="M34" s="310"/>
      <c r="N34" s="310"/>
      <c r="O34" s="310"/>
      <c r="P34" s="310"/>
      <c r="Q34" s="310"/>
      <c r="R34" s="311"/>
      <c r="S34" s="311"/>
      <c r="T34" s="311"/>
      <c r="U34" s="311"/>
      <c r="V34" s="311"/>
      <c r="W34" s="311"/>
      <c r="X34" s="312"/>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4"/>
    </row>
    <row r="35" spans="1:50" ht="22.5" customHeight="1">
      <c r="A35" s="338"/>
      <c r="B35" s="339"/>
      <c r="C35" s="315"/>
      <c r="D35" s="316"/>
      <c r="E35" s="316"/>
      <c r="F35" s="316"/>
      <c r="G35" s="316"/>
      <c r="H35" s="316"/>
      <c r="I35" s="316"/>
      <c r="J35" s="316"/>
      <c r="K35" s="317"/>
      <c r="L35" s="310"/>
      <c r="M35" s="310"/>
      <c r="N35" s="310"/>
      <c r="O35" s="310"/>
      <c r="P35" s="310"/>
      <c r="Q35" s="310"/>
      <c r="R35" s="311"/>
      <c r="S35" s="311"/>
      <c r="T35" s="311"/>
      <c r="U35" s="311"/>
      <c r="V35" s="311"/>
      <c r="W35" s="311"/>
      <c r="X35" s="312"/>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2.5" customHeight="1">
      <c r="A36" s="338"/>
      <c r="B36" s="339"/>
      <c r="C36" s="318"/>
      <c r="D36" s="319"/>
      <c r="E36" s="319"/>
      <c r="F36" s="319"/>
      <c r="G36" s="319"/>
      <c r="H36" s="319"/>
      <c r="I36" s="319"/>
      <c r="J36" s="319"/>
      <c r="K36" s="320"/>
      <c r="L36" s="321"/>
      <c r="M36" s="322"/>
      <c r="N36" s="322"/>
      <c r="O36" s="322"/>
      <c r="P36" s="322"/>
      <c r="Q36" s="323"/>
      <c r="R36" s="324"/>
      <c r="S36" s="325"/>
      <c r="T36" s="325"/>
      <c r="U36" s="325"/>
      <c r="V36" s="325"/>
      <c r="W36" s="326"/>
      <c r="X36" s="312"/>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4"/>
    </row>
    <row r="37" spans="1:50" ht="21" customHeight="1" thickBot="1">
      <c r="A37" s="340"/>
      <c r="B37" s="341"/>
      <c r="C37" s="186" t="s">
        <v>34</v>
      </c>
      <c r="D37" s="187"/>
      <c r="E37" s="187"/>
      <c r="F37" s="187"/>
      <c r="G37" s="187"/>
      <c r="H37" s="187"/>
      <c r="I37" s="187"/>
      <c r="J37" s="187"/>
      <c r="K37" s="327"/>
      <c r="L37" s="328">
        <f>IF(COUNTA(L30:Q36)=0,"",SUM(L30:Q36))</f>
        <v>2096.768</v>
      </c>
      <c r="M37" s="329"/>
      <c r="N37" s="329"/>
      <c r="O37" s="329"/>
      <c r="P37" s="329"/>
      <c r="Q37" s="330"/>
      <c r="R37" s="331" t="s">
        <v>75</v>
      </c>
      <c r="S37" s="332"/>
      <c r="T37" s="332"/>
      <c r="U37" s="332"/>
      <c r="V37" s="332"/>
      <c r="W37" s="333"/>
      <c r="X37" s="334"/>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6"/>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89" t="s">
        <v>76</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9"/>
      <c r="B40" s="10"/>
      <c r="C40" s="292" t="s">
        <v>77</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78</v>
      </c>
      <c r="AE40" s="293"/>
      <c r="AF40" s="293"/>
      <c r="AG40" s="295" t="s">
        <v>79</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80</v>
      </c>
      <c r="B41" s="298"/>
      <c r="C41" s="299" t="s">
        <v>81</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82</v>
      </c>
      <c r="AE41" s="303"/>
      <c r="AF41" s="304"/>
      <c r="AG41" s="305" t="s">
        <v>83</v>
      </c>
      <c r="AH41" s="306"/>
      <c r="AI41" s="306"/>
      <c r="AJ41" s="306"/>
      <c r="AK41" s="306"/>
      <c r="AL41" s="306"/>
      <c r="AM41" s="306"/>
      <c r="AN41" s="306"/>
      <c r="AO41" s="306"/>
      <c r="AP41" s="306"/>
      <c r="AQ41" s="306"/>
      <c r="AR41" s="306"/>
      <c r="AS41" s="306"/>
      <c r="AT41" s="306"/>
      <c r="AU41" s="306"/>
      <c r="AV41" s="306"/>
      <c r="AW41" s="306"/>
      <c r="AX41" s="307"/>
    </row>
    <row r="42" spans="1:50" ht="26.25" customHeight="1">
      <c r="A42" s="223"/>
      <c r="B42" s="224"/>
      <c r="C42" s="308" t="s">
        <v>84</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262"/>
      <c r="AD42" s="267" t="s">
        <v>85</v>
      </c>
      <c r="AE42" s="82"/>
      <c r="AF42" s="83"/>
      <c r="AG42" s="278"/>
      <c r="AH42" s="279"/>
      <c r="AI42" s="279"/>
      <c r="AJ42" s="279"/>
      <c r="AK42" s="279"/>
      <c r="AL42" s="279"/>
      <c r="AM42" s="279"/>
      <c r="AN42" s="279"/>
      <c r="AO42" s="279"/>
      <c r="AP42" s="279"/>
      <c r="AQ42" s="279"/>
      <c r="AR42" s="279"/>
      <c r="AS42" s="279"/>
      <c r="AT42" s="279"/>
      <c r="AU42" s="279"/>
      <c r="AV42" s="279"/>
      <c r="AW42" s="279"/>
      <c r="AX42" s="280"/>
    </row>
    <row r="43" spans="1:50" ht="30" customHeight="1">
      <c r="A43" s="225"/>
      <c r="B43" s="226"/>
      <c r="C43" s="284" t="s">
        <v>86</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6"/>
      <c r="AD43" s="287" t="s">
        <v>87</v>
      </c>
      <c r="AE43" s="92"/>
      <c r="AF43" s="93"/>
      <c r="AG43" s="281"/>
      <c r="AH43" s="282"/>
      <c r="AI43" s="282"/>
      <c r="AJ43" s="282"/>
      <c r="AK43" s="282"/>
      <c r="AL43" s="282"/>
      <c r="AM43" s="282"/>
      <c r="AN43" s="282"/>
      <c r="AO43" s="282"/>
      <c r="AP43" s="282"/>
      <c r="AQ43" s="282"/>
      <c r="AR43" s="282"/>
      <c r="AS43" s="282"/>
      <c r="AT43" s="282"/>
      <c r="AU43" s="282"/>
      <c r="AV43" s="282"/>
      <c r="AW43" s="282"/>
      <c r="AX43" s="283"/>
    </row>
    <row r="44" spans="1:50" ht="26.25" customHeight="1">
      <c r="A44" s="191" t="s">
        <v>88</v>
      </c>
      <c r="B44" s="222"/>
      <c r="C44" s="288" t="s">
        <v>89</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30" t="s">
        <v>82</v>
      </c>
      <c r="AE44" s="102"/>
      <c r="AF44" s="102"/>
      <c r="AG44" s="275" t="s">
        <v>90</v>
      </c>
      <c r="AH44" s="276"/>
      <c r="AI44" s="276"/>
      <c r="AJ44" s="276"/>
      <c r="AK44" s="276"/>
      <c r="AL44" s="276"/>
      <c r="AM44" s="276"/>
      <c r="AN44" s="276"/>
      <c r="AO44" s="276"/>
      <c r="AP44" s="276"/>
      <c r="AQ44" s="276"/>
      <c r="AR44" s="276"/>
      <c r="AS44" s="276"/>
      <c r="AT44" s="276"/>
      <c r="AU44" s="276"/>
      <c r="AV44" s="276"/>
      <c r="AW44" s="276"/>
      <c r="AX44" s="277"/>
    </row>
    <row r="45" spans="1:50" ht="26.25" customHeight="1">
      <c r="A45" s="223"/>
      <c r="B45" s="224"/>
      <c r="C45" s="261" t="s">
        <v>91</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7" t="s">
        <v>82</v>
      </c>
      <c r="AE45" s="82"/>
      <c r="AF45" s="82"/>
      <c r="AG45" s="278"/>
      <c r="AH45" s="279"/>
      <c r="AI45" s="279"/>
      <c r="AJ45" s="279"/>
      <c r="AK45" s="279"/>
      <c r="AL45" s="279"/>
      <c r="AM45" s="279"/>
      <c r="AN45" s="279"/>
      <c r="AO45" s="279"/>
      <c r="AP45" s="279"/>
      <c r="AQ45" s="279"/>
      <c r="AR45" s="279"/>
      <c r="AS45" s="279"/>
      <c r="AT45" s="279"/>
      <c r="AU45" s="279"/>
      <c r="AV45" s="279"/>
      <c r="AW45" s="279"/>
      <c r="AX45" s="280"/>
    </row>
    <row r="46" spans="1:50" ht="26.25" customHeight="1">
      <c r="A46" s="223"/>
      <c r="B46" s="224"/>
      <c r="C46" s="261" t="s">
        <v>92</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7" t="s">
        <v>82</v>
      </c>
      <c r="AE46" s="82"/>
      <c r="AF46" s="82"/>
      <c r="AG46" s="278"/>
      <c r="AH46" s="279"/>
      <c r="AI46" s="279"/>
      <c r="AJ46" s="279"/>
      <c r="AK46" s="279"/>
      <c r="AL46" s="279"/>
      <c r="AM46" s="279"/>
      <c r="AN46" s="279"/>
      <c r="AO46" s="279"/>
      <c r="AP46" s="279"/>
      <c r="AQ46" s="279"/>
      <c r="AR46" s="279"/>
      <c r="AS46" s="279"/>
      <c r="AT46" s="279"/>
      <c r="AU46" s="279"/>
      <c r="AV46" s="279"/>
      <c r="AW46" s="279"/>
      <c r="AX46" s="280"/>
    </row>
    <row r="47" spans="1:50" ht="26.25" customHeight="1">
      <c r="A47" s="223"/>
      <c r="B47" s="224"/>
      <c r="C47" s="261" t="s">
        <v>93</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3" t="s">
        <v>87</v>
      </c>
      <c r="AE47" s="264"/>
      <c r="AF47" s="265"/>
      <c r="AG47" s="278"/>
      <c r="AH47" s="279"/>
      <c r="AI47" s="279"/>
      <c r="AJ47" s="279"/>
      <c r="AK47" s="279"/>
      <c r="AL47" s="279"/>
      <c r="AM47" s="279"/>
      <c r="AN47" s="279"/>
      <c r="AO47" s="279"/>
      <c r="AP47" s="279"/>
      <c r="AQ47" s="279"/>
      <c r="AR47" s="279"/>
      <c r="AS47" s="279"/>
      <c r="AT47" s="279"/>
      <c r="AU47" s="279"/>
      <c r="AV47" s="279"/>
      <c r="AW47" s="279"/>
      <c r="AX47" s="280"/>
    </row>
    <row r="48" spans="1:50" ht="26.25" customHeight="1">
      <c r="A48" s="223"/>
      <c r="B48" s="224"/>
      <c r="C48" s="261" t="s">
        <v>94</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6"/>
      <c r="AD48" s="267" t="s">
        <v>95</v>
      </c>
      <c r="AE48" s="82"/>
      <c r="AF48" s="83"/>
      <c r="AG48" s="278"/>
      <c r="AH48" s="279"/>
      <c r="AI48" s="279"/>
      <c r="AJ48" s="279"/>
      <c r="AK48" s="279"/>
      <c r="AL48" s="279"/>
      <c r="AM48" s="279"/>
      <c r="AN48" s="279"/>
      <c r="AO48" s="279"/>
      <c r="AP48" s="279"/>
      <c r="AQ48" s="279"/>
      <c r="AR48" s="279"/>
      <c r="AS48" s="279"/>
      <c r="AT48" s="279"/>
      <c r="AU48" s="279"/>
      <c r="AV48" s="279"/>
      <c r="AW48" s="279"/>
      <c r="AX48" s="280"/>
    </row>
    <row r="49" spans="1:50" ht="26.25" customHeight="1">
      <c r="A49" s="223"/>
      <c r="B49" s="224"/>
      <c r="C49" s="268" t="s">
        <v>96</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69" t="s">
        <v>87</v>
      </c>
      <c r="AE49" s="270"/>
      <c r="AF49" s="271"/>
      <c r="AG49" s="281"/>
      <c r="AH49" s="282"/>
      <c r="AI49" s="282"/>
      <c r="AJ49" s="282"/>
      <c r="AK49" s="282"/>
      <c r="AL49" s="282"/>
      <c r="AM49" s="282"/>
      <c r="AN49" s="282"/>
      <c r="AO49" s="282"/>
      <c r="AP49" s="282"/>
      <c r="AQ49" s="282"/>
      <c r="AR49" s="282"/>
      <c r="AS49" s="282"/>
      <c r="AT49" s="282"/>
      <c r="AU49" s="282"/>
      <c r="AV49" s="282"/>
      <c r="AW49" s="282"/>
      <c r="AX49" s="283"/>
    </row>
    <row r="50" spans="1:50" ht="30" customHeight="1">
      <c r="A50" s="191" t="s">
        <v>97</v>
      </c>
      <c r="B50" s="222"/>
      <c r="C50" s="272" t="s">
        <v>98</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4"/>
      <c r="AD50" s="230" t="s">
        <v>95</v>
      </c>
      <c r="AE50" s="102"/>
      <c r="AF50" s="102"/>
      <c r="AG50" s="275" t="s">
        <v>99</v>
      </c>
      <c r="AH50" s="276"/>
      <c r="AI50" s="276"/>
      <c r="AJ50" s="276"/>
      <c r="AK50" s="276"/>
      <c r="AL50" s="276"/>
      <c r="AM50" s="276"/>
      <c r="AN50" s="276"/>
      <c r="AO50" s="276"/>
      <c r="AP50" s="276"/>
      <c r="AQ50" s="276"/>
      <c r="AR50" s="276"/>
      <c r="AS50" s="276"/>
      <c r="AT50" s="276"/>
      <c r="AU50" s="276"/>
      <c r="AV50" s="276"/>
      <c r="AW50" s="276"/>
      <c r="AX50" s="277"/>
    </row>
    <row r="51" spans="1:50" ht="26.25" customHeight="1">
      <c r="A51" s="223"/>
      <c r="B51" s="224"/>
      <c r="C51" s="261" t="s">
        <v>100</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7" t="s">
        <v>95</v>
      </c>
      <c r="AE51" s="82"/>
      <c r="AF51" s="82"/>
      <c r="AG51" s="278"/>
      <c r="AH51" s="279"/>
      <c r="AI51" s="279"/>
      <c r="AJ51" s="279"/>
      <c r="AK51" s="279"/>
      <c r="AL51" s="279"/>
      <c r="AM51" s="279"/>
      <c r="AN51" s="279"/>
      <c r="AO51" s="279"/>
      <c r="AP51" s="279"/>
      <c r="AQ51" s="279"/>
      <c r="AR51" s="279"/>
      <c r="AS51" s="279"/>
      <c r="AT51" s="279"/>
      <c r="AU51" s="279"/>
      <c r="AV51" s="279"/>
      <c r="AW51" s="279"/>
      <c r="AX51" s="280"/>
    </row>
    <row r="52" spans="1:50" ht="26.25" customHeight="1">
      <c r="A52" s="223"/>
      <c r="B52" s="224"/>
      <c r="C52" s="261" t="s">
        <v>101</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7" t="s">
        <v>95</v>
      </c>
      <c r="AE52" s="82"/>
      <c r="AF52" s="82"/>
      <c r="AG52" s="281"/>
      <c r="AH52" s="282"/>
      <c r="AI52" s="282"/>
      <c r="AJ52" s="282"/>
      <c r="AK52" s="282"/>
      <c r="AL52" s="282"/>
      <c r="AM52" s="282"/>
      <c r="AN52" s="282"/>
      <c r="AO52" s="282"/>
      <c r="AP52" s="282"/>
      <c r="AQ52" s="282"/>
      <c r="AR52" s="282"/>
      <c r="AS52" s="282"/>
      <c r="AT52" s="282"/>
      <c r="AU52" s="282"/>
      <c r="AV52" s="282"/>
      <c r="AW52" s="282"/>
      <c r="AX52" s="283"/>
    </row>
    <row r="53" spans="1:50" ht="33" customHeight="1">
      <c r="A53" s="191" t="s">
        <v>102</v>
      </c>
      <c r="B53" s="222"/>
      <c r="C53" s="227" t="s">
        <v>103</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230" t="s">
        <v>104</v>
      </c>
      <c r="AE53" s="102"/>
      <c r="AF53" s="103"/>
      <c r="AG53" s="231" t="s">
        <v>105</v>
      </c>
      <c r="AH53" s="232"/>
      <c r="AI53" s="232"/>
      <c r="AJ53" s="232"/>
      <c r="AK53" s="232"/>
      <c r="AL53" s="232"/>
      <c r="AM53" s="232"/>
      <c r="AN53" s="232"/>
      <c r="AO53" s="232"/>
      <c r="AP53" s="232"/>
      <c r="AQ53" s="232"/>
      <c r="AR53" s="232"/>
      <c r="AS53" s="232"/>
      <c r="AT53" s="232"/>
      <c r="AU53" s="232"/>
      <c r="AV53" s="232"/>
      <c r="AW53" s="232"/>
      <c r="AX53" s="233"/>
    </row>
    <row r="54" spans="1:50" ht="15.75" customHeight="1">
      <c r="A54" s="223"/>
      <c r="B54" s="224"/>
      <c r="C54" s="240" t="s">
        <v>0</v>
      </c>
      <c r="D54" s="241"/>
      <c r="E54" s="241"/>
      <c r="F54" s="241"/>
      <c r="G54" s="242" t="s">
        <v>106</v>
      </c>
      <c r="H54" s="243"/>
      <c r="I54" s="243"/>
      <c r="J54" s="243"/>
      <c r="K54" s="243"/>
      <c r="L54" s="243"/>
      <c r="M54" s="243"/>
      <c r="N54" s="243"/>
      <c r="O54" s="243"/>
      <c r="P54" s="243"/>
      <c r="Q54" s="243"/>
      <c r="R54" s="243"/>
      <c r="S54" s="244"/>
      <c r="T54" s="245" t="s">
        <v>107</v>
      </c>
      <c r="U54" s="246"/>
      <c r="V54" s="246"/>
      <c r="W54" s="246"/>
      <c r="X54" s="246"/>
      <c r="Y54" s="246"/>
      <c r="Z54" s="246"/>
      <c r="AA54" s="246"/>
      <c r="AB54" s="246"/>
      <c r="AC54" s="246"/>
      <c r="AD54" s="246"/>
      <c r="AE54" s="246"/>
      <c r="AF54" s="246"/>
      <c r="AG54" s="234"/>
      <c r="AH54" s="235"/>
      <c r="AI54" s="235"/>
      <c r="AJ54" s="235"/>
      <c r="AK54" s="235"/>
      <c r="AL54" s="235"/>
      <c r="AM54" s="235"/>
      <c r="AN54" s="235"/>
      <c r="AO54" s="235"/>
      <c r="AP54" s="235"/>
      <c r="AQ54" s="235"/>
      <c r="AR54" s="235"/>
      <c r="AS54" s="235"/>
      <c r="AT54" s="235"/>
      <c r="AU54" s="235"/>
      <c r="AV54" s="235"/>
      <c r="AW54" s="235"/>
      <c r="AX54" s="236"/>
    </row>
    <row r="55" spans="1:50" ht="26.25" customHeight="1">
      <c r="A55" s="223"/>
      <c r="B55" s="224"/>
      <c r="C55" s="247" t="s">
        <v>108</v>
      </c>
      <c r="D55" s="248"/>
      <c r="E55" s="248"/>
      <c r="F55" s="249"/>
      <c r="G55" s="201" t="s">
        <v>109</v>
      </c>
      <c r="H55" s="202"/>
      <c r="I55" s="202"/>
      <c r="J55" s="202"/>
      <c r="K55" s="202"/>
      <c r="L55" s="202"/>
      <c r="M55" s="202"/>
      <c r="N55" s="202"/>
      <c r="O55" s="202"/>
      <c r="P55" s="202"/>
      <c r="Q55" s="202"/>
      <c r="R55" s="202"/>
      <c r="S55" s="203"/>
      <c r="T55" s="204" t="s">
        <v>110</v>
      </c>
      <c r="U55" s="202"/>
      <c r="V55" s="202"/>
      <c r="W55" s="202"/>
      <c r="X55" s="202"/>
      <c r="Y55" s="202"/>
      <c r="Z55" s="202"/>
      <c r="AA55" s="202"/>
      <c r="AB55" s="202"/>
      <c r="AC55" s="202"/>
      <c r="AD55" s="202"/>
      <c r="AE55" s="202"/>
      <c r="AF55" s="202"/>
      <c r="AG55" s="234"/>
      <c r="AH55" s="235"/>
      <c r="AI55" s="235"/>
      <c r="AJ55" s="235"/>
      <c r="AK55" s="235"/>
      <c r="AL55" s="235"/>
      <c r="AM55" s="235"/>
      <c r="AN55" s="235"/>
      <c r="AO55" s="235"/>
      <c r="AP55" s="235"/>
      <c r="AQ55" s="235"/>
      <c r="AR55" s="235"/>
      <c r="AS55" s="235"/>
      <c r="AT55" s="235"/>
      <c r="AU55" s="235"/>
      <c r="AV55" s="235"/>
      <c r="AW55" s="235"/>
      <c r="AX55" s="236"/>
    </row>
    <row r="56" spans="1:50" ht="26.25" customHeight="1">
      <c r="A56" s="225"/>
      <c r="B56" s="226"/>
      <c r="C56" s="205"/>
      <c r="D56" s="206"/>
      <c r="E56" s="206"/>
      <c r="F56" s="206"/>
      <c r="G56" s="207"/>
      <c r="H56" s="208"/>
      <c r="I56" s="208"/>
      <c r="J56" s="208"/>
      <c r="K56" s="208"/>
      <c r="L56" s="208"/>
      <c r="M56" s="208"/>
      <c r="N56" s="208"/>
      <c r="O56" s="208"/>
      <c r="P56" s="208"/>
      <c r="Q56" s="208"/>
      <c r="R56" s="208"/>
      <c r="S56" s="209"/>
      <c r="T56" s="189"/>
      <c r="U56" s="190"/>
      <c r="V56" s="190"/>
      <c r="W56" s="190"/>
      <c r="X56" s="190"/>
      <c r="Y56" s="190"/>
      <c r="Z56" s="190"/>
      <c r="AA56" s="190"/>
      <c r="AB56" s="190"/>
      <c r="AC56" s="190"/>
      <c r="AD56" s="190"/>
      <c r="AE56" s="190"/>
      <c r="AF56" s="190"/>
      <c r="AG56" s="237"/>
      <c r="AH56" s="238"/>
      <c r="AI56" s="238"/>
      <c r="AJ56" s="238"/>
      <c r="AK56" s="238"/>
      <c r="AL56" s="238"/>
      <c r="AM56" s="238"/>
      <c r="AN56" s="238"/>
      <c r="AO56" s="238"/>
      <c r="AP56" s="238"/>
      <c r="AQ56" s="238"/>
      <c r="AR56" s="238"/>
      <c r="AS56" s="238"/>
      <c r="AT56" s="238"/>
      <c r="AU56" s="238"/>
      <c r="AV56" s="238"/>
      <c r="AW56" s="238"/>
      <c r="AX56" s="239"/>
    </row>
    <row r="57" spans="1:50" ht="57" customHeight="1">
      <c r="A57" s="191" t="s">
        <v>111</v>
      </c>
      <c r="B57" s="192"/>
      <c r="C57" s="195" t="s">
        <v>112</v>
      </c>
      <c r="D57" s="196"/>
      <c r="E57" s="196"/>
      <c r="F57" s="197"/>
      <c r="G57" s="198" t="s">
        <v>113</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66.75" customHeight="1" thickBot="1">
      <c r="A58" s="193"/>
      <c r="B58" s="194"/>
      <c r="C58" s="216" t="s">
        <v>114</v>
      </c>
      <c r="D58" s="217"/>
      <c r="E58" s="217"/>
      <c r="F58" s="218"/>
      <c r="G58" s="219" t="s">
        <v>115</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row>
    <row r="59" spans="1:50" ht="21" customHeight="1">
      <c r="A59" s="250" t="s">
        <v>116</v>
      </c>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2"/>
    </row>
    <row r="60" spans="1:50" ht="120" customHeight="1" thickBot="1">
      <c r="A60" s="253" t="s">
        <v>117</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254"/>
    </row>
    <row r="61" spans="1:50" ht="21" customHeight="1">
      <c r="A61" s="255" t="s">
        <v>118</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7"/>
    </row>
    <row r="62" spans="1:50" ht="120" customHeight="1" thickBot="1">
      <c r="A62" s="210" t="s">
        <v>119</v>
      </c>
      <c r="B62" s="211"/>
      <c r="C62" s="211"/>
      <c r="D62" s="211"/>
      <c r="E62" s="212"/>
      <c r="F62" s="258" t="s">
        <v>120</v>
      </c>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60"/>
    </row>
    <row r="63" spans="1:50" ht="21" customHeight="1">
      <c r="A63" s="255" t="s">
        <v>121</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row>
    <row r="64" spans="1:50" ht="99.75" customHeight="1" thickBot="1">
      <c r="A64" s="210" t="s">
        <v>119</v>
      </c>
      <c r="B64" s="211"/>
      <c r="C64" s="211"/>
      <c r="D64" s="211"/>
      <c r="E64" s="212"/>
      <c r="F64" s="213" t="s">
        <v>122</v>
      </c>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5"/>
    </row>
    <row r="65" spans="1:50" ht="21" customHeight="1">
      <c r="A65" s="183" t="s">
        <v>123</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99.75" customHeight="1" thickBot="1">
      <c r="A66" s="186"/>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8"/>
    </row>
    <row r="67" spans="1:50" ht="19.5" customHeight="1">
      <c r="A67" s="170" t="s">
        <v>124</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ht="19.5" customHeight="1" thickBot="1">
      <c r="A68" s="173"/>
      <c r="B68" s="174"/>
      <c r="C68" s="175" t="s">
        <v>192</v>
      </c>
      <c r="D68" s="73"/>
      <c r="E68" s="73"/>
      <c r="F68" s="73"/>
      <c r="G68" s="73"/>
      <c r="H68" s="73"/>
      <c r="I68" s="73"/>
      <c r="J68" s="74"/>
      <c r="K68" s="176" t="s">
        <v>28</v>
      </c>
      <c r="L68" s="177"/>
      <c r="M68" s="177"/>
      <c r="N68" s="177"/>
      <c r="O68" s="177"/>
      <c r="P68" s="177"/>
      <c r="Q68" s="177"/>
      <c r="R68" s="177"/>
      <c r="S68" s="175" t="s">
        <v>193</v>
      </c>
      <c r="T68" s="73"/>
      <c r="U68" s="73"/>
      <c r="V68" s="73"/>
      <c r="W68" s="73"/>
      <c r="X68" s="73"/>
      <c r="Y68" s="73"/>
      <c r="Z68" s="74"/>
      <c r="AA68" s="178">
        <v>16</v>
      </c>
      <c r="AB68" s="177"/>
      <c r="AC68" s="177"/>
      <c r="AD68" s="177"/>
      <c r="AE68" s="177"/>
      <c r="AF68" s="177"/>
      <c r="AG68" s="177"/>
      <c r="AH68" s="177"/>
      <c r="AI68" s="175" t="s">
        <v>194</v>
      </c>
      <c r="AJ68" s="179"/>
      <c r="AK68" s="179"/>
      <c r="AL68" s="179"/>
      <c r="AM68" s="179"/>
      <c r="AN68" s="179"/>
      <c r="AO68" s="179"/>
      <c r="AP68" s="180"/>
      <c r="AQ68" s="181" t="s">
        <v>125</v>
      </c>
      <c r="AR68" s="177"/>
      <c r="AS68" s="177"/>
      <c r="AT68" s="177"/>
      <c r="AU68" s="177"/>
      <c r="AV68" s="177"/>
      <c r="AW68" s="177"/>
      <c r="AX68" s="182"/>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146" t="s">
        <v>195</v>
      </c>
      <c r="B70" s="147"/>
      <c r="C70" s="147"/>
      <c r="D70" s="147"/>
      <c r="E70" s="147"/>
      <c r="F70" s="148"/>
      <c r="G70" s="15" t="s">
        <v>126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2" ht="38.25" customHeight="1">
      <c r="A71" s="149"/>
      <c r="B71" s="150"/>
      <c r="C71" s="150"/>
      <c r="D71" s="150"/>
      <c r="E71" s="150"/>
      <c r="F71" s="15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c r="AZ71" s="41"/>
    </row>
    <row r="72" spans="1:50" ht="41.25" customHeight="1" hidden="1">
      <c r="A72" s="149"/>
      <c r="B72" s="150"/>
      <c r="C72" s="150"/>
      <c r="D72" s="150"/>
      <c r="E72" s="150"/>
      <c r="F72" s="15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49"/>
      <c r="B73" s="150"/>
      <c r="C73" s="150"/>
      <c r="D73" s="150"/>
      <c r="E73" s="150"/>
      <c r="F73" s="15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49"/>
      <c r="B74" s="150"/>
      <c r="C74" s="150"/>
      <c r="D74" s="150"/>
      <c r="E74" s="150"/>
      <c r="F74" s="15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49"/>
      <c r="B75" s="150"/>
      <c r="C75" s="150"/>
      <c r="D75" s="150"/>
      <c r="E75" s="150"/>
      <c r="F75" s="15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49"/>
      <c r="B76" s="150"/>
      <c r="C76" s="150"/>
      <c r="D76" s="150"/>
      <c r="E76" s="150"/>
      <c r="F76" s="15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49"/>
      <c r="B77" s="150"/>
      <c r="C77" s="150"/>
      <c r="D77" s="150"/>
      <c r="E77" s="150"/>
      <c r="F77" s="15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49"/>
      <c r="B78" s="150"/>
      <c r="C78" s="150"/>
      <c r="D78" s="150"/>
      <c r="E78" s="150"/>
      <c r="F78" s="15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49"/>
      <c r="B79" s="150"/>
      <c r="C79" s="150"/>
      <c r="D79" s="150"/>
      <c r="E79" s="150"/>
      <c r="F79" s="15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49"/>
      <c r="B80" s="150"/>
      <c r="C80" s="150"/>
      <c r="D80" s="150"/>
      <c r="E80" s="150"/>
      <c r="F80" s="15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49"/>
      <c r="B81" s="150"/>
      <c r="C81" s="150"/>
      <c r="D81" s="150"/>
      <c r="E81" s="150"/>
      <c r="F81" s="15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49"/>
      <c r="B82" s="150"/>
      <c r="C82" s="150"/>
      <c r="D82" s="150"/>
      <c r="E82" s="150"/>
      <c r="F82" s="15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8.25" customHeight="1">
      <c r="A83" s="149"/>
      <c r="B83" s="150"/>
      <c r="C83" s="150"/>
      <c r="D83" s="150"/>
      <c r="E83" s="150"/>
      <c r="F83" s="15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49"/>
      <c r="B84" s="150"/>
      <c r="C84" s="150"/>
      <c r="D84" s="150"/>
      <c r="E84" s="150"/>
      <c r="F84" s="15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49"/>
      <c r="B85" s="150"/>
      <c r="C85" s="150"/>
      <c r="D85" s="150"/>
      <c r="E85" s="150"/>
      <c r="F85" s="151"/>
      <c r="G85" s="18"/>
      <c r="H85" s="19"/>
      <c r="I85" s="19"/>
      <c r="J85" s="19"/>
      <c r="K85" s="19"/>
      <c r="L85" s="19"/>
      <c r="M85" s="19"/>
      <c r="N85" s="19"/>
      <c r="O85" s="19"/>
      <c r="P85" s="19"/>
      <c r="Q85" s="19"/>
      <c r="R85" s="19"/>
      <c r="S85" s="19"/>
      <c r="T85" s="19"/>
      <c r="U85" s="19"/>
      <c r="V85" s="19"/>
      <c r="W85" s="19"/>
      <c r="X85" s="19"/>
      <c r="Y85" s="19"/>
      <c r="Z85" s="19"/>
      <c r="AA85" s="19"/>
      <c r="AB85" s="19"/>
      <c r="AC85" s="21"/>
      <c r="AD85" s="21"/>
      <c r="AE85" s="21"/>
      <c r="AF85" s="19"/>
      <c r="AG85" s="19"/>
      <c r="AH85" s="19"/>
      <c r="AI85" s="19"/>
      <c r="AJ85" s="19"/>
      <c r="AK85" s="19"/>
      <c r="AL85" s="19"/>
      <c r="AM85" s="19"/>
      <c r="AN85" s="19"/>
      <c r="AO85" s="19"/>
      <c r="AP85" s="19"/>
      <c r="AQ85" s="19"/>
      <c r="AR85" s="19"/>
      <c r="AS85" s="19"/>
      <c r="AT85" s="19"/>
      <c r="AU85" s="19"/>
      <c r="AV85" s="19"/>
      <c r="AW85" s="19"/>
      <c r="AX85" s="20"/>
    </row>
    <row r="86" spans="1:50" ht="52.5" customHeight="1">
      <c r="A86" s="149"/>
      <c r="B86" s="150"/>
      <c r="C86" s="150"/>
      <c r="D86" s="150"/>
      <c r="E86" s="150"/>
      <c r="F86" s="15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49"/>
      <c r="B87" s="150"/>
      <c r="C87" s="150"/>
      <c r="D87" s="150"/>
      <c r="E87" s="150"/>
      <c r="F87" s="15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49"/>
      <c r="B88" s="150"/>
      <c r="C88" s="150"/>
      <c r="D88" s="150"/>
      <c r="E88" s="150"/>
      <c r="F88" s="15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149"/>
      <c r="B89" s="150"/>
      <c r="C89" s="150"/>
      <c r="D89" s="150"/>
      <c r="E89" s="150"/>
      <c r="F89" s="15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49"/>
      <c r="B90" s="150"/>
      <c r="C90" s="150"/>
      <c r="D90" s="150"/>
      <c r="E90" s="150"/>
      <c r="F90" s="15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49"/>
      <c r="B91" s="150"/>
      <c r="C91" s="150"/>
      <c r="D91" s="150"/>
      <c r="E91" s="150"/>
      <c r="F91" s="15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49"/>
      <c r="B92" s="150"/>
      <c r="C92" s="150"/>
      <c r="D92" s="150"/>
      <c r="E92" s="150"/>
      <c r="F92" s="15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49"/>
      <c r="B93" s="150"/>
      <c r="C93" s="150"/>
      <c r="D93" s="150"/>
      <c r="E93" s="150"/>
      <c r="F93" s="151"/>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49"/>
      <c r="B94" s="150"/>
      <c r="C94" s="150"/>
      <c r="D94" s="150"/>
      <c r="E94" s="150"/>
      <c r="F94" s="151"/>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49"/>
      <c r="B95" s="150"/>
      <c r="C95" s="150"/>
      <c r="D95" s="150"/>
      <c r="E95" s="150"/>
      <c r="F95" s="151"/>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49"/>
      <c r="B96" s="150"/>
      <c r="C96" s="150"/>
      <c r="D96" s="150"/>
      <c r="E96" s="150"/>
      <c r="F96" s="15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49"/>
      <c r="B97" s="150"/>
      <c r="C97" s="150"/>
      <c r="D97" s="150"/>
      <c r="E97" s="150"/>
      <c r="F97" s="151"/>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49"/>
      <c r="B98" s="150"/>
      <c r="C98" s="150"/>
      <c r="D98" s="150"/>
      <c r="E98" s="150"/>
      <c r="F98" s="151"/>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49"/>
      <c r="B99" s="150"/>
      <c r="C99" s="150"/>
      <c r="D99" s="150"/>
      <c r="E99" s="150"/>
      <c r="F99" s="151"/>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49"/>
      <c r="B100" s="150"/>
      <c r="C100" s="150"/>
      <c r="D100" s="150"/>
      <c r="E100" s="150"/>
      <c r="F100" s="151"/>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152"/>
      <c r="B101" s="153"/>
      <c r="C101" s="153"/>
      <c r="D101" s="153"/>
      <c r="E101" s="153"/>
      <c r="F101" s="154"/>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30" customHeight="1" hidden="1">
      <c r="A103" s="155" t="s">
        <v>196</v>
      </c>
      <c r="B103" s="156"/>
      <c r="C103" s="156"/>
      <c r="D103" s="156"/>
      <c r="E103" s="156"/>
      <c r="F103" s="157"/>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26"/>
      <c r="AF103" s="19"/>
      <c r="AG103" s="19"/>
      <c r="AH103" s="19"/>
      <c r="AI103" s="19"/>
      <c r="AJ103" s="19"/>
      <c r="AK103" s="19"/>
      <c r="AL103" s="19"/>
      <c r="AM103" s="19"/>
      <c r="AN103" s="19"/>
      <c r="AO103" s="19"/>
      <c r="AP103" s="19"/>
      <c r="AQ103" s="19"/>
      <c r="AR103" s="19"/>
      <c r="AS103" s="19"/>
      <c r="AT103" s="19"/>
      <c r="AU103" s="19"/>
      <c r="AV103" s="19"/>
      <c r="AW103" s="19"/>
      <c r="AX103" s="20"/>
    </row>
    <row r="104" spans="1:48" ht="24.75" customHeight="1" hidden="1">
      <c r="A104" s="158"/>
      <c r="B104" s="159"/>
      <c r="C104" s="159"/>
      <c r="D104" s="159"/>
      <c r="E104" s="159"/>
      <c r="F104" s="160"/>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27"/>
      <c r="AF104" s="19"/>
      <c r="AG104" s="19"/>
      <c r="AH104" s="19"/>
      <c r="AI104" s="19"/>
      <c r="AJ104" s="19"/>
      <c r="AK104" s="19"/>
      <c r="AL104" s="19"/>
      <c r="AM104" s="19"/>
      <c r="AN104" s="19"/>
      <c r="AO104" s="19"/>
      <c r="AP104" s="19"/>
      <c r="AQ104" s="19"/>
      <c r="AR104" s="19"/>
      <c r="AS104" s="19"/>
      <c r="AT104" s="19"/>
      <c r="AU104" s="19"/>
      <c r="AV104" s="19"/>
    </row>
    <row r="105" spans="1:48" ht="24.75" customHeight="1" hidden="1">
      <c r="A105" s="158"/>
      <c r="B105" s="159"/>
      <c r="C105" s="159"/>
      <c r="D105" s="159"/>
      <c r="E105" s="159"/>
      <c r="F105" s="160"/>
      <c r="G105" s="18"/>
      <c r="H105" s="19"/>
      <c r="I105" s="19"/>
      <c r="J105" s="19"/>
      <c r="K105" s="19"/>
      <c r="L105" s="19"/>
      <c r="M105" s="19"/>
      <c r="N105" s="19"/>
      <c r="O105" s="19"/>
      <c r="P105" s="19"/>
      <c r="Q105" s="19"/>
      <c r="R105" s="19"/>
      <c r="S105" s="28"/>
      <c r="T105" s="29"/>
      <c r="U105" s="29"/>
      <c r="V105" s="29"/>
      <c r="W105" s="29"/>
      <c r="X105" s="29"/>
      <c r="Y105" s="29"/>
      <c r="Z105" s="29"/>
      <c r="AA105" s="28"/>
      <c r="AB105" s="29"/>
      <c r="AC105" s="29"/>
      <c r="AD105" s="29"/>
      <c r="AE105" s="29"/>
      <c r="AF105" s="29"/>
      <c r="AG105" s="29"/>
      <c r="AH105" s="30"/>
      <c r="AI105" s="29"/>
      <c r="AJ105" s="29"/>
      <c r="AK105" s="29"/>
      <c r="AL105" s="29"/>
      <c r="AM105" s="29"/>
      <c r="AN105" s="29"/>
      <c r="AO105" s="29"/>
      <c r="AP105" s="29"/>
      <c r="AQ105" s="30"/>
      <c r="AR105" s="19"/>
      <c r="AS105" s="19"/>
      <c r="AT105" s="19"/>
      <c r="AU105" s="19"/>
      <c r="AV105" s="19"/>
    </row>
    <row r="106" spans="1:48" ht="24.75" customHeight="1" hidden="1">
      <c r="A106" s="158"/>
      <c r="B106" s="159"/>
      <c r="C106" s="159"/>
      <c r="D106" s="159"/>
      <c r="E106" s="159"/>
      <c r="F106" s="160"/>
      <c r="G106" s="18"/>
      <c r="H106" s="19"/>
      <c r="I106" s="19"/>
      <c r="J106" s="19"/>
      <c r="K106" s="19"/>
      <c r="L106" s="19"/>
      <c r="M106" s="19"/>
      <c r="N106" s="19"/>
      <c r="O106" s="19"/>
      <c r="P106" s="19"/>
      <c r="Q106" s="19"/>
      <c r="R106" s="19"/>
      <c r="S106" s="26"/>
      <c r="T106" s="19"/>
      <c r="U106" s="19"/>
      <c r="V106" s="19"/>
      <c r="W106" s="19"/>
      <c r="X106" s="19"/>
      <c r="Y106" s="19"/>
      <c r="Z106" s="19"/>
      <c r="AA106" s="26"/>
      <c r="AB106" s="19"/>
      <c r="AC106" s="19"/>
      <c r="AD106" s="19"/>
      <c r="AE106" s="19"/>
      <c r="AF106" s="19"/>
      <c r="AG106" s="19"/>
      <c r="AH106" s="31"/>
      <c r="AI106" s="19"/>
      <c r="AJ106" s="19"/>
      <c r="AK106" s="19"/>
      <c r="AL106" s="19"/>
      <c r="AM106" s="19"/>
      <c r="AN106" s="19"/>
      <c r="AO106" s="19"/>
      <c r="AP106" s="19"/>
      <c r="AQ106" s="31"/>
      <c r="AR106" s="19"/>
      <c r="AS106" s="19"/>
      <c r="AT106" s="19"/>
      <c r="AU106" s="19"/>
      <c r="AV106" s="19"/>
    </row>
    <row r="107" spans="1:48" ht="24.75" customHeight="1" hidden="1">
      <c r="A107" s="158"/>
      <c r="B107" s="159"/>
      <c r="C107" s="159"/>
      <c r="D107" s="159"/>
      <c r="E107" s="159"/>
      <c r="F107" s="160"/>
      <c r="G107" s="18"/>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H107" s="19"/>
      <c r="AI107" s="19"/>
      <c r="AJ107" s="19"/>
      <c r="AK107" s="19"/>
      <c r="AL107" s="19"/>
      <c r="AM107" s="19"/>
      <c r="AN107" s="19"/>
      <c r="AO107" s="19"/>
      <c r="AP107" s="19"/>
      <c r="AQ107" s="19"/>
      <c r="AR107" s="19"/>
      <c r="AS107" s="19"/>
      <c r="AT107" s="19"/>
      <c r="AU107" s="19"/>
      <c r="AV107" s="19"/>
    </row>
    <row r="108" spans="1:48" ht="24.75" customHeight="1" hidden="1">
      <c r="A108" s="158"/>
      <c r="B108" s="159"/>
      <c r="C108" s="159"/>
      <c r="D108" s="159"/>
      <c r="E108" s="159"/>
      <c r="F108" s="160"/>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row>
    <row r="109" spans="1:48" ht="24.75" customHeight="1" hidden="1">
      <c r="A109" s="158"/>
      <c r="B109" s="159"/>
      <c r="C109" s="159"/>
      <c r="D109" s="159"/>
      <c r="E109" s="159"/>
      <c r="F109" s="160"/>
      <c r="G109" s="18"/>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row>
    <row r="110" spans="1:48" ht="24.75" customHeight="1" hidden="1">
      <c r="A110" s="158"/>
      <c r="B110" s="159"/>
      <c r="C110" s="159"/>
      <c r="D110" s="159"/>
      <c r="E110" s="159"/>
      <c r="F110" s="160"/>
      <c r="G110" s="18"/>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row>
    <row r="111" spans="1:48" ht="24.75" customHeight="1" hidden="1">
      <c r="A111" s="158"/>
      <c r="B111" s="159"/>
      <c r="C111" s="159"/>
      <c r="D111" s="159"/>
      <c r="E111" s="159"/>
      <c r="F111" s="160"/>
      <c r="G111" s="18"/>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row>
    <row r="112" spans="1:48" ht="24.75" customHeight="1" hidden="1">
      <c r="A112" s="158"/>
      <c r="B112" s="159"/>
      <c r="C112" s="159"/>
      <c r="D112" s="159"/>
      <c r="E112" s="159"/>
      <c r="F112" s="160"/>
      <c r="G112" s="18"/>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row>
    <row r="113" spans="1:48" ht="24.75" customHeight="1" hidden="1">
      <c r="A113" s="158"/>
      <c r="B113" s="159"/>
      <c r="C113" s="159"/>
      <c r="D113" s="159"/>
      <c r="E113" s="159"/>
      <c r="F113" s="160"/>
      <c r="G113" s="18"/>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row>
    <row r="114" spans="1:11" ht="30" customHeight="1" hidden="1">
      <c r="A114" s="158"/>
      <c r="B114" s="159"/>
      <c r="C114" s="159"/>
      <c r="D114" s="159"/>
      <c r="E114" s="159"/>
      <c r="F114" s="160"/>
      <c r="G114" s="18"/>
      <c r="H114" s="19"/>
      <c r="I114" s="19"/>
      <c r="J114" s="19"/>
      <c r="K114" s="19"/>
    </row>
    <row r="115" spans="1:50" ht="25.5" customHeight="1" hidden="1">
      <c r="A115" s="158"/>
      <c r="B115" s="159"/>
      <c r="C115" s="159"/>
      <c r="D115" s="159"/>
      <c r="E115" s="159"/>
      <c r="F115" s="160"/>
      <c r="G115" s="18"/>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20"/>
    </row>
    <row r="116" spans="1:50" ht="24.75" customHeight="1" hidden="1">
      <c r="A116" s="158"/>
      <c r="B116" s="159"/>
      <c r="C116" s="159"/>
      <c r="D116" s="159"/>
      <c r="E116" s="159"/>
      <c r="F116" s="160"/>
      <c r="G116" s="18"/>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20"/>
    </row>
    <row r="117" spans="1:50" ht="24.75" customHeight="1" hidden="1">
      <c r="A117" s="158"/>
      <c r="B117" s="159"/>
      <c r="C117" s="159"/>
      <c r="D117" s="159"/>
      <c r="E117" s="159"/>
      <c r="F117" s="160"/>
      <c r="G117" s="18"/>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20"/>
    </row>
    <row r="118" spans="1:50" ht="24.75" customHeight="1" hidden="1">
      <c r="A118" s="158"/>
      <c r="B118" s="159"/>
      <c r="C118" s="159"/>
      <c r="D118" s="159"/>
      <c r="E118" s="159"/>
      <c r="F118" s="160"/>
      <c r="G118" s="18"/>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20"/>
    </row>
    <row r="119" spans="1:50" ht="24.75" customHeight="1" hidden="1">
      <c r="A119" s="158"/>
      <c r="B119" s="159"/>
      <c r="C119" s="159"/>
      <c r="D119" s="159"/>
      <c r="E119" s="159"/>
      <c r="F119" s="160"/>
      <c r="G119" s="18"/>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20"/>
    </row>
    <row r="120" spans="1:50" ht="24.75" customHeight="1" hidden="1">
      <c r="A120" s="158"/>
      <c r="B120" s="159"/>
      <c r="C120" s="159"/>
      <c r="D120" s="159"/>
      <c r="E120" s="159"/>
      <c r="F120" s="160"/>
      <c r="G120" s="18"/>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20"/>
    </row>
    <row r="121" spans="1:50" ht="24.75" customHeight="1" hidden="1">
      <c r="A121" s="158"/>
      <c r="B121" s="159"/>
      <c r="C121" s="159"/>
      <c r="D121" s="159"/>
      <c r="E121" s="159"/>
      <c r="F121" s="160"/>
      <c r="G121" s="18"/>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20"/>
    </row>
    <row r="122" spans="1:50" ht="24.75" customHeight="1" hidden="1">
      <c r="A122" s="158"/>
      <c r="B122" s="159"/>
      <c r="C122" s="159"/>
      <c r="D122" s="159"/>
      <c r="E122" s="159"/>
      <c r="F122" s="160"/>
      <c r="G122" s="18"/>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20"/>
    </row>
    <row r="123" spans="1:50" ht="24.75" customHeight="1" hidden="1">
      <c r="A123" s="158"/>
      <c r="B123" s="159"/>
      <c r="C123" s="159"/>
      <c r="D123" s="159"/>
      <c r="E123" s="159"/>
      <c r="F123" s="160"/>
      <c r="G123" s="18"/>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20"/>
    </row>
    <row r="124" spans="1:50" ht="24.75" customHeight="1" hidden="1">
      <c r="A124" s="158"/>
      <c r="B124" s="159"/>
      <c r="C124" s="159"/>
      <c r="D124" s="159"/>
      <c r="E124" s="159"/>
      <c r="F124" s="160"/>
      <c r="G124" s="18"/>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20"/>
    </row>
    <row r="125" spans="1:50" ht="30" customHeight="1" hidden="1">
      <c r="A125" s="158"/>
      <c r="B125" s="159"/>
      <c r="C125" s="159"/>
      <c r="D125" s="159"/>
      <c r="E125" s="159"/>
      <c r="F125" s="160"/>
      <c r="G125" s="18"/>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20"/>
    </row>
    <row r="126" spans="1:50" ht="24.75" customHeight="1" hidden="1">
      <c r="A126" s="158"/>
      <c r="B126" s="159"/>
      <c r="C126" s="159"/>
      <c r="D126" s="159"/>
      <c r="E126" s="159"/>
      <c r="F126" s="160"/>
      <c r="G126" s="18"/>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26"/>
      <c r="AF126" s="19"/>
      <c r="AG126" s="19"/>
      <c r="AH126" s="19"/>
      <c r="AI126" s="19"/>
      <c r="AJ126" s="19"/>
      <c r="AK126" s="19"/>
      <c r="AL126" s="19"/>
      <c r="AM126" s="19"/>
      <c r="AN126" s="19"/>
      <c r="AO126" s="19"/>
      <c r="AP126" s="19"/>
      <c r="AQ126" s="19"/>
      <c r="AR126" s="19"/>
      <c r="AS126" s="19"/>
      <c r="AT126" s="19"/>
      <c r="AU126" s="19"/>
      <c r="AV126" s="19"/>
      <c r="AW126" s="19"/>
      <c r="AX126" s="20"/>
    </row>
    <row r="127" spans="1:50" ht="24.75" customHeight="1" hidden="1">
      <c r="A127" s="158"/>
      <c r="B127" s="159"/>
      <c r="C127" s="159"/>
      <c r="D127" s="159"/>
      <c r="E127" s="159"/>
      <c r="F127" s="160"/>
      <c r="G127" s="18"/>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27"/>
      <c r="AF127" s="19"/>
      <c r="AG127" s="19"/>
      <c r="AH127" s="19"/>
      <c r="AI127" s="19"/>
      <c r="AJ127" s="19"/>
      <c r="AK127" s="19"/>
      <c r="AL127" s="19"/>
      <c r="AM127" s="19"/>
      <c r="AN127" s="19"/>
      <c r="AO127" s="19"/>
      <c r="AP127" s="19"/>
      <c r="AQ127" s="19"/>
      <c r="AR127" s="19"/>
      <c r="AS127" s="19"/>
      <c r="AT127" s="19"/>
      <c r="AU127" s="19"/>
      <c r="AV127" s="19"/>
      <c r="AW127" s="19"/>
      <c r="AX127" s="20"/>
    </row>
    <row r="128" spans="1:50" ht="24.75" customHeight="1" hidden="1">
      <c r="A128" s="158"/>
      <c r="B128" s="159"/>
      <c r="C128" s="159"/>
      <c r="D128" s="159"/>
      <c r="E128" s="159"/>
      <c r="F128" s="160"/>
      <c r="G128" s="18"/>
      <c r="H128" s="19"/>
      <c r="I128" s="19"/>
      <c r="J128" s="19"/>
      <c r="K128" s="19"/>
      <c r="L128" s="19"/>
      <c r="M128" s="19"/>
      <c r="N128" s="19"/>
      <c r="O128" s="19"/>
      <c r="P128" s="19"/>
      <c r="Q128" s="19"/>
      <c r="R128" s="19"/>
      <c r="S128" s="28"/>
      <c r="T128" s="29"/>
      <c r="U128" s="29"/>
      <c r="V128" s="29"/>
      <c r="W128" s="29"/>
      <c r="X128" s="29"/>
      <c r="Y128" s="29"/>
      <c r="Z128" s="29"/>
      <c r="AA128" s="28"/>
      <c r="AB128" s="29"/>
      <c r="AC128" s="29"/>
      <c r="AD128" s="29"/>
      <c r="AE128" s="29"/>
      <c r="AF128" s="29"/>
      <c r="AG128" s="29"/>
      <c r="AH128" s="30"/>
      <c r="AI128" s="29"/>
      <c r="AJ128" s="29"/>
      <c r="AK128" s="29"/>
      <c r="AL128" s="29"/>
      <c r="AM128" s="29"/>
      <c r="AN128" s="29"/>
      <c r="AO128" s="29"/>
      <c r="AP128" s="29"/>
      <c r="AQ128" s="30"/>
      <c r="AR128" s="19"/>
      <c r="AS128" s="19"/>
      <c r="AT128" s="19"/>
      <c r="AU128" s="19"/>
      <c r="AV128" s="19"/>
      <c r="AW128" s="19"/>
      <c r="AX128" s="20"/>
    </row>
    <row r="129" spans="1:50" ht="24.75" customHeight="1" hidden="1">
      <c r="A129" s="158"/>
      <c r="B129" s="159"/>
      <c r="C129" s="159"/>
      <c r="D129" s="159"/>
      <c r="E129" s="159"/>
      <c r="F129" s="160"/>
      <c r="G129" s="18"/>
      <c r="H129" s="19"/>
      <c r="I129" s="19"/>
      <c r="J129" s="19"/>
      <c r="K129" s="19"/>
      <c r="L129" s="19"/>
      <c r="M129" s="19"/>
      <c r="N129" s="19"/>
      <c r="O129" s="19"/>
      <c r="P129" s="19"/>
      <c r="Q129" s="19"/>
      <c r="R129" s="19"/>
      <c r="S129" s="26"/>
      <c r="T129" s="19"/>
      <c r="U129" s="19"/>
      <c r="V129" s="19"/>
      <c r="W129" s="19"/>
      <c r="X129" s="19"/>
      <c r="Y129" s="19"/>
      <c r="Z129" s="19"/>
      <c r="AA129" s="26"/>
      <c r="AB129" s="19"/>
      <c r="AC129" s="19"/>
      <c r="AD129" s="19"/>
      <c r="AE129" s="19"/>
      <c r="AF129" s="19"/>
      <c r="AG129" s="19"/>
      <c r="AH129" s="31"/>
      <c r="AI129" s="19"/>
      <c r="AJ129" s="19"/>
      <c r="AK129" s="19"/>
      <c r="AL129" s="19"/>
      <c r="AM129" s="19"/>
      <c r="AN129" s="19"/>
      <c r="AO129" s="19"/>
      <c r="AP129" s="19"/>
      <c r="AQ129" s="31"/>
      <c r="AR129" s="19"/>
      <c r="AS129" s="19"/>
      <c r="AT129" s="19"/>
      <c r="AU129" s="19"/>
      <c r="AV129" s="19"/>
      <c r="AW129" s="19"/>
      <c r="AX129" s="20"/>
    </row>
    <row r="130" spans="1:50" ht="24.75" customHeight="1" hidden="1">
      <c r="A130" s="158"/>
      <c r="B130" s="159"/>
      <c r="C130" s="159"/>
      <c r="D130" s="159"/>
      <c r="E130" s="159"/>
      <c r="F130" s="160"/>
      <c r="G130" s="18"/>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H130" s="19"/>
      <c r="AI130" s="19"/>
      <c r="AJ130" s="19"/>
      <c r="AK130" s="19"/>
      <c r="AL130" s="19"/>
      <c r="AM130" s="19"/>
      <c r="AN130" s="19"/>
      <c r="AO130" s="19"/>
      <c r="AP130" s="19"/>
      <c r="AQ130" s="19"/>
      <c r="AR130" s="19"/>
      <c r="AS130" s="19"/>
      <c r="AT130" s="19"/>
      <c r="AU130" s="19"/>
      <c r="AV130" s="19"/>
      <c r="AW130" s="19"/>
      <c r="AX130" s="20"/>
    </row>
    <row r="131" spans="1:50" ht="24.75" customHeight="1" hidden="1">
      <c r="A131" s="158"/>
      <c r="B131" s="159"/>
      <c r="C131" s="159"/>
      <c r="D131" s="159"/>
      <c r="E131" s="159"/>
      <c r="F131" s="160"/>
      <c r="G131" s="18"/>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20"/>
    </row>
    <row r="132" spans="1:50" ht="24.75" customHeight="1" hidden="1">
      <c r="A132" s="158"/>
      <c r="B132" s="159"/>
      <c r="C132" s="159"/>
      <c r="D132" s="159"/>
      <c r="E132" s="159"/>
      <c r="F132" s="160"/>
      <c r="G132" s="18"/>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20"/>
    </row>
    <row r="133" spans="1:50" ht="24.75" customHeight="1" hidden="1">
      <c r="A133" s="158"/>
      <c r="B133" s="159"/>
      <c r="C133" s="159"/>
      <c r="D133" s="159"/>
      <c r="E133" s="159"/>
      <c r="F133" s="160"/>
      <c r="G133" s="18"/>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20"/>
    </row>
    <row r="134" spans="1:50" ht="24.75" customHeight="1" hidden="1">
      <c r="A134" s="158"/>
      <c r="B134" s="159"/>
      <c r="C134" s="159"/>
      <c r="D134" s="159"/>
      <c r="E134" s="159"/>
      <c r="F134" s="160"/>
      <c r="G134" s="18"/>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20"/>
    </row>
    <row r="135" spans="1:50" ht="24.75" customHeight="1" hidden="1">
      <c r="A135" s="158"/>
      <c r="B135" s="159"/>
      <c r="C135" s="159"/>
      <c r="D135" s="159"/>
      <c r="E135" s="159"/>
      <c r="F135" s="160"/>
      <c r="G135" s="18"/>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20"/>
    </row>
    <row r="136" spans="1:50" ht="30" customHeight="1" hidden="1">
      <c r="A136" s="158"/>
      <c r="B136" s="159"/>
      <c r="C136" s="159"/>
      <c r="D136" s="159"/>
      <c r="E136" s="159"/>
      <c r="F136" s="160"/>
      <c r="G136" s="18"/>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20"/>
    </row>
    <row r="137" spans="1:51" ht="30" customHeight="1">
      <c r="A137" s="158"/>
      <c r="B137" s="159"/>
      <c r="C137" s="159"/>
      <c r="D137" s="159"/>
      <c r="E137" s="159"/>
      <c r="F137" s="160"/>
      <c r="G137" s="164" t="s">
        <v>127</v>
      </c>
      <c r="H137" s="165"/>
      <c r="I137" s="165"/>
      <c r="J137" s="165"/>
      <c r="K137" s="165"/>
      <c r="L137" s="165"/>
      <c r="M137" s="165"/>
      <c r="N137" s="165"/>
      <c r="O137" s="165"/>
      <c r="P137" s="165"/>
      <c r="Q137" s="165"/>
      <c r="R137" s="165"/>
      <c r="S137" s="165"/>
      <c r="T137" s="165"/>
      <c r="U137" s="165"/>
      <c r="V137" s="165"/>
      <c r="W137" s="165"/>
      <c r="X137" s="165"/>
      <c r="Y137" s="165"/>
      <c r="Z137" s="165"/>
      <c r="AA137" s="165"/>
      <c r="AB137" s="166"/>
      <c r="AC137" s="167" t="s">
        <v>128</v>
      </c>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9"/>
      <c r="AY137" s="2"/>
    </row>
    <row r="138" spans="1:51" ht="24.75" customHeight="1">
      <c r="A138" s="158"/>
      <c r="B138" s="159"/>
      <c r="C138" s="159"/>
      <c r="D138" s="159"/>
      <c r="E138" s="159"/>
      <c r="F138" s="160"/>
      <c r="G138" s="142" t="s">
        <v>71</v>
      </c>
      <c r="H138" s="143"/>
      <c r="I138" s="143"/>
      <c r="J138" s="143"/>
      <c r="K138" s="143"/>
      <c r="L138" s="128" t="s">
        <v>129</v>
      </c>
      <c r="M138" s="112"/>
      <c r="N138" s="112"/>
      <c r="O138" s="112"/>
      <c r="P138" s="112"/>
      <c r="Q138" s="112"/>
      <c r="R138" s="112"/>
      <c r="S138" s="112"/>
      <c r="T138" s="112"/>
      <c r="U138" s="112"/>
      <c r="V138" s="112"/>
      <c r="W138" s="112"/>
      <c r="X138" s="113"/>
      <c r="Y138" s="129" t="s">
        <v>130</v>
      </c>
      <c r="Z138" s="144"/>
      <c r="AA138" s="144"/>
      <c r="AB138" s="145"/>
      <c r="AC138" s="125" t="s">
        <v>71</v>
      </c>
      <c r="AD138" s="126"/>
      <c r="AE138" s="126"/>
      <c r="AF138" s="126"/>
      <c r="AG138" s="127"/>
      <c r="AH138" s="128" t="s">
        <v>129</v>
      </c>
      <c r="AI138" s="126"/>
      <c r="AJ138" s="126"/>
      <c r="AK138" s="126"/>
      <c r="AL138" s="126"/>
      <c r="AM138" s="126"/>
      <c r="AN138" s="126"/>
      <c r="AO138" s="126"/>
      <c r="AP138" s="126"/>
      <c r="AQ138" s="126"/>
      <c r="AR138" s="126"/>
      <c r="AS138" s="126"/>
      <c r="AT138" s="127"/>
      <c r="AU138" s="129" t="s">
        <v>130</v>
      </c>
      <c r="AV138" s="130"/>
      <c r="AW138" s="130"/>
      <c r="AX138" s="132"/>
      <c r="AY138" s="2"/>
    </row>
    <row r="139" spans="1:51" ht="24.75" customHeight="1">
      <c r="A139" s="158"/>
      <c r="B139" s="159"/>
      <c r="C139" s="159"/>
      <c r="D139" s="159"/>
      <c r="E139" s="159"/>
      <c r="F139" s="160"/>
      <c r="G139" s="101" t="s">
        <v>131</v>
      </c>
      <c r="H139" s="102"/>
      <c r="I139" s="102"/>
      <c r="J139" s="102"/>
      <c r="K139" s="103"/>
      <c r="L139" s="104" t="s">
        <v>132</v>
      </c>
      <c r="M139" s="136"/>
      <c r="N139" s="136"/>
      <c r="O139" s="136"/>
      <c r="P139" s="136"/>
      <c r="Q139" s="136"/>
      <c r="R139" s="136"/>
      <c r="S139" s="136"/>
      <c r="T139" s="136"/>
      <c r="U139" s="136"/>
      <c r="V139" s="136"/>
      <c r="W139" s="136"/>
      <c r="X139" s="137"/>
      <c r="Y139" s="107">
        <v>560</v>
      </c>
      <c r="Z139" s="108"/>
      <c r="AA139" s="108"/>
      <c r="AB139" s="138"/>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10"/>
      <c r="AY139" s="2"/>
    </row>
    <row r="140" spans="1:51" ht="24.75" customHeight="1">
      <c r="A140" s="158"/>
      <c r="B140" s="159"/>
      <c r="C140" s="159"/>
      <c r="D140" s="159"/>
      <c r="E140" s="159"/>
      <c r="F140" s="160"/>
      <c r="G140" s="81"/>
      <c r="H140" s="82"/>
      <c r="I140" s="82"/>
      <c r="J140" s="82"/>
      <c r="K140" s="83"/>
      <c r="L140" s="84"/>
      <c r="M140" s="85"/>
      <c r="N140" s="85"/>
      <c r="O140" s="85"/>
      <c r="P140" s="85"/>
      <c r="Q140" s="85"/>
      <c r="R140" s="85"/>
      <c r="S140" s="85"/>
      <c r="T140" s="85"/>
      <c r="U140" s="85"/>
      <c r="V140" s="85"/>
      <c r="W140" s="85"/>
      <c r="X140" s="86"/>
      <c r="Y140" s="87"/>
      <c r="Z140" s="88"/>
      <c r="AA140" s="88"/>
      <c r="AB140" s="8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90"/>
      <c r="AY140" s="2"/>
    </row>
    <row r="141" spans="1:51" ht="24.75" customHeight="1">
      <c r="A141" s="158"/>
      <c r="B141" s="159"/>
      <c r="C141" s="159"/>
      <c r="D141" s="159"/>
      <c r="E141" s="159"/>
      <c r="F141" s="160"/>
      <c r="G141" s="81"/>
      <c r="H141" s="82"/>
      <c r="I141" s="82"/>
      <c r="J141" s="82"/>
      <c r="K141" s="83"/>
      <c r="L141" s="84"/>
      <c r="M141" s="85"/>
      <c r="N141" s="85"/>
      <c r="O141" s="85"/>
      <c r="P141" s="85"/>
      <c r="Q141" s="85"/>
      <c r="R141" s="85"/>
      <c r="S141" s="85"/>
      <c r="T141" s="85"/>
      <c r="U141" s="85"/>
      <c r="V141" s="85"/>
      <c r="W141" s="85"/>
      <c r="X141" s="86"/>
      <c r="Y141" s="87"/>
      <c r="Z141" s="88"/>
      <c r="AA141" s="88"/>
      <c r="AB141" s="89"/>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90"/>
      <c r="AY141" s="2"/>
    </row>
    <row r="142" spans="1:51" ht="24.75" customHeight="1">
      <c r="A142" s="158"/>
      <c r="B142" s="159"/>
      <c r="C142" s="159"/>
      <c r="D142" s="159"/>
      <c r="E142" s="159"/>
      <c r="F142" s="160"/>
      <c r="G142" s="81"/>
      <c r="H142" s="82"/>
      <c r="I142" s="82"/>
      <c r="J142" s="82"/>
      <c r="K142" s="83"/>
      <c r="L142" s="84"/>
      <c r="M142" s="85"/>
      <c r="N142" s="85"/>
      <c r="O142" s="85"/>
      <c r="P142" s="85"/>
      <c r="Q142" s="85"/>
      <c r="R142" s="85"/>
      <c r="S142" s="85"/>
      <c r="T142" s="85"/>
      <c r="U142" s="85"/>
      <c r="V142" s="85"/>
      <c r="W142" s="85"/>
      <c r="X142" s="86"/>
      <c r="Y142" s="87"/>
      <c r="Z142" s="88"/>
      <c r="AA142" s="88"/>
      <c r="AB142" s="89"/>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90"/>
      <c r="AY142" s="2"/>
    </row>
    <row r="143" spans="1:51" ht="24.75" customHeight="1">
      <c r="A143" s="158"/>
      <c r="B143" s="159"/>
      <c r="C143" s="159"/>
      <c r="D143" s="159"/>
      <c r="E143" s="159"/>
      <c r="F143" s="160"/>
      <c r="G143" s="81"/>
      <c r="H143" s="82"/>
      <c r="I143" s="82"/>
      <c r="J143" s="82"/>
      <c r="K143" s="83"/>
      <c r="L143" s="84"/>
      <c r="M143" s="85"/>
      <c r="N143" s="85"/>
      <c r="O143" s="85"/>
      <c r="P143" s="85"/>
      <c r="Q143" s="85"/>
      <c r="R143" s="85"/>
      <c r="S143" s="85"/>
      <c r="T143" s="85"/>
      <c r="U143" s="85"/>
      <c r="V143" s="85"/>
      <c r="W143" s="85"/>
      <c r="X143" s="86"/>
      <c r="Y143" s="87"/>
      <c r="Z143" s="88"/>
      <c r="AA143" s="88"/>
      <c r="AB143" s="89"/>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90"/>
      <c r="AY143" s="2"/>
    </row>
    <row r="144" spans="1:51" ht="24.75" customHeight="1">
      <c r="A144" s="158"/>
      <c r="B144" s="159"/>
      <c r="C144" s="159"/>
      <c r="D144" s="159"/>
      <c r="E144" s="159"/>
      <c r="F144" s="160"/>
      <c r="G144" s="81"/>
      <c r="H144" s="82"/>
      <c r="I144" s="82"/>
      <c r="J144" s="82"/>
      <c r="K144" s="83"/>
      <c r="L144" s="84"/>
      <c r="M144" s="85"/>
      <c r="N144" s="85"/>
      <c r="O144" s="85"/>
      <c r="P144" s="85"/>
      <c r="Q144" s="85"/>
      <c r="R144" s="85"/>
      <c r="S144" s="85"/>
      <c r="T144" s="85"/>
      <c r="U144" s="85"/>
      <c r="V144" s="85"/>
      <c r="W144" s="85"/>
      <c r="X144" s="86"/>
      <c r="Y144" s="87"/>
      <c r="Z144" s="88"/>
      <c r="AA144" s="88"/>
      <c r="AB144" s="89"/>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90"/>
      <c r="AY144" s="2"/>
    </row>
    <row r="145" spans="1:51" ht="24.75" customHeight="1">
      <c r="A145" s="158"/>
      <c r="B145" s="159"/>
      <c r="C145" s="159"/>
      <c r="D145" s="159"/>
      <c r="E145" s="159"/>
      <c r="F145" s="160"/>
      <c r="G145" s="81"/>
      <c r="H145" s="82"/>
      <c r="I145" s="82"/>
      <c r="J145" s="82"/>
      <c r="K145" s="83"/>
      <c r="L145" s="84"/>
      <c r="M145" s="85"/>
      <c r="N145" s="85"/>
      <c r="O145" s="85"/>
      <c r="P145" s="85"/>
      <c r="Q145" s="85"/>
      <c r="R145" s="85"/>
      <c r="S145" s="85"/>
      <c r="T145" s="85"/>
      <c r="U145" s="85"/>
      <c r="V145" s="85"/>
      <c r="W145" s="85"/>
      <c r="X145" s="86"/>
      <c r="Y145" s="87"/>
      <c r="Z145" s="88"/>
      <c r="AA145" s="88"/>
      <c r="AB145" s="89"/>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90"/>
      <c r="AY145" s="2"/>
    </row>
    <row r="146" spans="1:51" ht="24.75" customHeight="1">
      <c r="A146" s="158"/>
      <c r="B146" s="159"/>
      <c r="C146" s="159"/>
      <c r="D146" s="159"/>
      <c r="E146" s="159"/>
      <c r="F146" s="160"/>
      <c r="G146" s="91"/>
      <c r="H146" s="92"/>
      <c r="I146" s="92"/>
      <c r="J146" s="92"/>
      <c r="K146" s="93"/>
      <c r="L146" s="94"/>
      <c r="M146" s="95"/>
      <c r="N146" s="95"/>
      <c r="O146" s="95"/>
      <c r="P146" s="95"/>
      <c r="Q146" s="95"/>
      <c r="R146" s="95"/>
      <c r="S146" s="95"/>
      <c r="T146" s="95"/>
      <c r="U146" s="95"/>
      <c r="V146" s="95"/>
      <c r="W146" s="95"/>
      <c r="X146" s="96"/>
      <c r="Y146" s="97"/>
      <c r="Z146" s="98"/>
      <c r="AA146" s="98"/>
      <c r="AB146" s="99"/>
      <c r="AC146" s="91"/>
      <c r="AD146" s="92"/>
      <c r="AE146" s="92"/>
      <c r="AF146" s="92"/>
      <c r="AG146" s="93"/>
      <c r="AH146" s="94"/>
      <c r="AI146" s="95"/>
      <c r="AJ146" s="95"/>
      <c r="AK146" s="95"/>
      <c r="AL146" s="95"/>
      <c r="AM146" s="95"/>
      <c r="AN146" s="95"/>
      <c r="AO146" s="95"/>
      <c r="AP146" s="95"/>
      <c r="AQ146" s="95"/>
      <c r="AR146" s="95"/>
      <c r="AS146" s="95"/>
      <c r="AT146" s="96"/>
      <c r="AU146" s="97"/>
      <c r="AV146" s="98"/>
      <c r="AW146" s="98"/>
      <c r="AX146" s="100"/>
      <c r="AY146" s="2"/>
    </row>
    <row r="147" spans="1:51" ht="24.75" customHeight="1">
      <c r="A147" s="158"/>
      <c r="B147" s="159"/>
      <c r="C147" s="159"/>
      <c r="D147" s="159"/>
      <c r="E147" s="159"/>
      <c r="F147" s="160"/>
      <c r="G147" s="111" t="s">
        <v>34</v>
      </c>
      <c r="H147" s="112"/>
      <c r="I147" s="112"/>
      <c r="J147" s="112"/>
      <c r="K147" s="113"/>
      <c r="L147" s="114"/>
      <c r="M147" s="115"/>
      <c r="N147" s="115"/>
      <c r="O147" s="115"/>
      <c r="P147" s="115"/>
      <c r="Q147" s="115"/>
      <c r="R147" s="115"/>
      <c r="S147" s="115"/>
      <c r="T147" s="115"/>
      <c r="U147" s="115"/>
      <c r="V147" s="115"/>
      <c r="W147" s="115"/>
      <c r="X147" s="116"/>
      <c r="Y147" s="117">
        <f>SUM(Y139:AB146)</f>
        <v>560</v>
      </c>
      <c r="Z147" s="118"/>
      <c r="AA147" s="118"/>
      <c r="AB147" s="119"/>
      <c r="AC147" s="111" t="s">
        <v>34</v>
      </c>
      <c r="AD147" s="112"/>
      <c r="AE147" s="112"/>
      <c r="AF147" s="112"/>
      <c r="AG147" s="113"/>
      <c r="AH147" s="114"/>
      <c r="AI147" s="115"/>
      <c r="AJ147" s="115"/>
      <c r="AK147" s="115"/>
      <c r="AL147" s="115"/>
      <c r="AM147" s="115"/>
      <c r="AN147" s="115"/>
      <c r="AO147" s="115"/>
      <c r="AP147" s="115"/>
      <c r="AQ147" s="115"/>
      <c r="AR147" s="115"/>
      <c r="AS147" s="115"/>
      <c r="AT147" s="116"/>
      <c r="AU147" s="117">
        <f>SUM(AU139:AX146)</f>
        <v>0</v>
      </c>
      <c r="AV147" s="118"/>
      <c r="AW147" s="118"/>
      <c r="AX147" s="120"/>
      <c r="AY147" s="2"/>
    </row>
    <row r="148" spans="1:51" ht="30" customHeight="1">
      <c r="A148" s="158"/>
      <c r="B148" s="159"/>
      <c r="C148" s="159"/>
      <c r="D148" s="159"/>
      <c r="E148" s="159"/>
      <c r="F148" s="160"/>
      <c r="G148" s="139" t="s">
        <v>133</v>
      </c>
      <c r="H148" s="140"/>
      <c r="I148" s="140"/>
      <c r="J148" s="140"/>
      <c r="K148" s="140"/>
      <c r="L148" s="140"/>
      <c r="M148" s="140"/>
      <c r="N148" s="140"/>
      <c r="O148" s="140"/>
      <c r="P148" s="140"/>
      <c r="Q148" s="140"/>
      <c r="R148" s="140"/>
      <c r="S148" s="140"/>
      <c r="T148" s="140"/>
      <c r="U148" s="140"/>
      <c r="V148" s="140"/>
      <c r="W148" s="140"/>
      <c r="X148" s="140"/>
      <c r="Y148" s="140"/>
      <c r="Z148" s="140"/>
      <c r="AA148" s="140"/>
      <c r="AB148" s="141"/>
      <c r="AC148" s="121" t="s">
        <v>134</v>
      </c>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4"/>
      <c r="AY148" s="2"/>
    </row>
    <row r="149" spans="1:51" ht="25.5" customHeight="1">
      <c r="A149" s="158"/>
      <c r="B149" s="159"/>
      <c r="C149" s="159"/>
      <c r="D149" s="159"/>
      <c r="E149" s="159"/>
      <c r="F149" s="160"/>
      <c r="G149" s="142" t="s">
        <v>71</v>
      </c>
      <c r="H149" s="143"/>
      <c r="I149" s="143"/>
      <c r="J149" s="143"/>
      <c r="K149" s="143"/>
      <c r="L149" s="128" t="s">
        <v>129</v>
      </c>
      <c r="M149" s="112"/>
      <c r="N149" s="112"/>
      <c r="O149" s="112"/>
      <c r="P149" s="112"/>
      <c r="Q149" s="112"/>
      <c r="R149" s="112"/>
      <c r="S149" s="112"/>
      <c r="T149" s="112"/>
      <c r="U149" s="112"/>
      <c r="V149" s="112"/>
      <c r="W149" s="112"/>
      <c r="X149" s="113"/>
      <c r="Y149" s="129" t="s">
        <v>130</v>
      </c>
      <c r="Z149" s="144"/>
      <c r="AA149" s="144"/>
      <c r="AB149" s="145"/>
      <c r="AC149" s="125" t="s">
        <v>71</v>
      </c>
      <c r="AD149" s="126"/>
      <c r="AE149" s="126"/>
      <c r="AF149" s="126"/>
      <c r="AG149" s="127"/>
      <c r="AH149" s="128" t="s">
        <v>129</v>
      </c>
      <c r="AI149" s="126"/>
      <c r="AJ149" s="126"/>
      <c r="AK149" s="126"/>
      <c r="AL149" s="126"/>
      <c r="AM149" s="126"/>
      <c r="AN149" s="126"/>
      <c r="AO149" s="126"/>
      <c r="AP149" s="126"/>
      <c r="AQ149" s="126"/>
      <c r="AR149" s="126"/>
      <c r="AS149" s="126"/>
      <c r="AT149" s="127"/>
      <c r="AU149" s="129" t="s">
        <v>130</v>
      </c>
      <c r="AV149" s="130"/>
      <c r="AW149" s="130"/>
      <c r="AX149" s="132"/>
      <c r="AY149" s="2"/>
    </row>
    <row r="150" spans="1:51" ht="24.75" customHeight="1">
      <c r="A150" s="158"/>
      <c r="B150" s="159"/>
      <c r="C150" s="159"/>
      <c r="D150" s="159"/>
      <c r="E150" s="159"/>
      <c r="F150" s="160"/>
      <c r="G150" s="101" t="s">
        <v>131</v>
      </c>
      <c r="H150" s="102"/>
      <c r="I150" s="102"/>
      <c r="J150" s="102"/>
      <c r="K150" s="103"/>
      <c r="L150" s="104" t="s">
        <v>135</v>
      </c>
      <c r="M150" s="136"/>
      <c r="N150" s="136"/>
      <c r="O150" s="136"/>
      <c r="P150" s="136"/>
      <c r="Q150" s="136"/>
      <c r="R150" s="136"/>
      <c r="S150" s="136"/>
      <c r="T150" s="136"/>
      <c r="U150" s="136"/>
      <c r="V150" s="136"/>
      <c r="W150" s="136"/>
      <c r="X150" s="137"/>
      <c r="Y150" s="107">
        <v>289</v>
      </c>
      <c r="Z150" s="108"/>
      <c r="AA150" s="108"/>
      <c r="AB150" s="138"/>
      <c r="AC150" s="101"/>
      <c r="AD150" s="102"/>
      <c r="AE150" s="102"/>
      <c r="AF150" s="102"/>
      <c r="AG150" s="103"/>
      <c r="AH150" s="104"/>
      <c r="AI150" s="105"/>
      <c r="AJ150" s="105"/>
      <c r="AK150" s="105"/>
      <c r="AL150" s="105"/>
      <c r="AM150" s="105"/>
      <c r="AN150" s="105"/>
      <c r="AO150" s="105"/>
      <c r="AP150" s="105"/>
      <c r="AQ150" s="105"/>
      <c r="AR150" s="105"/>
      <c r="AS150" s="105"/>
      <c r="AT150" s="106"/>
      <c r="AU150" s="107"/>
      <c r="AV150" s="108"/>
      <c r="AW150" s="108"/>
      <c r="AX150" s="110"/>
      <c r="AY150" s="2"/>
    </row>
    <row r="151" spans="1:51" ht="24.75" customHeight="1">
      <c r="A151" s="158"/>
      <c r="B151" s="159"/>
      <c r="C151" s="159"/>
      <c r="D151" s="159"/>
      <c r="E151" s="159"/>
      <c r="F151" s="160"/>
      <c r="G151" s="81"/>
      <c r="H151" s="82"/>
      <c r="I151" s="82"/>
      <c r="J151" s="82"/>
      <c r="K151" s="83"/>
      <c r="L151" s="84"/>
      <c r="M151" s="85"/>
      <c r="N151" s="85"/>
      <c r="O151" s="85"/>
      <c r="P151" s="85"/>
      <c r="Q151" s="85"/>
      <c r="R151" s="85"/>
      <c r="S151" s="85"/>
      <c r="T151" s="85"/>
      <c r="U151" s="85"/>
      <c r="V151" s="85"/>
      <c r="W151" s="85"/>
      <c r="X151" s="86"/>
      <c r="Y151" s="87"/>
      <c r="Z151" s="88"/>
      <c r="AA151" s="88"/>
      <c r="AB151" s="89"/>
      <c r="AC151" s="81"/>
      <c r="AD151" s="82"/>
      <c r="AE151" s="82"/>
      <c r="AF151" s="82"/>
      <c r="AG151" s="83"/>
      <c r="AH151" s="84"/>
      <c r="AI151" s="85"/>
      <c r="AJ151" s="85"/>
      <c r="AK151" s="85"/>
      <c r="AL151" s="85"/>
      <c r="AM151" s="85"/>
      <c r="AN151" s="85"/>
      <c r="AO151" s="85"/>
      <c r="AP151" s="85"/>
      <c r="AQ151" s="85"/>
      <c r="AR151" s="85"/>
      <c r="AS151" s="85"/>
      <c r="AT151" s="86"/>
      <c r="AU151" s="87"/>
      <c r="AV151" s="88"/>
      <c r="AW151" s="88"/>
      <c r="AX151" s="90"/>
      <c r="AY151" s="2"/>
    </row>
    <row r="152" spans="1:51" ht="24.75" customHeight="1">
      <c r="A152" s="158"/>
      <c r="B152" s="159"/>
      <c r="C152" s="159"/>
      <c r="D152" s="159"/>
      <c r="E152" s="159"/>
      <c r="F152" s="160"/>
      <c r="G152" s="81"/>
      <c r="H152" s="82"/>
      <c r="I152" s="82"/>
      <c r="J152" s="82"/>
      <c r="K152" s="83"/>
      <c r="L152" s="84"/>
      <c r="M152" s="85"/>
      <c r="N152" s="85"/>
      <c r="O152" s="85"/>
      <c r="P152" s="85"/>
      <c r="Q152" s="85"/>
      <c r="R152" s="85"/>
      <c r="S152" s="85"/>
      <c r="T152" s="85"/>
      <c r="U152" s="85"/>
      <c r="V152" s="85"/>
      <c r="W152" s="85"/>
      <c r="X152" s="86"/>
      <c r="Y152" s="87"/>
      <c r="Z152" s="88"/>
      <c r="AA152" s="88"/>
      <c r="AB152" s="89"/>
      <c r="AC152" s="81"/>
      <c r="AD152" s="82"/>
      <c r="AE152" s="82"/>
      <c r="AF152" s="82"/>
      <c r="AG152" s="83"/>
      <c r="AH152" s="84"/>
      <c r="AI152" s="85"/>
      <c r="AJ152" s="85"/>
      <c r="AK152" s="85"/>
      <c r="AL152" s="85"/>
      <c r="AM152" s="85"/>
      <c r="AN152" s="85"/>
      <c r="AO152" s="85"/>
      <c r="AP152" s="85"/>
      <c r="AQ152" s="85"/>
      <c r="AR152" s="85"/>
      <c r="AS152" s="85"/>
      <c r="AT152" s="86"/>
      <c r="AU152" s="87"/>
      <c r="AV152" s="88"/>
      <c r="AW152" s="88"/>
      <c r="AX152" s="90"/>
      <c r="AY152" s="2"/>
    </row>
    <row r="153" spans="1:51" ht="24.75" customHeight="1">
      <c r="A153" s="158"/>
      <c r="B153" s="159"/>
      <c r="C153" s="159"/>
      <c r="D153" s="159"/>
      <c r="E153" s="159"/>
      <c r="F153" s="160"/>
      <c r="G153" s="81"/>
      <c r="H153" s="82"/>
      <c r="I153" s="82"/>
      <c r="J153" s="82"/>
      <c r="K153" s="83"/>
      <c r="L153" s="84"/>
      <c r="M153" s="85"/>
      <c r="N153" s="85"/>
      <c r="O153" s="85"/>
      <c r="P153" s="85"/>
      <c r="Q153" s="85"/>
      <c r="R153" s="85"/>
      <c r="S153" s="85"/>
      <c r="T153" s="85"/>
      <c r="U153" s="85"/>
      <c r="V153" s="85"/>
      <c r="W153" s="85"/>
      <c r="X153" s="86"/>
      <c r="Y153" s="87"/>
      <c r="Z153" s="88"/>
      <c r="AA153" s="88"/>
      <c r="AB153" s="89"/>
      <c r="AC153" s="81"/>
      <c r="AD153" s="82"/>
      <c r="AE153" s="82"/>
      <c r="AF153" s="82"/>
      <c r="AG153" s="83"/>
      <c r="AH153" s="84"/>
      <c r="AI153" s="85"/>
      <c r="AJ153" s="85"/>
      <c r="AK153" s="85"/>
      <c r="AL153" s="85"/>
      <c r="AM153" s="85"/>
      <c r="AN153" s="85"/>
      <c r="AO153" s="85"/>
      <c r="AP153" s="85"/>
      <c r="AQ153" s="85"/>
      <c r="AR153" s="85"/>
      <c r="AS153" s="85"/>
      <c r="AT153" s="86"/>
      <c r="AU153" s="87"/>
      <c r="AV153" s="88"/>
      <c r="AW153" s="88"/>
      <c r="AX153" s="90"/>
      <c r="AY153" s="2"/>
    </row>
    <row r="154" spans="1:51" ht="24.75" customHeight="1">
      <c r="A154" s="158"/>
      <c r="B154" s="159"/>
      <c r="C154" s="159"/>
      <c r="D154" s="159"/>
      <c r="E154" s="159"/>
      <c r="F154" s="160"/>
      <c r="G154" s="81"/>
      <c r="H154" s="82"/>
      <c r="I154" s="82"/>
      <c r="J154" s="82"/>
      <c r="K154" s="83"/>
      <c r="L154" s="84"/>
      <c r="M154" s="85"/>
      <c r="N154" s="85"/>
      <c r="O154" s="85"/>
      <c r="P154" s="85"/>
      <c r="Q154" s="85"/>
      <c r="R154" s="85"/>
      <c r="S154" s="85"/>
      <c r="T154" s="85"/>
      <c r="U154" s="85"/>
      <c r="V154" s="85"/>
      <c r="W154" s="85"/>
      <c r="X154" s="86"/>
      <c r="Y154" s="87"/>
      <c r="Z154" s="88"/>
      <c r="AA154" s="88"/>
      <c r="AB154" s="89"/>
      <c r="AC154" s="81"/>
      <c r="AD154" s="82"/>
      <c r="AE154" s="82"/>
      <c r="AF154" s="82"/>
      <c r="AG154" s="83"/>
      <c r="AH154" s="84"/>
      <c r="AI154" s="85"/>
      <c r="AJ154" s="85"/>
      <c r="AK154" s="85"/>
      <c r="AL154" s="85"/>
      <c r="AM154" s="85"/>
      <c r="AN154" s="85"/>
      <c r="AO154" s="85"/>
      <c r="AP154" s="85"/>
      <c r="AQ154" s="85"/>
      <c r="AR154" s="85"/>
      <c r="AS154" s="85"/>
      <c r="AT154" s="86"/>
      <c r="AU154" s="87"/>
      <c r="AV154" s="88"/>
      <c r="AW154" s="88"/>
      <c r="AX154" s="90"/>
      <c r="AY154" s="2"/>
    </row>
    <row r="155" spans="1:51" ht="24.75" customHeight="1">
      <c r="A155" s="158"/>
      <c r="B155" s="159"/>
      <c r="C155" s="159"/>
      <c r="D155" s="159"/>
      <c r="E155" s="159"/>
      <c r="F155" s="160"/>
      <c r="G155" s="81"/>
      <c r="H155" s="82"/>
      <c r="I155" s="82"/>
      <c r="J155" s="82"/>
      <c r="K155" s="83"/>
      <c r="L155" s="84"/>
      <c r="M155" s="85"/>
      <c r="N155" s="85"/>
      <c r="O155" s="85"/>
      <c r="P155" s="85"/>
      <c r="Q155" s="85"/>
      <c r="R155" s="85"/>
      <c r="S155" s="85"/>
      <c r="T155" s="85"/>
      <c r="U155" s="85"/>
      <c r="V155" s="85"/>
      <c r="W155" s="85"/>
      <c r="X155" s="86"/>
      <c r="Y155" s="87"/>
      <c r="Z155" s="88"/>
      <c r="AA155" s="88"/>
      <c r="AB155" s="89"/>
      <c r="AC155" s="81"/>
      <c r="AD155" s="82"/>
      <c r="AE155" s="82"/>
      <c r="AF155" s="82"/>
      <c r="AG155" s="83"/>
      <c r="AH155" s="84"/>
      <c r="AI155" s="85"/>
      <c r="AJ155" s="85"/>
      <c r="AK155" s="85"/>
      <c r="AL155" s="85"/>
      <c r="AM155" s="85"/>
      <c r="AN155" s="85"/>
      <c r="AO155" s="85"/>
      <c r="AP155" s="85"/>
      <c r="AQ155" s="85"/>
      <c r="AR155" s="85"/>
      <c r="AS155" s="85"/>
      <c r="AT155" s="86"/>
      <c r="AU155" s="87"/>
      <c r="AV155" s="88"/>
      <c r="AW155" s="88"/>
      <c r="AX155" s="90"/>
      <c r="AY155" s="2"/>
    </row>
    <row r="156" spans="1:51" ht="24.75" customHeight="1">
      <c r="A156" s="158"/>
      <c r="B156" s="159"/>
      <c r="C156" s="159"/>
      <c r="D156" s="159"/>
      <c r="E156" s="159"/>
      <c r="F156" s="160"/>
      <c r="G156" s="81"/>
      <c r="H156" s="82"/>
      <c r="I156" s="82"/>
      <c r="J156" s="82"/>
      <c r="K156" s="83"/>
      <c r="L156" s="84"/>
      <c r="M156" s="85"/>
      <c r="N156" s="85"/>
      <c r="O156" s="85"/>
      <c r="P156" s="85"/>
      <c r="Q156" s="85"/>
      <c r="R156" s="85"/>
      <c r="S156" s="85"/>
      <c r="T156" s="85"/>
      <c r="U156" s="85"/>
      <c r="V156" s="85"/>
      <c r="W156" s="85"/>
      <c r="X156" s="86"/>
      <c r="Y156" s="87"/>
      <c r="Z156" s="88"/>
      <c r="AA156" s="88"/>
      <c r="AB156" s="89"/>
      <c r="AC156" s="81"/>
      <c r="AD156" s="82"/>
      <c r="AE156" s="82"/>
      <c r="AF156" s="82"/>
      <c r="AG156" s="83"/>
      <c r="AH156" s="84"/>
      <c r="AI156" s="85"/>
      <c r="AJ156" s="85"/>
      <c r="AK156" s="85"/>
      <c r="AL156" s="85"/>
      <c r="AM156" s="85"/>
      <c r="AN156" s="85"/>
      <c r="AO156" s="85"/>
      <c r="AP156" s="85"/>
      <c r="AQ156" s="85"/>
      <c r="AR156" s="85"/>
      <c r="AS156" s="85"/>
      <c r="AT156" s="86"/>
      <c r="AU156" s="87"/>
      <c r="AV156" s="88"/>
      <c r="AW156" s="88"/>
      <c r="AX156" s="90"/>
      <c r="AY156" s="2"/>
    </row>
    <row r="157" spans="1:51" ht="24.75" customHeight="1">
      <c r="A157" s="158"/>
      <c r="B157" s="159"/>
      <c r="C157" s="159"/>
      <c r="D157" s="159"/>
      <c r="E157" s="159"/>
      <c r="F157" s="160"/>
      <c r="G157" s="91"/>
      <c r="H157" s="92"/>
      <c r="I157" s="92"/>
      <c r="J157" s="92"/>
      <c r="K157" s="93"/>
      <c r="L157" s="94"/>
      <c r="M157" s="95"/>
      <c r="N157" s="95"/>
      <c r="O157" s="95"/>
      <c r="P157" s="95"/>
      <c r="Q157" s="95"/>
      <c r="R157" s="95"/>
      <c r="S157" s="95"/>
      <c r="T157" s="95"/>
      <c r="U157" s="95"/>
      <c r="V157" s="95"/>
      <c r="W157" s="95"/>
      <c r="X157" s="96"/>
      <c r="Y157" s="97"/>
      <c r="Z157" s="98"/>
      <c r="AA157" s="98"/>
      <c r="AB157" s="99"/>
      <c r="AC157" s="91"/>
      <c r="AD157" s="92"/>
      <c r="AE157" s="92"/>
      <c r="AF157" s="92"/>
      <c r="AG157" s="93"/>
      <c r="AH157" s="94"/>
      <c r="AI157" s="95"/>
      <c r="AJ157" s="95"/>
      <c r="AK157" s="95"/>
      <c r="AL157" s="95"/>
      <c r="AM157" s="95"/>
      <c r="AN157" s="95"/>
      <c r="AO157" s="95"/>
      <c r="AP157" s="95"/>
      <c r="AQ157" s="95"/>
      <c r="AR157" s="95"/>
      <c r="AS157" s="95"/>
      <c r="AT157" s="96"/>
      <c r="AU157" s="97"/>
      <c r="AV157" s="98"/>
      <c r="AW157" s="98"/>
      <c r="AX157" s="100"/>
      <c r="AY157" s="2"/>
    </row>
    <row r="158" spans="1:51" ht="24.75" customHeight="1">
      <c r="A158" s="158"/>
      <c r="B158" s="159"/>
      <c r="C158" s="159"/>
      <c r="D158" s="159"/>
      <c r="E158" s="159"/>
      <c r="F158" s="160"/>
      <c r="G158" s="111" t="s">
        <v>34</v>
      </c>
      <c r="H158" s="112"/>
      <c r="I158" s="112"/>
      <c r="J158" s="112"/>
      <c r="K158" s="113"/>
      <c r="L158" s="114"/>
      <c r="M158" s="115"/>
      <c r="N158" s="115"/>
      <c r="O158" s="115"/>
      <c r="P158" s="115"/>
      <c r="Q158" s="115"/>
      <c r="R158" s="115"/>
      <c r="S158" s="115"/>
      <c r="T158" s="115"/>
      <c r="U158" s="115"/>
      <c r="V158" s="115"/>
      <c r="W158" s="115"/>
      <c r="X158" s="116"/>
      <c r="Y158" s="133">
        <f>SUM(Y150:AB157)</f>
        <v>289</v>
      </c>
      <c r="Z158" s="134"/>
      <c r="AA158" s="134"/>
      <c r="AB158" s="135"/>
      <c r="AC158" s="111" t="s">
        <v>34</v>
      </c>
      <c r="AD158" s="112"/>
      <c r="AE158" s="112"/>
      <c r="AF158" s="112"/>
      <c r="AG158" s="113"/>
      <c r="AH158" s="114"/>
      <c r="AI158" s="115"/>
      <c r="AJ158" s="115"/>
      <c r="AK158" s="115"/>
      <c r="AL158" s="115"/>
      <c r="AM158" s="115"/>
      <c r="AN158" s="115"/>
      <c r="AO158" s="115"/>
      <c r="AP158" s="115"/>
      <c r="AQ158" s="115"/>
      <c r="AR158" s="115"/>
      <c r="AS158" s="115"/>
      <c r="AT158" s="116"/>
      <c r="AU158" s="117">
        <f>SUM(AU150:AX157)</f>
        <v>0</v>
      </c>
      <c r="AV158" s="118"/>
      <c r="AW158" s="118"/>
      <c r="AX158" s="120"/>
      <c r="AY158" s="2"/>
    </row>
    <row r="159" spans="1:51" ht="30" customHeight="1">
      <c r="A159" s="158"/>
      <c r="B159" s="159"/>
      <c r="C159" s="159"/>
      <c r="D159" s="159"/>
      <c r="E159" s="159"/>
      <c r="F159" s="160"/>
      <c r="G159" s="121" t="s">
        <v>136</v>
      </c>
      <c r="H159" s="122"/>
      <c r="I159" s="122"/>
      <c r="J159" s="122"/>
      <c r="K159" s="122"/>
      <c r="L159" s="122"/>
      <c r="M159" s="122"/>
      <c r="N159" s="122"/>
      <c r="O159" s="122"/>
      <c r="P159" s="122"/>
      <c r="Q159" s="122"/>
      <c r="R159" s="122"/>
      <c r="S159" s="122"/>
      <c r="T159" s="122"/>
      <c r="U159" s="122"/>
      <c r="V159" s="122"/>
      <c r="W159" s="122"/>
      <c r="X159" s="122"/>
      <c r="Y159" s="122"/>
      <c r="Z159" s="122"/>
      <c r="AA159" s="122"/>
      <c r="AB159" s="123"/>
      <c r="AC159" s="121" t="s">
        <v>137</v>
      </c>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4"/>
      <c r="AY159" s="2"/>
    </row>
    <row r="160" spans="1:51" ht="24.75" customHeight="1">
      <c r="A160" s="158"/>
      <c r="B160" s="159"/>
      <c r="C160" s="159"/>
      <c r="D160" s="159"/>
      <c r="E160" s="159"/>
      <c r="F160" s="160"/>
      <c r="G160" s="125" t="s">
        <v>71</v>
      </c>
      <c r="H160" s="126"/>
      <c r="I160" s="126"/>
      <c r="J160" s="126"/>
      <c r="K160" s="127"/>
      <c r="L160" s="128" t="s">
        <v>129</v>
      </c>
      <c r="M160" s="126"/>
      <c r="N160" s="126"/>
      <c r="O160" s="126"/>
      <c r="P160" s="126"/>
      <c r="Q160" s="126"/>
      <c r="R160" s="126"/>
      <c r="S160" s="126"/>
      <c r="T160" s="126"/>
      <c r="U160" s="126"/>
      <c r="V160" s="126"/>
      <c r="W160" s="126"/>
      <c r="X160" s="127"/>
      <c r="Y160" s="129" t="s">
        <v>130</v>
      </c>
      <c r="Z160" s="130"/>
      <c r="AA160" s="130"/>
      <c r="AB160" s="131"/>
      <c r="AC160" s="125" t="s">
        <v>71</v>
      </c>
      <c r="AD160" s="126"/>
      <c r="AE160" s="126"/>
      <c r="AF160" s="126"/>
      <c r="AG160" s="127"/>
      <c r="AH160" s="128" t="s">
        <v>129</v>
      </c>
      <c r="AI160" s="126"/>
      <c r="AJ160" s="126"/>
      <c r="AK160" s="126"/>
      <c r="AL160" s="126"/>
      <c r="AM160" s="126"/>
      <c r="AN160" s="126"/>
      <c r="AO160" s="126"/>
      <c r="AP160" s="126"/>
      <c r="AQ160" s="126"/>
      <c r="AR160" s="126"/>
      <c r="AS160" s="126"/>
      <c r="AT160" s="127"/>
      <c r="AU160" s="129" t="s">
        <v>130</v>
      </c>
      <c r="AV160" s="130"/>
      <c r="AW160" s="130"/>
      <c r="AX160" s="132"/>
      <c r="AY160" s="2"/>
    </row>
    <row r="161" spans="1:51" ht="24.75" customHeight="1">
      <c r="A161" s="158"/>
      <c r="B161" s="159"/>
      <c r="C161" s="159"/>
      <c r="D161" s="159"/>
      <c r="E161" s="159"/>
      <c r="F161" s="160"/>
      <c r="G161" s="101"/>
      <c r="H161" s="102"/>
      <c r="I161" s="102"/>
      <c r="J161" s="102"/>
      <c r="K161" s="103"/>
      <c r="L161" s="104"/>
      <c r="M161" s="105"/>
      <c r="N161" s="105"/>
      <c r="O161" s="105"/>
      <c r="P161" s="105"/>
      <c r="Q161" s="105"/>
      <c r="R161" s="105"/>
      <c r="S161" s="105"/>
      <c r="T161" s="105"/>
      <c r="U161" s="105"/>
      <c r="V161" s="105"/>
      <c r="W161" s="105"/>
      <c r="X161" s="106"/>
      <c r="Y161" s="107"/>
      <c r="Z161" s="108"/>
      <c r="AA161" s="108"/>
      <c r="AB161" s="109"/>
      <c r="AC161" s="101"/>
      <c r="AD161" s="102"/>
      <c r="AE161" s="102"/>
      <c r="AF161" s="102"/>
      <c r="AG161" s="103"/>
      <c r="AH161" s="104"/>
      <c r="AI161" s="105"/>
      <c r="AJ161" s="105"/>
      <c r="AK161" s="105"/>
      <c r="AL161" s="105"/>
      <c r="AM161" s="105"/>
      <c r="AN161" s="105"/>
      <c r="AO161" s="105"/>
      <c r="AP161" s="105"/>
      <c r="AQ161" s="105"/>
      <c r="AR161" s="105"/>
      <c r="AS161" s="105"/>
      <c r="AT161" s="106"/>
      <c r="AU161" s="107"/>
      <c r="AV161" s="108"/>
      <c r="AW161" s="108"/>
      <c r="AX161" s="110"/>
      <c r="AY161" s="2"/>
    </row>
    <row r="162" spans="1:51" ht="24.75" customHeight="1">
      <c r="A162" s="158"/>
      <c r="B162" s="159"/>
      <c r="C162" s="159"/>
      <c r="D162" s="159"/>
      <c r="E162" s="159"/>
      <c r="F162" s="160"/>
      <c r="G162" s="81"/>
      <c r="H162" s="82"/>
      <c r="I162" s="82"/>
      <c r="J162" s="82"/>
      <c r="K162" s="83"/>
      <c r="L162" s="84"/>
      <c r="M162" s="85"/>
      <c r="N162" s="85"/>
      <c r="O162" s="85"/>
      <c r="P162" s="85"/>
      <c r="Q162" s="85"/>
      <c r="R162" s="85"/>
      <c r="S162" s="85"/>
      <c r="T162" s="85"/>
      <c r="U162" s="85"/>
      <c r="V162" s="85"/>
      <c r="W162" s="85"/>
      <c r="X162" s="86"/>
      <c r="Y162" s="87"/>
      <c r="Z162" s="88"/>
      <c r="AA162" s="88"/>
      <c r="AB162" s="89"/>
      <c r="AC162" s="81"/>
      <c r="AD162" s="82"/>
      <c r="AE162" s="82"/>
      <c r="AF162" s="82"/>
      <c r="AG162" s="83"/>
      <c r="AH162" s="84"/>
      <c r="AI162" s="85"/>
      <c r="AJ162" s="85"/>
      <c r="AK162" s="85"/>
      <c r="AL162" s="85"/>
      <c r="AM162" s="85"/>
      <c r="AN162" s="85"/>
      <c r="AO162" s="85"/>
      <c r="AP162" s="85"/>
      <c r="AQ162" s="85"/>
      <c r="AR162" s="85"/>
      <c r="AS162" s="85"/>
      <c r="AT162" s="86"/>
      <c r="AU162" s="87"/>
      <c r="AV162" s="88"/>
      <c r="AW162" s="88"/>
      <c r="AX162" s="90"/>
      <c r="AY162" s="2"/>
    </row>
    <row r="163" spans="1:51" ht="24.75" customHeight="1">
      <c r="A163" s="158"/>
      <c r="B163" s="159"/>
      <c r="C163" s="159"/>
      <c r="D163" s="159"/>
      <c r="E163" s="159"/>
      <c r="F163" s="160"/>
      <c r="G163" s="81"/>
      <c r="H163" s="82"/>
      <c r="I163" s="82"/>
      <c r="J163" s="82"/>
      <c r="K163" s="83"/>
      <c r="L163" s="84"/>
      <c r="M163" s="85"/>
      <c r="N163" s="85"/>
      <c r="O163" s="85"/>
      <c r="P163" s="85"/>
      <c r="Q163" s="85"/>
      <c r="R163" s="85"/>
      <c r="S163" s="85"/>
      <c r="T163" s="85"/>
      <c r="U163" s="85"/>
      <c r="V163" s="85"/>
      <c r="W163" s="85"/>
      <c r="X163" s="86"/>
      <c r="Y163" s="87"/>
      <c r="Z163" s="88"/>
      <c r="AA163" s="88"/>
      <c r="AB163" s="89"/>
      <c r="AC163" s="81"/>
      <c r="AD163" s="82"/>
      <c r="AE163" s="82"/>
      <c r="AF163" s="82"/>
      <c r="AG163" s="83"/>
      <c r="AH163" s="84"/>
      <c r="AI163" s="85"/>
      <c r="AJ163" s="85"/>
      <c r="AK163" s="85"/>
      <c r="AL163" s="85"/>
      <c r="AM163" s="85"/>
      <c r="AN163" s="85"/>
      <c r="AO163" s="85"/>
      <c r="AP163" s="85"/>
      <c r="AQ163" s="85"/>
      <c r="AR163" s="85"/>
      <c r="AS163" s="85"/>
      <c r="AT163" s="86"/>
      <c r="AU163" s="87"/>
      <c r="AV163" s="88"/>
      <c r="AW163" s="88"/>
      <c r="AX163" s="90"/>
      <c r="AY163" s="2"/>
    </row>
    <row r="164" spans="1:51" ht="24.75" customHeight="1">
      <c r="A164" s="158"/>
      <c r="B164" s="159"/>
      <c r="C164" s="159"/>
      <c r="D164" s="159"/>
      <c r="E164" s="159"/>
      <c r="F164" s="160"/>
      <c r="G164" s="81"/>
      <c r="H164" s="82"/>
      <c r="I164" s="82"/>
      <c r="J164" s="82"/>
      <c r="K164" s="83"/>
      <c r="L164" s="84"/>
      <c r="M164" s="85"/>
      <c r="N164" s="85"/>
      <c r="O164" s="85"/>
      <c r="P164" s="85"/>
      <c r="Q164" s="85"/>
      <c r="R164" s="85"/>
      <c r="S164" s="85"/>
      <c r="T164" s="85"/>
      <c r="U164" s="85"/>
      <c r="V164" s="85"/>
      <c r="W164" s="85"/>
      <c r="X164" s="86"/>
      <c r="Y164" s="87"/>
      <c r="Z164" s="88"/>
      <c r="AA164" s="88"/>
      <c r="AB164" s="89"/>
      <c r="AC164" s="81"/>
      <c r="AD164" s="82"/>
      <c r="AE164" s="82"/>
      <c r="AF164" s="82"/>
      <c r="AG164" s="83"/>
      <c r="AH164" s="84"/>
      <c r="AI164" s="85"/>
      <c r="AJ164" s="85"/>
      <c r="AK164" s="85"/>
      <c r="AL164" s="85"/>
      <c r="AM164" s="85"/>
      <c r="AN164" s="85"/>
      <c r="AO164" s="85"/>
      <c r="AP164" s="85"/>
      <c r="AQ164" s="85"/>
      <c r="AR164" s="85"/>
      <c r="AS164" s="85"/>
      <c r="AT164" s="86"/>
      <c r="AU164" s="87"/>
      <c r="AV164" s="88"/>
      <c r="AW164" s="88"/>
      <c r="AX164" s="90"/>
      <c r="AY164" s="2"/>
    </row>
    <row r="165" spans="1:51" ht="24.75" customHeight="1">
      <c r="A165" s="158"/>
      <c r="B165" s="159"/>
      <c r="C165" s="159"/>
      <c r="D165" s="159"/>
      <c r="E165" s="159"/>
      <c r="F165" s="160"/>
      <c r="G165" s="81"/>
      <c r="H165" s="82"/>
      <c r="I165" s="82"/>
      <c r="J165" s="82"/>
      <c r="K165" s="83"/>
      <c r="L165" s="84"/>
      <c r="M165" s="85"/>
      <c r="N165" s="85"/>
      <c r="O165" s="85"/>
      <c r="P165" s="85"/>
      <c r="Q165" s="85"/>
      <c r="R165" s="85"/>
      <c r="S165" s="85"/>
      <c r="T165" s="85"/>
      <c r="U165" s="85"/>
      <c r="V165" s="85"/>
      <c r="W165" s="85"/>
      <c r="X165" s="86"/>
      <c r="Y165" s="87"/>
      <c r="Z165" s="88"/>
      <c r="AA165" s="88"/>
      <c r="AB165" s="89"/>
      <c r="AC165" s="81"/>
      <c r="AD165" s="82"/>
      <c r="AE165" s="82"/>
      <c r="AF165" s="82"/>
      <c r="AG165" s="83"/>
      <c r="AH165" s="84"/>
      <c r="AI165" s="85"/>
      <c r="AJ165" s="85"/>
      <c r="AK165" s="85"/>
      <c r="AL165" s="85"/>
      <c r="AM165" s="85"/>
      <c r="AN165" s="85"/>
      <c r="AO165" s="85"/>
      <c r="AP165" s="85"/>
      <c r="AQ165" s="85"/>
      <c r="AR165" s="85"/>
      <c r="AS165" s="85"/>
      <c r="AT165" s="86"/>
      <c r="AU165" s="87"/>
      <c r="AV165" s="88"/>
      <c r="AW165" s="88"/>
      <c r="AX165" s="90"/>
      <c r="AY165" s="2"/>
    </row>
    <row r="166" spans="1:51" ht="24.75" customHeight="1">
      <c r="A166" s="158"/>
      <c r="B166" s="159"/>
      <c r="C166" s="159"/>
      <c r="D166" s="159"/>
      <c r="E166" s="159"/>
      <c r="F166" s="160"/>
      <c r="G166" s="81"/>
      <c r="H166" s="82"/>
      <c r="I166" s="82"/>
      <c r="J166" s="82"/>
      <c r="K166" s="83"/>
      <c r="L166" s="84"/>
      <c r="M166" s="85"/>
      <c r="N166" s="85"/>
      <c r="O166" s="85"/>
      <c r="P166" s="85"/>
      <c r="Q166" s="85"/>
      <c r="R166" s="85"/>
      <c r="S166" s="85"/>
      <c r="T166" s="85"/>
      <c r="U166" s="85"/>
      <c r="V166" s="85"/>
      <c r="W166" s="85"/>
      <c r="X166" s="86"/>
      <c r="Y166" s="87"/>
      <c r="Z166" s="88"/>
      <c r="AA166" s="88"/>
      <c r="AB166" s="89"/>
      <c r="AC166" s="81"/>
      <c r="AD166" s="82"/>
      <c r="AE166" s="82"/>
      <c r="AF166" s="82"/>
      <c r="AG166" s="83"/>
      <c r="AH166" s="84"/>
      <c r="AI166" s="85"/>
      <c r="AJ166" s="85"/>
      <c r="AK166" s="85"/>
      <c r="AL166" s="85"/>
      <c r="AM166" s="85"/>
      <c r="AN166" s="85"/>
      <c r="AO166" s="85"/>
      <c r="AP166" s="85"/>
      <c r="AQ166" s="85"/>
      <c r="AR166" s="85"/>
      <c r="AS166" s="85"/>
      <c r="AT166" s="86"/>
      <c r="AU166" s="87"/>
      <c r="AV166" s="88"/>
      <c r="AW166" s="88"/>
      <c r="AX166" s="90"/>
      <c r="AY166" s="2"/>
    </row>
    <row r="167" spans="1:51" ht="24.75" customHeight="1">
      <c r="A167" s="158"/>
      <c r="B167" s="159"/>
      <c r="C167" s="159"/>
      <c r="D167" s="159"/>
      <c r="E167" s="159"/>
      <c r="F167" s="160"/>
      <c r="G167" s="81"/>
      <c r="H167" s="82"/>
      <c r="I167" s="82"/>
      <c r="J167" s="82"/>
      <c r="K167" s="83"/>
      <c r="L167" s="84"/>
      <c r="M167" s="85"/>
      <c r="N167" s="85"/>
      <c r="O167" s="85"/>
      <c r="P167" s="85"/>
      <c r="Q167" s="85"/>
      <c r="R167" s="85"/>
      <c r="S167" s="85"/>
      <c r="T167" s="85"/>
      <c r="U167" s="85"/>
      <c r="V167" s="85"/>
      <c r="W167" s="85"/>
      <c r="X167" s="86"/>
      <c r="Y167" s="87"/>
      <c r="Z167" s="88"/>
      <c r="AA167" s="88"/>
      <c r="AB167" s="89"/>
      <c r="AC167" s="81"/>
      <c r="AD167" s="82"/>
      <c r="AE167" s="82"/>
      <c r="AF167" s="82"/>
      <c r="AG167" s="83"/>
      <c r="AH167" s="84"/>
      <c r="AI167" s="85"/>
      <c r="AJ167" s="85"/>
      <c r="AK167" s="85"/>
      <c r="AL167" s="85"/>
      <c r="AM167" s="85"/>
      <c r="AN167" s="85"/>
      <c r="AO167" s="85"/>
      <c r="AP167" s="85"/>
      <c r="AQ167" s="85"/>
      <c r="AR167" s="85"/>
      <c r="AS167" s="85"/>
      <c r="AT167" s="86"/>
      <c r="AU167" s="87"/>
      <c r="AV167" s="88"/>
      <c r="AW167" s="88"/>
      <c r="AX167" s="90"/>
      <c r="AY167" s="2"/>
    </row>
    <row r="168" spans="1:51" ht="24.75" customHeight="1">
      <c r="A168" s="158"/>
      <c r="B168" s="159"/>
      <c r="C168" s="159"/>
      <c r="D168" s="159"/>
      <c r="E168" s="159"/>
      <c r="F168" s="160"/>
      <c r="G168" s="91"/>
      <c r="H168" s="92"/>
      <c r="I168" s="92"/>
      <c r="J168" s="92"/>
      <c r="K168" s="93"/>
      <c r="L168" s="94"/>
      <c r="M168" s="95"/>
      <c r="N168" s="95"/>
      <c r="O168" s="95"/>
      <c r="P168" s="95"/>
      <c r="Q168" s="95"/>
      <c r="R168" s="95"/>
      <c r="S168" s="95"/>
      <c r="T168" s="95"/>
      <c r="U168" s="95"/>
      <c r="V168" s="95"/>
      <c r="W168" s="95"/>
      <c r="X168" s="96"/>
      <c r="Y168" s="97"/>
      <c r="Z168" s="98"/>
      <c r="AA168" s="98"/>
      <c r="AB168" s="99"/>
      <c r="AC168" s="91"/>
      <c r="AD168" s="92"/>
      <c r="AE168" s="92"/>
      <c r="AF168" s="92"/>
      <c r="AG168" s="93"/>
      <c r="AH168" s="94"/>
      <c r="AI168" s="95"/>
      <c r="AJ168" s="95"/>
      <c r="AK168" s="95"/>
      <c r="AL168" s="95"/>
      <c r="AM168" s="95"/>
      <c r="AN168" s="95"/>
      <c r="AO168" s="95"/>
      <c r="AP168" s="95"/>
      <c r="AQ168" s="95"/>
      <c r="AR168" s="95"/>
      <c r="AS168" s="95"/>
      <c r="AT168" s="96"/>
      <c r="AU168" s="97"/>
      <c r="AV168" s="98"/>
      <c r="AW168" s="98"/>
      <c r="AX168" s="100"/>
      <c r="AY168" s="2"/>
    </row>
    <row r="169" spans="1:51" ht="24.75" customHeight="1">
      <c r="A169" s="158"/>
      <c r="B169" s="159"/>
      <c r="C169" s="159"/>
      <c r="D169" s="159"/>
      <c r="E169" s="159"/>
      <c r="F169" s="160"/>
      <c r="G169" s="111" t="s">
        <v>34</v>
      </c>
      <c r="H169" s="112"/>
      <c r="I169" s="112"/>
      <c r="J169" s="112"/>
      <c r="K169" s="113"/>
      <c r="L169" s="114"/>
      <c r="M169" s="115"/>
      <c r="N169" s="115"/>
      <c r="O169" s="115"/>
      <c r="P169" s="115"/>
      <c r="Q169" s="115"/>
      <c r="R169" s="115"/>
      <c r="S169" s="115"/>
      <c r="T169" s="115"/>
      <c r="U169" s="115"/>
      <c r="V169" s="115"/>
      <c r="W169" s="115"/>
      <c r="X169" s="116"/>
      <c r="Y169" s="117">
        <f>SUM(Y161:AB168)</f>
        <v>0</v>
      </c>
      <c r="Z169" s="118"/>
      <c r="AA169" s="118"/>
      <c r="AB169" s="119"/>
      <c r="AC169" s="111" t="s">
        <v>34</v>
      </c>
      <c r="AD169" s="112"/>
      <c r="AE169" s="112"/>
      <c r="AF169" s="112"/>
      <c r="AG169" s="113"/>
      <c r="AH169" s="114"/>
      <c r="AI169" s="115"/>
      <c r="AJ169" s="115"/>
      <c r="AK169" s="115"/>
      <c r="AL169" s="115"/>
      <c r="AM169" s="115"/>
      <c r="AN169" s="115"/>
      <c r="AO169" s="115"/>
      <c r="AP169" s="115"/>
      <c r="AQ169" s="115"/>
      <c r="AR169" s="115"/>
      <c r="AS169" s="115"/>
      <c r="AT169" s="116"/>
      <c r="AU169" s="117">
        <f>SUM(AU161:AX168)</f>
        <v>0</v>
      </c>
      <c r="AV169" s="118"/>
      <c r="AW169" s="118"/>
      <c r="AX169" s="120"/>
      <c r="AY169" s="2"/>
    </row>
    <row r="170" spans="1:51" ht="30" customHeight="1">
      <c r="A170" s="158"/>
      <c r="B170" s="159"/>
      <c r="C170" s="159"/>
      <c r="D170" s="159"/>
      <c r="E170" s="159"/>
      <c r="F170" s="160"/>
      <c r="G170" s="121" t="s">
        <v>138</v>
      </c>
      <c r="H170" s="122"/>
      <c r="I170" s="122"/>
      <c r="J170" s="122"/>
      <c r="K170" s="122"/>
      <c r="L170" s="122"/>
      <c r="M170" s="122"/>
      <c r="N170" s="122"/>
      <c r="O170" s="122"/>
      <c r="P170" s="122"/>
      <c r="Q170" s="122"/>
      <c r="R170" s="122"/>
      <c r="S170" s="122"/>
      <c r="T170" s="122"/>
      <c r="U170" s="122"/>
      <c r="V170" s="122"/>
      <c r="W170" s="122"/>
      <c r="X170" s="122"/>
      <c r="Y170" s="122"/>
      <c r="Z170" s="122"/>
      <c r="AA170" s="122"/>
      <c r="AB170" s="123"/>
      <c r="AC170" s="121" t="s">
        <v>139</v>
      </c>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4"/>
      <c r="AY170" s="2"/>
    </row>
    <row r="171" spans="1:51" ht="24.75" customHeight="1">
      <c r="A171" s="158"/>
      <c r="B171" s="159"/>
      <c r="C171" s="159"/>
      <c r="D171" s="159"/>
      <c r="E171" s="159"/>
      <c r="F171" s="160"/>
      <c r="G171" s="125" t="s">
        <v>71</v>
      </c>
      <c r="H171" s="126"/>
      <c r="I171" s="126"/>
      <c r="J171" s="126"/>
      <c r="K171" s="127"/>
      <c r="L171" s="128" t="s">
        <v>129</v>
      </c>
      <c r="M171" s="126"/>
      <c r="N171" s="126"/>
      <c r="O171" s="126"/>
      <c r="P171" s="126"/>
      <c r="Q171" s="126"/>
      <c r="R171" s="126"/>
      <c r="S171" s="126"/>
      <c r="T171" s="126"/>
      <c r="U171" s="126"/>
      <c r="V171" s="126"/>
      <c r="W171" s="126"/>
      <c r="X171" s="127"/>
      <c r="Y171" s="129" t="s">
        <v>130</v>
      </c>
      <c r="Z171" s="130"/>
      <c r="AA171" s="130"/>
      <c r="AB171" s="131"/>
      <c r="AC171" s="125" t="s">
        <v>71</v>
      </c>
      <c r="AD171" s="126"/>
      <c r="AE171" s="126"/>
      <c r="AF171" s="126"/>
      <c r="AG171" s="127"/>
      <c r="AH171" s="128" t="s">
        <v>129</v>
      </c>
      <c r="AI171" s="126"/>
      <c r="AJ171" s="126"/>
      <c r="AK171" s="126"/>
      <c r="AL171" s="126"/>
      <c r="AM171" s="126"/>
      <c r="AN171" s="126"/>
      <c r="AO171" s="126"/>
      <c r="AP171" s="126"/>
      <c r="AQ171" s="126"/>
      <c r="AR171" s="126"/>
      <c r="AS171" s="126"/>
      <c r="AT171" s="127"/>
      <c r="AU171" s="129" t="s">
        <v>130</v>
      </c>
      <c r="AV171" s="130"/>
      <c r="AW171" s="130"/>
      <c r="AX171" s="132"/>
      <c r="AY171" s="2"/>
    </row>
    <row r="172" spans="1:51" ht="24.75" customHeight="1">
      <c r="A172" s="158"/>
      <c r="B172" s="159"/>
      <c r="C172" s="159"/>
      <c r="D172" s="159"/>
      <c r="E172" s="159"/>
      <c r="F172" s="160"/>
      <c r="G172" s="101"/>
      <c r="H172" s="102"/>
      <c r="I172" s="102"/>
      <c r="J172" s="102"/>
      <c r="K172" s="103"/>
      <c r="L172" s="104"/>
      <c r="M172" s="105"/>
      <c r="N172" s="105"/>
      <c r="O172" s="105"/>
      <c r="P172" s="105"/>
      <c r="Q172" s="105"/>
      <c r="R172" s="105"/>
      <c r="S172" s="105"/>
      <c r="T172" s="105"/>
      <c r="U172" s="105"/>
      <c r="V172" s="105"/>
      <c r="W172" s="105"/>
      <c r="X172" s="106"/>
      <c r="Y172" s="107"/>
      <c r="Z172" s="108"/>
      <c r="AA172" s="108"/>
      <c r="AB172" s="109"/>
      <c r="AC172" s="101"/>
      <c r="AD172" s="102"/>
      <c r="AE172" s="102"/>
      <c r="AF172" s="102"/>
      <c r="AG172" s="103"/>
      <c r="AH172" s="104"/>
      <c r="AI172" s="105"/>
      <c r="AJ172" s="105"/>
      <c r="AK172" s="105"/>
      <c r="AL172" s="105"/>
      <c r="AM172" s="105"/>
      <c r="AN172" s="105"/>
      <c r="AO172" s="105"/>
      <c r="AP172" s="105"/>
      <c r="AQ172" s="105"/>
      <c r="AR172" s="105"/>
      <c r="AS172" s="105"/>
      <c r="AT172" s="106"/>
      <c r="AU172" s="107"/>
      <c r="AV172" s="108"/>
      <c r="AW172" s="108"/>
      <c r="AX172" s="110"/>
      <c r="AY172" s="2"/>
    </row>
    <row r="173" spans="1:51" ht="24.75" customHeight="1">
      <c r="A173" s="158"/>
      <c r="B173" s="159"/>
      <c r="C173" s="159"/>
      <c r="D173" s="159"/>
      <c r="E173" s="159"/>
      <c r="F173" s="160"/>
      <c r="G173" s="81"/>
      <c r="H173" s="82"/>
      <c r="I173" s="82"/>
      <c r="J173" s="82"/>
      <c r="K173" s="83"/>
      <c r="L173" s="84"/>
      <c r="M173" s="85"/>
      <c r="N173" s="85"/>
      <c r="O173" s="85"/>
      <c r="P173" s="85"/>
      <c r="Q173" s="85"/>
      <c r="R173" s="85"/>
      <c r="S173" s="85"/>
      <c r="T173" s="85"/>
      <c r="U173" s="85"/>
      <c r="V173" s="85"/>
      <c r="W173" s="85"/>
      <c r="X173" s="86"/>
      <c r="Y173" s="87"/>
      <c r="Z173" s="88"/>
      <c r="AA173" s="88"/>
      <c r="AB173" s="89"/>
      <c r="AC173" s="81"/>
      <c r="AD173" s="82"/>
      <c r="AE173" s="82"/>
      <c r="AF173" s="82"/>
      <c r="AG173" s="83"/>
      <c r="AH173" s="84"/>
      <c r="AI173" s="85"/>
      <c r="AJ173" s="85"/>
      <c r="AK173" s="85"/>
      <c r="AL173" s="85"/>
      <c r="AM173" s="85"/>
      <c r="AN173" s="85"/>
      <c r="AO173" s="85"/>
      <c r="AP173" s="85"/>
      <c r="AQ173" s="85"/>
      <c r="AR173" s="85"/>
      <c r="AS173" s="85"/>
      <c r="AT173" s="86"/>
      <c r="AU173" s="87"/>
      <c r="AV173" s="88"/>
      <c r="AW173" s="88"/>
      <c r="AX173" s="90"/>
      <c r="AY173" s="2"/>
    </row>
    <row r="174" spans="1:51" ht="24.75" customHeight="1">
      <c r="A174" s="158"/>
      <c r="B174" s="159"/>
      <c r="C174" s="159"/>
      <c r="D174" s="159"/>
      <c r="E174" s="159"/>
      <c r="F174" s="160"/>
      <c r="G174" s="81"/>
      <c r="H174" s="82"/>
      <c r="I174" s="82"/>
      <c r="J174" s="82"/>
      <c r="K174" s="83"/>
      <c r="L174" s="84"/>
      <c r="M174" s="85"/>
      <c r="N174" s="85"/>
      <c r="O174" s="85"/>
      <c r="P174" s="85"/>
      <c r="Q174" s="85"/>
      <c r="R174" s="85"/>
      <c r="S174" s="85"/>
      <c r="T174" s="85"/>
      <c r="U174" s="85"/>
      <c r="V174" s="85"/>
      <c r="W174" s="85"/>
      <c r="X174" s="86"/>
      <c r="Y174" s="87"/>
      <c r="Z174" s="88"/>
      <c r="AA174" s="88"/>
      <c r="AB174" s="89"/>
      <c r="AC174" s="81"/>
      <c r="AD174" s="82"/>
      <c r="AE174" s="82"/>
      <c r="AF174" s="82"/>
      <c r="AG174" s="83"/>
      <c r="AH174" s="84"/>
      <c r="AI174" s="85"/>
      <c r="AJ174" s="85"/>
      <c r="AK174" s="85"/>
      <c r="AL174" s="85"/>
      <c r="AM174" s="85"/>
      <c r="AN174" s="85"/>
      <c r="AO174" s="85"/>
      <c r="AP174" s="85"/>
      <c r="AQ174" s="85"/>
      <c r="AR174" s="85"/>
      <c r="AS174" s="85"/>
      <c r="AT174" s="86"/>
      <c r="AU174" s="87"/>
      <c r="AV174" s="88"/>
      <c r="AW174" s="88"/>
      <c r="AX174" s="90"/>
      <c r="AY174" s="2"/>
    </row>
    <row r="175" spans="1:51" ht="24.75" customHeight="1">
      <c r="A175" s="158"/>
      <c r="B175" s="159"/>
      <c r="C175" s="159"/>
      <c r="D175" s="159"/>
      <c r="E175" s="159"/>
      <c r="F175" s="160"/>
      <c r="G175" s="81"/>
      <c r="H175" s="82"/>
      <c r="I175" s="82"/>
      <c r="J175" s="82"/>
      <c r="K175" s="83"/>
      <c r="L175" s="84"/>
      <c r="M175" s="85"/>
      <c r="N175" s="85"/>
      <c r="O175" s="85"/>
      <c r="P175" s="85"/>
      <c r="Q175" s="85"/>
      <c r="R175" s="85"/>
      <c r="S175" s="85"/>
      <c r="T175" s="85"/>
      <c r="U175" s="85"/>
      <c r="V175" s="85"/>
      <c r="W175" s="85"/>
      <c r="X175" s="86"/>
      <c r="Y175" s="87"/>
      <c r="Z175" s="88"/>
      <c r="AA175" s="88"/>
      <c r="AB175" s="89"/>
      <c r="AC175" s="81"/>
      <c r="AD175" s="82"/>
      <c r="AE175" s="82"/>
      <c r="AF175" s="82"/>
      <c r="AG175" s="83"/>
      <c r="AH175" s="84"/>
      <c r="AI175" s="85"/>
      <c r="AJ175" s="85"/>
      <c r="AK175" s="85"/>
      <c r="AL175" s="85"/>
      <c r="AM175" s="85"/>
      <c r="AN175" s="85"/>
      <c r="AO175" s="85"/>
      <c r="AP175" s="85"/>
      <c r="AQ175" s="85"/>
      <c r="AR175" s="85"/>
      <c r="AS175" s="85"/>
      <c r="AT175" s="86"/>
      <c r="AU175" s="87"/>
      <c r="AV175" s="88"/>
      <c r="AW175" s="88"/>
      <c r="AX175" s="90"/>
      <c r="AY175" s="2"/>
    </row>
    <row r="176" spans="1:51" ht="24.75" customHeight="1">
      <c r="A176" s="158"/>
      <c r="B176" s="159"/>
      <c r="C176" s="159"/>
      <c r="D176" s="159"/>
      <c r="E176" s="159"/>
      <c r="F176" s="160"/>
      <c r="G176" s="81"/>
      <c r="H176" s="82"/>
      <c r="I176" s="82"/>
      <c r="J176" s="82"/>
      <c r="K176" s="83"/>
      <c r="L176" s="84"/>
      <c r="M176" s="85"/>
      <c r="N176" s="85"/>
      <c r="O176" s="85"/>
      <c r="P176" s="85"/>
      <c r="Q176" s="85"/>
      <c r="R176" s="85"/>
      <c r="S176" s="85"/>
      <c r="T176" s="85"/>
      <c r="U176" s="85"/>
      <c r="V176" s="85"/>
      <c r="W176" s="85"/>
      <c r="X176" s="86"/>
      <c r="Y176" s="87"/>
      <c r="Z176" s="88"/>
      <c r="AA176" s="88"/>
      <c r="AB176" s="89"/>
      <c r="AC176" s="81"/>
      <c r="AD176" s="82"/>
      <c r="AE176" s="82"/>
      <c r="AF176" s="82"/>
      <c r="AG176" s="83"/>
      <c r="AH176" s="84"/>
      <c r="AI176" s="85"/>
      <c r="AJ176" s="85"/>
      <c r="AK176" s="85"/>
      <c r="AL176" s="85"/>
      <c r="AM176" s="85"/>
      <c r="AN176" s="85"/>
      <c r="AO176" s="85"/>
      <c r="AP176" s="85"/>
      <c r="AQ176" s="85"/>
      <c r="AR176" s="85"/>
      <c r="AS176" s="85"/>
      <c r="AT176" s="86"/>
      <c r="AU176" s="87"/>
      <c r="AV176" s="88"/>
      <c r="AW176" s="88"/>
      <c r="AX176" s="90"/>
      <c r="AY176" s="2"/>
    </row>
    <row r="177" spans="1:51" ht="24.75" customHeight="1">
      <c r="A177" s="158"/>
      <c r="B177" s="159"/>
      <c r="C177" s="159"/>
      <c r="D177" s="159"/>
      <c r="E177" s="159"/>
      <c r="F177" s="160"/>
      <c r="G177" s="81"/>
      <c r="H177" s="82"/>
      <c r="I177" s="82"/>
      <c r="J177" s="82"/>
      <c r="K177" s="83"/>
      <c r="L177" s="84"/>
      <c r="M177" s="85"/>
      <c r="N177" s="85"/>
      <c r="O177" s="85"/>
      <c r="P177" s="85"/>
      <c r="Q177" s="85"/>
      <c r="R177" s="85"/>
      <c r="S177" s="85"/>
      <c r="T177" s="85"/>
      <c r="U177" s="85"/>
      <c r="V177" s="85"/>
      <c r="W177" s="85"/>
      <c r="X177" s="86"/>
      <c r="Y177" s="87"/>
      <c r="Z177" s="88"/>
      <c r="AA177" s="88"/>
      <c r="AB177" s="89"/>
      <c r="AC177" s="81"/>
      <c r="AD177" s="82"/>
      <c r="AE177" s="82"/>
      <c r="AF177" s="82"/>
      <c r="AG177" s="83"/>
      <c r="AH177" s="84"/>
      <c r="AI177" s="85"/>
      <c r="AJ177" s="85"/>
      <c r="AK177" s="85"/>
      <c r="AL177" s="85"/>
      <c r="AM177" s="85"/>
      <c r="AN177" s="85"/>
      <c r="AO177" s="85"/>
      <c r="AP177" s="85"/>
      <c r="AQ177" s="85"/>
      <c r="AR177" s="85"/>
      <c r="AS177" s="85"/>
      <c r="AT177" s="86"/>
      <c r="AU177" s="87"/>
      <c r="AV177" s="88"/>
      <c r="AW177" s="88"/>
      <c r="AX177" s="90"/>
      <c r="AY177" s="2"/>
    </row>
    <row r="178" spans="1:51" ht="24.75" customHeight="1">
      <c r="A178" s="158"/>
      <c r="B178" s="159"/>
      <c r="C178" s="159"/>
      <c r="D178" s="159"/>
      <c r="E178" s="159"/>
      <c r="F178" s="160"/>
      <c r="G178" s="81"/>
      <c r="H178" s="82"/>
      <c r="I178" s="82"/>
      <c r="J178" s="82"/>
      <c r="K178" s="83"/>
      <c r="L178" s="84"/>
      <c r="M178" s="85"/>
      <c r="N178" s="85"/>
      <c r="O178" s="85"/>
      <c r="P178" s="85"/>
      <c r="Q178" s="85"/>
      <c r="R178" s="85"/>
      <c r="S178" s="85"/>
      <c r="T178" s="85"/>
      <c r="U178" s="85"/>
      <c r="V178" s="85"/>
      <c r="W178" s="85"/>
      <c r="X178" s="86"/>
      <c r="Y178" s="87"/>
      <c r="Z178" s="88"/>
      <c r="AA178" s="88"/>
      <c r="AB178" s="89"/>
      <c r="AC178" s="81"/>
      <c r="AD178" s="82"/>
      <c r="AE178" s="82"/>
      <c r="AF178" s="82"/>
      <c r="AG178" s="83"/>
      <c r="AH178" s="84"/>
      <c r="AI178" s="85"/>
      <c r="AJ178" s="85"/>
      <c r="AK178" s="85"/>
      <c r="AL178" s="85"/>
      <c r="AM178" s="85"/>
      <c r="AN178" s="85"/>
      <c r="AO178" s="85"/>
      <c r="AP178" s="85"/>
      <c r="AQ178" s="85"/>
      <c r="AR178" s="85"/>
      <c r="AS178" s="85"/>
      <c r="AT178" s="86"/>
      <c r="AU178" s="87"/>
      <c r="AV178" s="88"/>
      <c r="AW178" s="88"/>
      <c r="AX178" s="90"/>
      <c r="AY178" s="2"/>
    </row>
    <row r="179" spans="1:51" ht="24.75" customHeight="1">
      <c r="A179" s="158"/>
      <c r="B179" s="159"/>
      <c r="C179" s="159"/>
      <c r="D179" s="159"/>
      <c r="E179" s="159"/>
      <c r="F179" s="160"/>
      <c r="G179" s="91"/>
      <c r="H179" s="92"/>
      <c r="I179" s="92"/>
      <c r="J179" s="92"/>
      <c r="K179" s="93"/>
      <c r="L179" s="94"/>
      <c r="M179" s="95"/>
      <c r="N179" s="95"/>
      <c r="O179" s="95"/>
      <c r="P179" s="95"/>
      <c r="Q179" s="95"/>
      <c r="R179" s="95"/>
      <c r="S179" s="95"/>
      <c r="T179" s="95"/>
      <c r="U179" s="95"/>
      <c r="V179" s="95"/>
      <c r="W179" s="95"/>
      <c r="X179" s="96"/>
      <c r="Y179" s="97"/>
      <c r="Z179" s="98"/>
      <c r="AA179" s="98"/>
      <c r="AB179" s="99"/>
      <c r="AC179" s="91"/>
      <c r="AD179" s="92"/>
      <c r="AE179" s="92"/>
      <c r="AF179" s="92"/>
      <c r="AG179" s="93"/>
      <c r="AH179" s="94"/>
      <c r="AI179" s="95"/>
      <c r="AJ179" s="95"/>
      <c r="AK179" s="95"/>
      <c r="AL179" s="95"/>
      <c r="AM179" s="95"/>
      <c r="AN179" s="95"/>
      <c r="AO179" s="95"/>
      <c r="AP179" s="95"/>
      <c r="AQ179" s="95"/>
      <c r="AR179" s="95"/>
      <c r="AS179" s="95"/>
      <c r="AT179" s="96"/>
      <c r="AU179" s="97"/>
      <c r="AV179" s="98"/>
      <c r="AW179" s="98"/>
      <c r="AX179" s="100"/>
      <c r="AY179" s="2"/>
    </row>
    <row r="180" spans="1:50" ht="24.75" customHeight="1" thickBot="1">
      <c r="A180" s="161"/>
      <c r="B180" s="162"/>
      <c r="C180" s="162"/>
      <c r="D180" s="162"/>
      <c r="E180" s="162"/>
      <c r="F180" s="163"/>
      <c r="G180" s="72" t="s">
        <v>34</v>
      </c>
      <c r="H180" s="73"/>
      <c r="I180" s="73"/>
      <c r="J180" s="73"/>
      <c r="K180" s="74"/>
      <c r="L180" s="75"/>
      <c r="M180" s="76"/>
      <c r="N180" s="76"/>
      <c r="O180" s="76"/>
      <c r="P180" s="76"/>
      <c r="Q180" s="76"/>
      <c r="R180" s="76"/>
      <c r="S180" s="76"/>
      <c r="T180" s="76"/>
      <c r="U180" s="76"/>
      <c r="V180" s="76"/>
      <c r="W180" s="76"/>
      <c r="X180" s="77"/>
      <c r="Y180" s="78">
        <f>SUM(Y172:AB179)</f>
        <v>0</v>
      </c>
      <c r="Z180" s="79"/>
      <c r="AA180" s="79"/>
      <c r="AB180" s="80"/>
      <c r="AC180" s="72" t="s">
        <v>34</v>
      </c>
      <c r="AD180" s="73"/>
      <c r="AE180" s="73"/>
      <c r="AF180" s="73"/>
      <c r="AG180" s="74"/>
      <c r="AH180" s="75"/>
      <c r="AI180" s="76"/>
      <c r="AJ180" s="76"/>
      <c r="AK180" s="76"/>
      <c r="AL180" s="76"/>
      <c r="AM180" s="76"/>
      <c r="AN180" s="76"/>
      <c r="AO180" s="76"/>
      <c r="AP180" s="76"/>
      <c r="AQ180" s="76"/>
      <c r="AR180" s="76"/>
      <c r="AS180" s="76"/>
      <c r="AT180" s="77"/>
      <c r="AU180" s="78">
        <f>SUM(AU172:AX179)</f>
        <v>0</v>
      </c>
      <c r="AV180" s="79"/>
      <c r="AW180" s="79"/>
      <c r="AX180" s="80"/>
    </row>
    <row r="181" spans="1:50" ht="24.75" customHeight="1" hidden="1">
      <c r="A181" s="32"/>
      <c r="B181" s="32"/>
      <c r="C181" s="32"/>
      <c r="D181" s="32"/>
      <c r="E181" s="32"/>
      <c r="F181" s="32"/>
      <c r="G181" s="33"/>
      <c r="H181" s="33"/>
      <c r="I181" s="33"/>
      <c r="J181" s="33"/>
      <c r="K181" s="33"/>
      <c r="L181" s="34"/>
      <c r="M181" s="33"/>
      <c r="N181" s="33"/>
      <c r="O181" s="33"/>
      <c r="P181" s="33"/>
      <c r="Q181" s="33"/>
      <c r="R181" s="33"/>
      <c r="S181" s="33"/>
      <c r="T181" s="33"/>
      <c r="U181" s="33"/>
      <c r="V181" s="33"/>
      <c r="W181" s="33"/>
      <c r="X181" s="33"/>
      <c r="Y181" s="35"/>
      <c r="Z181" s="35"/>
      <c r="AA181" s="35"/>
      <c r="AB181" s="35"/>
      <c r="AC181" s="33"/>
      <c r="AD181" s="33"/>
      <c r="AE181" s="33"/>
      <c r="AF181" s="33"/>
      <c r="AG181" s="33"/>
      <c r="AH181" s="34"/>
      <c r="AI181" s="33"/>
      <c r="AJ181" s="33"/>
      <c r="AK181" s="33"/>
      <c r="AL181" s="33"/>
      <c r="AM181" s="33"/>
      <c r="AN181" s="33"/>
      <c r="AO181" s="33"/>
      <c r="AP181" s="33"/>
      <c r="AQ181" s="33"/>
      <c r="AR181" s="33"/>
      <c r="AS181" s="33"/>
      <c r="AT181" s="33"/>
      <c r="AU181" s="35"/>
      <c r="AV181" s="35"/>
      <c r="AW181" s="35"/>
      <c r="AX181" s="35"/>
    </row>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24.75" customHeight="1">
      <c r="B400" s="36" t="s">
        <v>140</v>
      </c>
    </row>
    <row r="401" ht="24.75" customHeight="1">
      <c r="B401" s="2" t="s">
        <v>141</v>
      </c>
    </row>
    <row r="402" spans="1:50" ht="24.75" customHeight="1">
      <c r="A402" s="70"/>
      <c r="B402" s="71"/>
      <c r="C402" s="64" t="s">
        <v>142</v>
      </c>
      <c r="D402" s="65"/>
      <c r="E402" s="65"/>
      <c r="F402" s="65"/>
      <c r="G402" s="65"/>
      <c r="H402" s="65"/>
      <c r="I402" s="65"/>
      <c r="J402" s="65"/>
      <c r="K402" s="65"/>
      <c r="L402" s="66"/>
      <c r="M402" s="64" t="s">
        <v>143</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6"/>
      <c r="AK402" s="67" t="s">
        <v>144</v>
      </c>
      <c r="AL402" s="68"/>
      <c r="AM402" s="68"/>
      <c r="AN402" s="68"/>
      <c r="AO402" s="68"/>
      <c r="AP402" s="69"/>
      <c r="AQ402" s="64" t="s">
        <v>145</v>
      </c>
      <c r="AR402" s="65"/>
      <c r="AS402" s="65"/>
      <c r="AT402" s="66"/>
      <c r="AU402" s="64" t="s">
        <v>146</v>
      </c>
      <c r="AV402" s="65"/>
      <c r="AW402" s="65"/>
      <c r="AX402" s="66"/>
    </row>
    <row r="403" spans="1:50" ht="24.75" customHeight="1">
      <c r="A403" s="56">
        <v>1</v>
      </c>
      <c r="B403" s="56">
        <v>1</v>
      </c>
      <c r="C403" s="57" t="s">
        <v>147</v>
      </c>
      <c r="D403" s="58"/>
      <c r="E403" s="58"/>
      <c r="F403" s="58"/>
      <c r="G403" s="58"/>
      <c r="H403" s="58"/>
      <c r="I403" s="58"/>
      <c r="J403" s="58"/>
      <c r="K403" s="58"/>
      <c r="L403" s="59"/>
      <c r="M403" s="57" t="s">
        <v>148</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9"/>
      <c r="AK403" s="60">
        <v>560</v>
      </c>
      <c r="AL403" s="61"/>
      <c r="AM403" s="61"/>
      <c r="AN403" s="61"/>
      <c r="AO403" s="61"/>
      <c r="AP403" s="62"/>
      <c r="AQ403" s="37" t="s">
        <v>149</v>
      </c>
      <c r="AR403" s="38"/>
      <c r="AS403" s="38"/>
      <c r="AT403" s="39"/>
      <c r="AU403" s="37" t="s">
        <v>149</v>
      </c>
      <c r="AV403" s="38"/>
      <c r="AW403" s="38"/>
      <c r="AX403" s="39"/>
    </row>
    <row r="404" spans="1:50" ht="24.75" customHeight="1">
      <c r="A404" s="56">
        <v>2</v>
      </c>
      <c r="B404" s="56">
        <v>1</v>
      </c>
      <c r="C404" s="57" t="s">
        <v>150</v>
      </c>
      <c r="D404" s="58"/>
      <c r="E404" s="58"/>
      <c r="F404" s="58"/>
      <c r="G404" s="58"/>
      <c r="H404" s="58"/>
      <c r="I404" s="58"/>
      <c r="J404" s="58"/>
      <c r="K404" s="58"/>
      <c r="L404" s="59"/>
      <c r="M404" s="57" t="s">
        <v>148</v>
      </c>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9"/>
      <c r="AK404" s="60">
        <v>548</v>
      </c>
      <c r="AL404" s="61"/>
      <c r="AM404" s="61"/>
      <c r="AN404" s="61"/>
      <c r="AO404" s="61"/>
      <c r="AP404" s="62"/>
      <c r="AQ404" s="37" t="s">
        <v>149</v>
      </c>
      <c r="AR404" s="38"/>
      <c r="AS404" s="38"/>
      <c r="AT404" s="39"/>
      <c r="AU404" s="37" t="s">
        <v>149</v>
      </c>
      <c r="AV404" s="38"/>
      <c r="AW404" s="38"/>
      <c r="AX404" s="39"/>
    </row>
    <row r="405" spans="1:50" ht="24.75" customHeight="1">
      <c r="A405" s="56">
        <v>3</v>
      </c>
      <c r="B405" s="56">
        <v>1</v>
      </c>
      <c r="C405" s="57" t="s">
        <v>151</v>
      </c>
      <c r="D405" s="58"/>
      <c r="E405" s="58"/>
      <c r="F405" s="58"/>
      <c r="G405" s="58"/>
      <c r="H405" s="58"/>
      <c r="I405" s="58"/>
      <c r="J405" s="58"/>
      <c r="K405" s="58"/>
      <c r="L405" s="59"/>
      <c r="M405" s="57" t="s">
        <v>148</v>
      </c>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9"/>
      <c r="AK405" s="60">
        <v>266</v>
      </c>
      <c r="AL405" s="61"/>
      <c r="AM405" s="61"/>
      <c r="AN405" s="61"/>
      <c r="AO405" s="61"/>
      <c r="AP405" s="62"/>
      <c r="AQ405" s="37" t="s">
        <v>149</v>
      </c>
      <c r="AR405" s="38"/>
      <c r="AS405" s="38"/>
      <c r="AT405" s="39"/>
      <c r="AU405" s="37" t="s">
        <v>149</v>
      </c>
      <c r="AV405" s="38"/>
      <c r="AW405" s="38"/>
      <c r="AX405" s="39"/>
    </row>
    <row r="406" spans="1:50" ht="24.75" customHeight="1">
      <c r="A406" s="56">
        <v>4</v>
      </c>
      <c r="B406" s="56">
        <v>1</v>
      </c>
      <c r="C406" s="57" t="s">
        <v>152</v>
      </c>
      <c r="D406" s="58"/>
      <c r="E406" s="58"/>
      <c r="F406" s="58"/>
      <c r="G406" s="58"/>
      <c r="H406" s="58"/>
      <c r="I406" s="58"/>
      <c r="J406" s="58"/>
      <c r="K406" s="58"/>
      <c r="L406" s="59"/>
      <c r="M406" s="57" t="s">
        <v>148</v>
      </c>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9"/>
      <c r="AK406" s="60">
        <v>182</v>
      </c>
      <c r="AL406" s="61"/>
      <c r="AM406" s="61"/>
      <c r="AN406" s="61"/>
      <c r="AO406" s="61"/>
      <c r="AP406" s="62"/>
      <c r="AQ406" s="37" t="s">
        <v>149</v>
      </c>
      <c r="AR406" s="38"/>
      <c r="AS406" s="38"/>
      <c r="AT406" s="39"/>
      <c r="AU406" s="37" t="s">
        <v>149</v>
      </c>
      <c r="AV406" s="38"/>
      <c r="AW406" s="38"/>
      <c r="AX406" s="39"/>
    </row>
    <row r="407" spans="1:50" ht="24.75" customHeight="1">
      <c r="A407" s="56">
        <v>5</v>
      </c>
      <c r="B407" s="56">
        <v>1</v>
      </c>
      <c r="C407" s="57" t="s">
        <v>153</v>
      </c>
      <c r="D407" s="58"/>
      <c r="E407" s="58"/>
      <c r="F407" s="58"/>
      <c r="G407" s="58"/>
      <c r="H407" s="58"/>
      <c r="I407" s="58"/>
      <c r="J407" s="58"/>
      <c r="K407" s="58"/>
      <c r="L407" s="59"/>
      <c r="M407" s="57" t="s">
        <v>148</v>
      </c>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9"/>
      <c r="AK407" s="60">
        <v>155</v>
      </c>
      <c r="AL407" s="61"/>
      <c r="AM407" s="61"/>
      <c r="AN407" s="61"/>
      <c r="AO407" s="61"/>
      <c r="AP407" s="62"/>
      <c r="AQ407" s="37" t="s">
        <v>149</v>
      </c>
      <c r="AR407" s="38"/>
      <c r="AS407" s="38"/>
      <c r="AT407" s="39"/>
      <c r="AU407" s="37" t="s">
        <v>149</v>
      </c>
      <c r="AV407" s="38"/>
      <c r="AW407" s="38"/>
      <c r="AX407" s="39"/>
    </row>
    <row r="408" spans="1:50" ht="24.75" customHeight="1">
      <c r="A408" s="56">
        <v>6</v>
      </c>
      <c r="B408" s="56">
        <v>1</v>
      </c>
      <c r="C408" s="57" t="s">
        <v>154</v>
      </c>
      <c r="D408" s="58"/>
      <c r="E408" s="58"/>
      <c r="F408" s="58"/>
      <c r="G408" s="58"/>
      <c r="H408" s="58"/>
      <c r="I408" s="58"/>
      <c r="J408" s="58"/>
      <c r="K408" s="58"/>
      <c r="L408" s="59"/>
      <c r="M408" s="57" t="s">
        <v>148</v>
      </c>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9"/>
      <c r="AK408" s="60">
        <v>50</v>
      </c>
      <c r="AL408" s="61"/>
      <c r="AM408" s="61"/>
      <c r="AN408" s="61"/>
      <c r="AO408" s="61"/>
      <c r="AP408" s="62"/>
      <c r="AQ408" s="37" t="s">
        <v>149</v>
      </c>
      <c r="AR408" s="38"/>
      <c r="AS408" s="38"/>
      <c r="AT408" s="39"/>
      <c r="AU408" s="37" t="s">
        <v>149</v>
      </c>
      <c r="AV408" s="38"/>
      <c r="AW408" s="38"/>
      <c r="AX408" s="39"/>
    </row>
    <row r="409" spans="1:50" ht="30" customHeight="1">
      <c r="A409" s="56">
        <v>7</v>
      </c>
      <c r="B409" s="56">
        <v>1</v>
      </c>
      <c r="C409" s="57" t="s">
        <v>155</v>
      </c>
      <c r="D409" s="58"/>
      <c r="E409" s="58"/>
      <c r="F409" s="58"/>
      <c r="G409" s="58"/>
      <c r="H409" s="58"/>
      <c r="I409" s="58"/>
      <c r="J409" s="58"/>
      <c r="K409" s="58"/>
      <c r="L409" s="59"/>
      <c r="M409" s="57" t="s">
        <v>148</v>
      </c>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9"/>
      <c r="AK409" s="60">
        <v>29</v>
      </c>
      <c r="AL409" s="61"/>
      <c r="AM409" s="61"/>
      <c r="AN409" s="61"/>
      <c r="AO409" s="61"/>
      <c r="AP409" s="62"/>
      <c r="AQ409" s="37" t="s">
        <v>149</v>
      </c>
      <c r="AR409" s="38"/>
      <c r="AS409" s="38"/>
      <c r="AT409" s="39"/>
      <c r="AU409" s="37" t="s">
        <v>149</v>
      </c>
      <c r="AV409" s="38"/>
      <c r="AW409" s="38"/>
      <c r="AX409" s="39"/>
    </row>
    <row r="410" spans="1:52" ht="24.75" customHeight="1">
      <c r="A410" s="56">
        <v>8</v>
      </c>
      <c r="B410" s="56">
        <v>1</v>
      </c>
      <c r="C410" s="57" t="s">
        <v>156</v>
      </c>
      <c r="D410" s="58"/>
      <c r="E410" s="58"/>
      <c r="F410" s="58"/>
      <c r="G410" s="58"/>
      <c r="H410" s="58"/>
      <c r="I410" s="58"/>
      <c r="J410" s="58"/>
      <c r="K410" s="58"/>
      <c r="L410" s="59"/>
      <c r="M410" s="57" t="s">
        <v>148</v>
      </c>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9"/>
      <c r="AK410" s="60">
        <v>0</v>
      </c>
      <c r="AL410" s="61"/>
      <c r="AM410" s="61"/>
      <c r="AN410" s="61"/>
      <c r="AO410" s="61"/>
      <c r="AP410" s="62"/>
      <c r="AQ410" s="37" t="s">
        <v>149</v>
      </c>
      <c r="AR410" s="38"/>
      <c r="AS410" s="38"/>
      <c r="AT410" s="39"/>
      <c r="AU410" s="37" t="s">
        <v>149</v>
      </c>
      <c r="AV410" s="38"/>
      <c r="AW410" s="38"/>
      <c r="AX410" s="39"/>
      <c r="AZ410" s="42"/>
    </row>
    <row r="411" spans="1:50" ht="24.75" customHeight="1" hidden="1">
      <c r="A411" s="56">
        <v>9</v>
      </c>
      <c r="B411" s="56">
        <v>1</v>
      </c>
      <c r="C411" s="57"/>
      <c r="D411" s="58"/>
      <c r="E411" s="58"/>
      <c r="F411" s="58"/>
      <c r="G411" s="58"/>
      <c r="H411" s="58"/>
      <c r="I411" s="58"/>
      <c r="J411" s="58"/>
      <c r="K411" s="58"/>
      <c r="L411" s="59"/>
      <c r="M411" s="57"/>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9"/>
      <c r="AK411" s="60"/>
      <c r="AL411" s="61"/>
      <c r="AM411" s="61"/>
      <c r="AN411" s="61"/>
      <c r="AO411" s="61"/>
      <c r="AP411" s="62"/>
      <c r="AQ411" s="57"/>
      <c r="AR411" s="58"/>
      <c r="AS411" s="58"/>
      <c r="AT411" s="59"/>
      <c r="AU411" s="57"/>
      <c r="AV411" s="58"/>
      <c r="AW411" s="58"/>
      <c r="AX411" s="59"/>
    </row>
    <row r="412" spans="1:50" ht="24.75" customHeight="1" hidden="1">
      <c r="A412" s="56">
        <v>10</v>
      </c>
      <c r="B412" s="56">
        <v>1</v>
      </c>
      <c r="C412" s="57"/>
      <c r="D412" s="58"/>
      <c r="E412" s="58"/>
      <c r="F412" s="58"/>
      <c r="G412" s="58"/>
      <c r="H412" s="58"/>
      <c r="I412" s="58"/>
      <c r="J412" s="58"/>
      <c r="K412" s="58"/>
      <c r="L412" s="59"/>
      <c r="M412" s="57"/>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9"/>
      <c r="AK412" s="60"/>
      <c r="AL412" s="61"/>
      <c r="AM412" s="61"/>
      <c r="AN412" s="61"/>
      <c r="AO412" s="61"/>
      <c r="AP412" s="62"/>
      <c r="AQ412" s="57"/>
      <c r="AR412" s="58"/>
      <c r="AS412" s="58"/>
      <c r="AT412" s="59"/>
      <c r="AU412" s="57"/>
      <c r="AV412" s="58"/>
      <c r="AW412" s="58"/>
      <c r="AX412" s="59"/>
    </row>
    <row r="413" spans="1:50" ht="24" customHeight="1" hidden="1">
      <c r="A413" s="43">
        <v>11</v>
      </c>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6"/>
      <c r="AM413" s="46"/>
      <c r="AN413" s="46"/>
      <c r="AO413" s="46"/>
      <c r="AP413" s="46"/>
      <c r="AQ413" s="44"/>
      <c r="AR413" s="44"/>
      <c r="AS413" s="44"/>
      <c r="AT413" s="44"/>
      <c r="AU413" s="47"/>
      <c r="AV413" s="48"/>
      <c r="AW413" s="48"/>
      <c r="AX413" s="49"/>
    </row>
    <row r="414" spans="1:50" ht="24" customHeight="1" hidden="1">
      <c r="A414" s="43">
        <v>12</v>
      </c>
      <c r="B414" s="43">
        <v>1</v>
      </c>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6"/>
      <c r="AM414" s="46"/>
      <c r="AN414" s="46"/>
      <c r="AO414" s="46"/>
      <c r="AP414" s="46"/>
      <c r="AQ414" s="44"/>
      <c r="AR414" s="44"/>
      <c r="AS414" s="44"/>
      <c r="AT414" s="44"/>
      <c r="AU414" s="47"/>
      <c r="AV414" s="48"/>
      <c r="AW414" s="48"/>
      <c r="AX414" s="49"/>
    </row>
    <row r="415" spans="1:50" ht="24" customHeight="1" hidden="1">
      <c r="A415" s="43">
        <v>13</v>
      </c>
      <c r="B415" s="43"/>
      <c r="C415" s="53"/>
      <c r="D415" s="54"/>
      <c r="E415" s="54"/>
      <c r="F415" s="54"/>
      <c r="G415" s="54"/>
      <c r="H415" s="54"/>
      <c r="I415" s="54"/>
      <c r="J415" s="54"/>
      <c r="K415" s="54"/>
      <c r="L415" s="55"/>
      <c r="M415" s="50"/>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2"/>
      <c r="AK415" s="45"/>
      <c r="AL415" s="46"/>
      <c r="AM415" s="46"/>
      <c r="AN415" s="46"/>
      <c r="AO415" s="46"/>
      <c r="AP415" s="46"/>
      <c r="AQ415" s="44"/>
      <c r="AR415" s="44"/>
      <c r="AS415" s="44"/>
      <c r="AT415" s="44"/>
      <c r="AU415" s="47"/>
      <c r="AV415" s="48"/>
      <c r="AW415" s="48"/>
      <c r="AX415" s="49"/>
    </row>
    <row r="416" spans="1:50" ht="24" customHeight="1" hidden="1">
      <c r="A416" s="43">
        <v>14</v>
      </c>
      <c r="B416" s="43">
        <v>1</v>
      </c>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6"/>
      <c r="AM416" s="46"/>
      <c r="AN416" s="46"/>
      <c r="AO416" s="46"/>
      <c r="AP416" s="46"/>
      <c r="AQ416" s="44"/>
      <c r="AR416" s="44"/>
      <c r="AS416" s="44"/>
      <c r="AT416" s="44"/>
      <c r="AU416" s="47"/>
      <c r="AV416" s="48"/>
      <c r="AW416" s="48"/>
      <c r="AX416" s="49"/>
    </row>
    <row r="417" spans="1:50" ht="24" customHeight="1" hidden="1">
      <c r="A417" s="43">
        <v>15</v>
      </c>
      <c r="B417" s="43"/>
      <c r="C417" s="44"/>
      <c r="D417" s="44"/>
      <c r="E417" s="44"/>
      <c r="F417" s="44"/>
      <c r="G417" s="44"/>
      <c r="H417" s="44"/>
      <c r="I417" s="44"/>
      <c r="J417" s="44"/>
      <c r="K417" s="44"/>
      <c r="L417" s="44"/>
      <c r="M417" s="50"/>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2"/>
      <c r="AK417" s="45"/>
      <c r="AL417" s="46"/>
      <c r="AM417" s="46"/>
      <c r="AN417" s="46"/>
      <c r="AO417" s="46"/>
      <c r="AP417" s="46"/>
      <c r="AQ417" s="44"/>
      <c r="AR417" s="44"/>
      <c r="AS417" s="44"/>
      <c r="AT417" s="44"/>
      <c r="AU417" s="47"/>
      <c r="AV417" s="48"/>
      <c r="AW417" s="48"/>
      <c r="AX417" s="49"/>
    </row>
    <row r="418" spans="1:50" ht="24" customHeight="1" hidden="1">
      <c r="A418" s="43">
        <v>16</v>
      </c>
      <c r="B418" s="43">
        <v>1</v>
      </c>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6"/>
      <c r="AM418" s="46"/>
      <c r="AN418" s="46"/>
      <c r="AO418" s="46"/>
      <c r="AP418" s="46"/>
      <c r="AQ418" s="44"/>
      <c r="AR418" s="44"/>
      <c r="AS418" s="44"/>
      <c r="AT418" s="44"/>
      <c r="AU418" s="47"/>
      <c r="AV418" s="48"/>
      <c r="AW418" s="48"/>
      <c r="AX418" s="49"/>
    </row>
    <row r="419" spans="1:50" ht="24" customHeight="1" hidden="1">
      <c r="A419" s="43">
        <v>17</v>
      </c>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6"/>
      <c r="AM419" s="46"/>
      <c r="AN419" s="46"/>
      <c r="AO419" s="46"/>
      <c r="AP419" s="46"/>
      <c r="AQ419" s="44"/>
      <c r="AR419" s="44"/>
      <c r="AS419" s="44"/>
      <c r="AT419" s="44"/>
      <c r="AU419" s="47"/>
      <c r="AV419" s="48"/>
      <c r="AW419" s="48"/>
      <c r="AX419" s="49"/>
    </row>
    <row r="420" spans="1:50" ht="24" customHeight="1" hidden="1">
      <c r="A420" s="43">
        <v>18</v>
      </c>
      <c r="B420" s="43">
        <v>1</v>
      </c>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6"/>
      <c r="AM420" s="46"/>
      <c r="AN420" s="46"/>
      <c r="AO420" s="46"/>
      <c r="AP420" s="46"/>
      <c r="AQ420" s="44"/>
      <c r="AR420" s="44"/>
      <c r="AS420" s="44"/>
      <c r="AT420" s="44"/>
      <c r="AU420" s="47"/>
      <c r="AV420" s="48"/>
      <c r="AW420" s="48"/>
      <c r="AX420" s="49"/>
    </row>
    <row r="421" spans="1:50" ht="24" customHeight="1" hidden="1">
      <c r="A421" s="43">
        <v>19</v>
      </c>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6"/>
      <c r="AM421" s="46"/>
      <c r="AN421" s="46"/>
      <c r="AO421" s="46"/>
      <c r="AP421" s="46"/>
      <c r="AQ421" s="44"/>
      <c r="AR421" s="44"/>
      <c r="AS421" s="44"/>
      <c r="AT421" s="44"/>
      <c r="AU421" s="47"/>
      <c r="AV421" s="48"/>
      <c r="AW421" s="48"/>
      <c r="AX421" s="49"/>
    </row>
    <row r="422" spans="1:50" ht="24" customHeight="1" hidden="1">
      <c r="A422" s="43">
        <v>20</v>
      </c>
      <c r="B422" s="43">
        <v>1</v>
      </c>
      <c r="C422" s="53"/>
      <c r="D422" s="54"/>
      <c r="E422" s="54"/>
      <c r="F422" s="54"/>
      <c r="G422" s="54"/>
      <c r="H422" s="54"/>
      <c r="I422" s="54"/>
      <c r="J422" s="54"/>
      <c r="K422" s="54"/>
      <c r="L422" s="55"/>
      <c r="M422" s="50"/>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2"/>
      <c r="AK422" s="45"/>
      <c r="AL422" s="46"/>
      <c r="AM422" s="46"/>
      <c r="AN422" s="46"/>
      <c r="AO422" s="46"/>
      <c r="AP422" s="46"/>
      <c r="AQ422" s="44"/>
      <c r="AR422" s="44"/>
      <c r="AS422" s="44"/>
      <c r="AT422" s="44"/>
      <c r="AU422" s="47"/>
      <c r="AV422" s="48"/>
      <c r="AW422" s="48"/>
      <c r="AX422" s="49"/>
    </row>
    <row r="423" spans="1:50" ht="24" customHeight="1" hidden="1">
      <c r="A423" s="43">
        <v>21</v>
      </c>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6"/>
      <c r="AM423" s="46"/>
      <c r="AN423" s="46"/>
      <c r="AO423" s="46"/>
      <c r="AP423" s="46"/>
      <c r="AQ423" s="44"/>
      <c r="AR423" s="44"/>
      <c r="AS423" s="44"/>
      <c r="AT423" s="44"/>
      <c r="AU423" s="47"/>
      <c r="AV423" s="48"/>
      <c r="AW423" s="48"/>
      <c r="AX423" s="49"/>
    </row>
    <row r="424" spans="1:50" ht="24" customHeight="1" hidden="1">
      <c r="A424" s="43">
        <v>22</v>
      </c>
      <c r="B424" s="43">
        <v>1</v>
      </c>
      <c r="C424" s="44"/>
      <c r="D424" s="44"/>
      <c r="E424" s="44"/>
      <c r="F424" s="44"/>
      <c r="G424" s="44"/>
      <c r="H424" s="44"/>
      <c r="I424" s="44"/>
      <c r="J424" s="44"/>
      <c r="K424" s="44"/>
      <c r="L424" s="44"/>
      <c r="M424" s="50"/>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2"/>
      <c r="AK424" s="45"/>
      <c r="AL424" s="46"/>
      <c r="AM424" s="46"/>
      <c r="AN424" s="46"/>
      <c r="AO424" s="46"/>
      <c r="AP424" s="46"/>
      <c r="AQ424" s="44"/>
      <c r="AR424" s="44"/>
      <c r="AS424" s="44"/>
      <c r="AT424" s="44"/>
      <c r="AU424" s="47"/>
      <c r="AV424" s="48"/>
      <c r="AW424" s="48"/>
      <c r="AX424" s="49"/>
    </row>
    <row r="425" spans="1:50" ht="24" customHeight="1" hidden="1">
      <c r="A425" s="43">
        <v>23</v>
      </c>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6"/>
      <c r="AM425" s="46"/>
      <c r="AN425" s="46"/>
      <c r="AO425" s="46"/>
      <c r="AP425" s="46"/>
      <c r="AQ425" s="44"/>
      <c r="AR425" s="44"/>
      <c r="AS425" s="44"/>
      <c r="AT425" s="44"/>
      <c r="AU425" s="47"/>
      <c r="AV425" s="48"/>
      <c r="AW425" s="48"/>
      <c r="AX425" s="49"/>
    </row>
    <row r="426" spans="1:50" ht="24" customHeight="1" hidden="1">
      <c r="A426" s="43">
        <v>24</v>
      </c>
      <c r="B426" s="43">
        <v>1</v>
      </c>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6"/>
      <c r="AM426" s="46"/>
      <c r="AN426" s="46"/>
      <c r="AO426" s="46"/>
      <c r="AP426" s="46"/>
      <c r="AQ426" s="44"/>
      <c r="AR426" s="44"/>
      <c r="AS426" s="44"/>
      <c r="AT426" s="44"/>
      <c r="AU426" s="47"/>
      <c r="AV426" s="48"/>
      <c r="AW426" s="48"/>
      <c r="AX426" s="49"/>
    </row>
    <row r="427" spans="1:50" ht="24" customHeight="1" hidden="1">
      <c r="A427" s="43">
        <v>25</v>
      </c>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6"/>
      <c r="AM427" s="46"/>
      <c r="AN427" s="46"/>
      <c r="AO427" s="46"/>
      <c r="AP427" s="46"/>
      <c r="AQ427" s="44"/>
      <c r="AR427" s="44"/>
      <c r="AS427" s="44"/>
      <c r="AT427" s="44"/>
      <c r="AU427" s="47"/>
      <c r="AV427" s="48"/>
      <c r="AW427" s="48"/>
      <c r="AX427" s="49"/>
    </row>
    <row r="428" spans="1:50" ht="24" customHeight="1" hidden="1">
      <c r="A428" s="43">
        <v>26</v>
      </c>
      <c r="B428" s="43">
        <v>1</v>
      </c>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6"/>
      <c r="AM428" s="46"/>
      <c r="AN428" s="46"/>
      <c r="AO428" s="46"/>
      <c r="AP428" s="46"/>
      <c r="AQ428" s="44"/>
      <c r="AR428" s="44"/>
      <c r="AS428" s="44"/>
      <c r="AT428" s="44"/>
      <c r="AU428" s="47"/>
      <c r="AV428" s="48"/>
      <c r="AW428" s="48"/>
      <c r="AX428" s="49"/>
    </row>
    <row r="429" spans="1:50" ht="24" customHeight="1" hidden="1">
      <c r="A429" s="43">
        <v>27</v>
      </c>
      <c r="B429" s="43"/>
      <c r="C429" s="44"/>
      <c r="D429" s="44"/>
      <c r="E429" s="44"/>
      <c r="F429" s="44"/>
      <c r="G429" s="44"/>
      <c r="H429" s="44"/>
      <c r="I429" s="44"/>
      <c r="J429" s="44"/>
      <c r="K429" s="44"/>
      <c r="L429" s="44"/>
      <c r="M429" s="50"/>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2"/>
      <c r="AK429" s="45"/>
      <c r="AL429" s="46"/>
      <c r="AM429" s="46"/>
      <c r="AN429" s="46"/>
      <c r="AO429" s="46"/>
      <c r="AP429" s="46"/>
      <c r="AQ429" s="44"/>
      <c r="AR429" s="44"/>
      <c r="AS429" s="44"/>
      <c r="AT429" s="44"/>
      <c r="AU429" s="47"/>
      <c r="AV429" s="48"/>
      <c r="AW429" s="48"/>
      <c r="AX429" s="49"/>
    </row>
    <row r="430" spans="1:50" ht="24" customHeight="1" hidden="1">
      <c r="A430" s="43">
        <v>28</v>
      </c>
      <c r="B430" s="43">
        <v>1</v>
      </c>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6"/>
      <c r="AM430" s="46"/>
      <c r="AN430" s="46"/>
      <c r="AO430" s="46"/>
      <c r="AP430" s="46"/>
      <c r="AQ430" s="44"/>
      <c r="AR430" s="44"/>
      <c r="AS430" s="44"/>
      <c r="AT430" s="44"/>
      <c r="AU430" s="47"/>
      <c r="AV430" s="48"/>
      <c r="AW430" s="48"/>
      <c r="AX430" s="49"/>
    </row>
    <row r="431" spans="1:50" ht="24" customHeight="1" hidden="1">
      <c r="A431" s="43">
        <v>29</v>
      </c>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6"/>
      <c r="AM431" s="46"/>
      <c r="AN431" s="46"/>
      <c r="AO431" s="46"/>
      <c r="AP431" s="46"/>
      <c r="AQ431" s="44"/>
      <c r="AR431" s="44"/>
      <c r="AS431" s="44"/>
      <c r="AT431" s="44"/>
      <c r="AU431" s="47"/>
      <c r="AV431" s="48"/>
      <c r="AW431" s="48"/>
      <c r="AX431" s="49"/>
    </row>
    <row r="432" spans="1:50" ht="24" customHeight="1" hidden="1">
      <c r="A432" s="43">
        <v>30</v>
      </c>
      <c r="B432" s="43">
        <v>1</v>
      </c>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6"/>
      <c r="AM432" s="46"/>
      <c r="AN432" s="46"/>
      <c r="AO432" s="46"/>
      <c r="AP432" s="46"/>
      <c r="AQ432" s="44"/>
      <c r="AR432" s="44"/>
      <c r="AS432" s="44"/>
      <c r="AT432" s="44"/>
      <c r="AU432" s="47"/>
      <c r="AV432" s="48"/>
      <c r="AW432" s="48"/>
      <c r="AX432" s="49"/>
    </row>
    <row r="433" ht="13.5">
      <c r="AQ433" s="40" t="s">
        <v>157</v>
      </c>
    </row>
    <row r="434" ht="24.75" customHeight="1">
      <c r="B434" s="2" t="s">
        <v>158</v>
      </c>
    </row>
    <row r="435" spans="1:50" ht="24.75" customHeight="1">
      <c r="A435" s="70"/>
      <c r="B435" s="71"/>
      <c r="C435" s="64" t="s">
        <v>142</v>
      </c>
      <c r="D435" s="65"/>
      <c r="E435" s="65"/>
      <c r="F435" s="65"/>
      <c r="G435" s="65"/>
      <c r="H435" s="65"/>
      <c r="I435" s="65"/>
      <c r="J435" s="65"/>
      <c r="K435" s="65"/>
      <c r="L435" s="66"/>
      <c r="M435" s="64" t="s">
        <v>143</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6"/>
      <c r="AK435" s="67" t="s">
        <v>144</v>
      </c>
      <c r="AL435" s="68"/>
      <c r="AM435" s="68"/>
      <c r="AN435" s="68"/>
      <c r="AO435" s="68"/>
      <c r="AP435" s="69"/>
      <c r="AQ435" s="64" t="s">
        <v>145</v>
      </c>
      <c r="AR435" s="65"/>
      <c r="AS435" s="65"/>
      <c r="AT435" s="66"/>
      <c r="AU435" s="64" t="s">
        <v>146</v>
      </c>
      <c r="AV435" s="65"/>
      <c r="AW435" s="65"/>
      <c r="AX435" s="66"/>
    </row>
    <row r="436" spans="1:50" ht="30" customHeight="1">
      <c r="A436" s="56">
        <v>1</v>
      </c>
      <c r="B436" s="56">
        <v>1</v>
      </c>
      <c r="C436" s="57" t="s">
        <v>159</v>
      </c>
      <c r="D436" s="58"/>
      <c r="E436" s="58"/>
      <c r="F436" s="58"/>
      <c r="G436" s="58"/>
      <c r="H436" s="58"/>
      <c r="I436" s="58"/>
      <c r="J436" s="58"/>
      <c r="K436" s="58"/>
      <c r="L436" s="59"/>
      <c r="M436" s="57" t="s">
        <v>160</v>
      </c>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9"/>
      <c r="AK436" s="60">
        <v>289.058</v>
      </c>
      <c r="AL436" s="61">
        <v>289058000</v>
      </c>
      <c r="AM436" s="61">
        <v>289058000</v>
      </c>
      <c r="AN436" s="61">
        <v>289058000</v>
      </c>
      <c r="AO436" s="61">
        <v>289058000</v>
      </c>
      <c r="AP436" s="62">
        <v>289058000</v>
      </c>
      <c r="AQ436" s="37" t="s">
        <v>149</v>
      </c>
      <c r="AR436" s="38"/>
      <c r="AS436" s="38"/>
      <c r="AT436" s="39"/>
      <c r="AU436" s="37" t="s">
        <v>149</v>
      </c>
      <c r="AV436" s="38"/>
      <c r="AW436" s="38"/>
      <c r="AX436" s="39"/>
    </row>
    <row r="437" spans="1:50" ht="24.75" customHeight="1">
      <c r="A437" s="56">
        <v>2</v>
      </c>
      <c r="B437" s="56">
        <v>1</v>
      </c>
      <c r="C437" s="57" t="s">
        <v>161</v>
      </c>
      <c r="D437" s="58" t="s">
        <v>162</v>
      </c>
      <c r="E437" s="58" t="s">
        <v>162</v>
      </c>
      <c r="F437" s="58" t="s">
        <v>162</v>
      </c>
      <c r="G437" s="58" t="s">
        <v>162</v>
      </c>
      <c r="H437" s="58" t="s">
        <v>162</v>
      </c>
      <c r="I437" s="58" t="s">
        <v>162</v>
      </c>
      <c r="J437" s="58" t="s">
        <v>162</v>
      </c>
      <c r="K437" s="58" t="s">
        <v>162</v>
      </c>
      <c r="L437" s="59" t="s">
        <v>162</v>
      </c>
      <c r="M437" s="57" t="s">
        <v>163</v>
      </c>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9"/>
      <c r="AK437" s="60">
        <v>271</v>
      </c>
      <c r="AL437" s="61">
        <v>276731000</v>
      </c>
      <c r="AM437" s="61">
        <v>276731000</v>
      </c>
      <c r="AN437" s="61">
        <v>276731000</v>
      </c>
      <c r="AO437" s="61">
        <v>276731000</v>
      </c>
      <c r="AP437" s="62">
        <v>276731000</v>
      </c>
      <c r="AQ437" s="37" t="s">
        <v>149</v>
      </c>
      <c r="AR437" s="38"/>
      <c r="AS437" s="38"/>
      <c r="AT437" s="39"/>
      <c r="AU437" s="37" t="s">
        <v>149</v>
      </c>
      <c r="AV437" s="38"/>
      <c r="AW437" s="38"/>
      <c r="AX437" s="39"/>
    </row>
    <row r="438" spans="1:50" ht="24.75" customHeight="1">
      <c r="A438" s="56">
        <v>3</v>
      </c>
      <c r="B438" s="56">
        <v>1</v>
      </c>
      <c r="C438" s="57" t="s">
        <v>164</v>
      </c>
      <c r="D438" s="58" t="s">
        <v>162</v>
      </c>
      <c r="E438" s="58" t="s">
        <v>162</v>
      </c>
      <c r="F438" s="58" t="s">
        <v>162</v>
      </c>
      <c r="G438" s="58" t="s">
        <v>162</v>
      </c>
      <c r="H438" s="58" t="s">
        <v>162</v>
      </c>
      <c r="I438" s="58" t="s">
        <v>162</v>
      </c>
      <c r="J438" s="58" t="s">
        <v>162</v>
      </c>
      <c r="K438" s="58" t="s">
        <v>162</v>
      </c>
      <c r="L438" s="59" t="s">
        <v>162</v>
      </c>
      <c r="M438" s="57" t="s">
        <v>165</v>
      </c>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9"/>
      <c r="AK438" s="60">
        <v>200</v>
      </c>
      <c r="AL438" s="61">
        <v>276731000</v>
      </c>
      <c r="AM438" s="61">
        <v>276731000</v>
      </c>
      <c r="AN438" s="61">
        <v>276731000</v>
      </c>
      <c r="AO438" s="61">
        <v>276731000</v>
      </c>
      <c r="AP438" s="62">
        <v>276731000</v>
      </c>
      <c r="AQ438" s="37" t="s">
        <v>149</v>
      </c>
      <c r="AR438" s="38"/>
      <c r="AS438" s="38"/>
      <c r="AT438" s="39"/>
      <c r="AU438" s="37" t="s">
        <v>149</v>
      </c>
      <c r="AV438" s="38"/>
      <c r="AW438" s="38"/>
      <c r="AX438" s="39"/>
    </row>
    <row r="439" spans="1:50" ht="24.75" customHeight="1">
      <c r="A439" s="56">
        <v>4</v>
      </c>
      <c r="B439" s="56">
        <v>1</v>
      </c>
      <c r="C439" s="57" t="s">
        <v>166</v>
      </c>
      <c r="D439" s="58" t="s">
        <v>167</v>
      </c>
      <c r="E439" s="58" t="s">
        <v>167</v>
      </c>
      <c r="F439" s="58" t="s">
        <v>167</v>
      </c>
      <c r="G439" s="58" t="s">
        <v>167</v>
      </c>
      <c r="H439" s="58" t="s">
        <v>167</v>
      </c>
      <c r="I439" s="58" t="s">
        <v>167</v>
      </c>
      <c r="J439" s="58" t="s">
        <v>167</v>
      </c>
      <c r="K439" s="58" t="s">
        <v>167</v>
      </c>
      <c r="L439" s="59" t="s">
        <v>167</v>
      </c>
      <c r="M439" s="57" t="s">
        <v>168</v>
      </c>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9"/>
      <c r="AK439" s="60">
        <v>152</v>
      </c>
      <c r="AL439" s="61">
        <v>186162000</v>
      </c>
      <c r="AM439" s="61">
        <v>186162000</v>
      </c>
      <c r="AN439" s="61">
        <v>186162000</v>
      </c>
      <c r="AO439" s="61">
        <v>186162000</v>
      </c>
      <c r="AP439" s="62">
        <v>186162000</v>
      </c>
      <c r="AQ439" s="37" t="s">
        <v>149</v>
      </c>
      <c r="AR439" s="38"/>
      <c r="AS439" s="38"/>
      <c r="AT439" s="39"/>
      <c r="AU439" s="37" t="s">
        <v>149</v>
      </c>
      <c r="AV439" s="38"/>
      <c r="AW439" s="38"/>
      <c r="AX439" s="39"/>
    </row>
    <row r="440" spans="1:50" ht="24.75" customHeight="1">
      <c r="A440" s="56">
        <v>5</v>
      </c>
      <c r="B440" s="56">
        <v>1</v>
      </c>
      <c r="C440" s="57" t="s">
        <v>169</v>
      </c>
      <c r="D440" s="58"/>
      <c r="E440" s="58"/>
      <c r="F440" s="58"/>
      <c r="G440" s="58"/>
      <c r="H440" s="58"/>
      <c r="I440" s="58"/>
      <c r="J440" s="58"/>
      <c r="K440" s="58"/>
      <c r="L440" s="59"/>
      <c r="M440" s="57" t="s">
        <v>170</v>
      </c>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9"/>
      <c r="AK440" s="60">
        <v>149</v>
      </c>
      <c r="AL440" s="61">
        <v>56000000</v>
      </c>
      <c r="AM440" s="61">
        <v>56000000</v>
      </c>
      <c r="AN440" s="61">
        <v>56000000</v>
      </c>
      <c r="AO440" s="61">
        <v>56000000</v>
      </c>
      <c r="AP440" s="62">
        <v>56000000</v>
      </c>
      <c r="AQ440" s="37" t="s">
        <v>149</v>
      </c>
      <c r="AR440" s="38"/>
      <c r="AS440" s="38"/>
      <c r="AT440" s="39"/>
      <c r="AU440" s="37" t="s">
        <v>149</v>
      </c>
      <c r="AV440" s="38"/>
      <c r="AW440" s="38"/>
      <c r="AX440" s="39"/>
    </row>
    <row r="441" spans="1:50" ht="24.75" customHeight="1">
      <c r="A441" s="56">
        <v>6</v>
      </c>
      <c r="B441" s="56">
        <v>1</v>
      </c>
      <c r="C441" s="57" t="s">
        <v>171</v>
      </c>
      <c r="D441" s="58" t="s">
        <v>172</v>
      </c>
      <c r="E441" s="58" t="s">
        <v>172</v>
      </c>
      <c r="F441" s="58" t="s">
        <v>172</v>
      </c>
      <c r="G441" s="58" t="s">
        <v>172</v>
      </c>
      <c r="H441" s="58" t="s">
        <v>172</v>
      </c>
      <c r="I441" s="58" t="s">
        <v>172</v>
      </c>
      <c r="J441" s="58" t="s">
        <v>172</v>
      </c>
      <c r="K441" s="58" t="s">
        <v>172</v>
      </c>
      <c r="L441" s="59" t="s">
        <v>172</v>
      </c>
      <c r="M441" s="57" t="s">
        <v>173</v>
      </c>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9"/>
      <c r="AK441" s="60">
        <v>148</v>
      </c>
      <c r="AL441" s="61">
        <v>53550000</v>
      </c>
      <c r="AM441" s="61">
        <v>53550000</v>
      </c>
      <c r="AN441" s="61">
        <v>53550000</v>
      </c>
      <c r="AO441" s="61">
        <v>53550000</v>
      </c>
      <c r="AP441" s="62">
        <v>53550000</v>
      </c>
      <c r="AQ441" s="37" t="s">
        <v>149</v>
      </c>
      <c r="AR441" s="38"/>
      <c r="AS441" s="38"/>
      <c r="AT441" s="39"/>
      <c r="AU441" s="37" t="s">
        <v>149</v>
      </c>
      <c r="AV441" s="38"/>
      <c r="AW441" s="38"/>
      <c r="AX441" s="39"/>
    </row>
    <row r="442" spans="1:50" ht="24.75" customHeight="1">
      <c r="A442" s="56">
        <v>7</v>
      </c>
      <c r="B442" s="56">
        <v>1</v>
      </c>
      <c r="C442" s="57" t="s">
        <v>174</v>
      </c>
      <c r="D442" s="58"/>
      <c r="E442" s="58"/>
      <c r="F442" s="58"/>
      <c r="G442" s="58"/>
      <c r="H442" s="58"/>
      <c r="I442" s="58"/>
      <c r="J442" s="58"/>
      <c r="K442" s="58"/>
      <c r="L442" s="59"/>
      <c r="M442" s="57" t="s">
        <v>175</v>
      </c>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9"/>
      <c r="AK442" s="60">
        <v>79</v>
      </c>
      <c r="AL442" s="61">
        <v>47846000</v>
      </c>
      <c r="AM442" s="61">
        <v>47846000</v>
      </c>
      <c r="AN442" s="61">
        <v>47846000</v>
      </c>
      <c r="AO442" s="61">
        <v>47846000</v>
      </c>
      <c r="AP442" s="62">
        <v>47846000</v>
      </c>
      <c r="AQ442" s="37" t="s">
        <v>149</v>
      </c>
      <c r="AR442" s="38"/>
      <c r="AS442" s="38"/>
      <c r="AT442" s="39"/>
      <c r="AU442" s="37" t="s">
        <v>149</v>
      </c>
      <c r="AV442" s="38"/>
      <c r="AW442" s="38"/>
      <c r="AX442" s="39"/>
    </row>
    <row r="443" spans="1:50" ht="24.75" customHeight="1">
      <c r="A443" s="56">
        <v>8</v>
      </c>
      <c r="B443" s="56">
        <v>1</v>
      </c>
      <c r="C443" s="57" t="s">
        <v>176</v>
      </c>
      <c r="D443" s="58" t="s">
        <v>177</v>
      </c>
      <c r="E443" s="58" t="s">
        <v>177</v>
      </c>
      <c r="F443" s="58" t="s">
        <v>177</v>
      </c>
      <c r="G443" s="58" t="s">
        <v>177</v>
      </c>
      <c r="H443" s="58" t="s">
        <v>177</v>
      </c>
      <c r="I443" s="58" t="s">
        <v>177</v>
      </c>
      <c r="J443" s="58" t="s">
        <v>177</v>
      </c>
      <c r="K443" s="58" t="s">
        <v>177</v>
      </c>
      <c r="L443" s="59" t="s">
        <v>177</v>
      </c>
      <c r="M443" s="63" t="s">
        <v>178</v>
      </c>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9"/>
      <c r="AK443" s="60">
        <v>68</v>
      </c>
      <c r="AL443" s="61">
        <v>37294000</v>
      </c>
      <c r="AM443" s="61">
        <v>37294000</v>
      </c>
      <c r="AN443" s="61">
        <v>37294000</v>
      </c>
      <c r="AO443" s="61">
        <v>37294000</v>
      </c>
      <c r="AP443" s="62">
        <v>37294000</v>
      </c>
      <c r="AQ443" s="37" t="s">
        <v>149</v>
      </c>
      <c r="AR443" s="38"/>
      <c r="AS443" s="38"/>
      <c r="AT443" s="39"/>
      <c r="AU443" s="37" t="s">
        <v>149</v>
      </c>
      <c r="AV443" s="38"/>
      <c r="AW443" s="38"/>
      <c r="AX443" s="39"/>
    </row>
    <row r="444" spans="1:50" ht="24.75" customHeight="1">
      <c r="A444" s="56">
        <v>9</v>
      </c>
      <c r="B444" s="56">
        <v>1</v>
      </c>
      <c r="C444" s="57" t="s">
        <v>179</v>
      </c>
      <c r="D444" s="58"/>
      <c r="E444" s="58"/>
      <c r="F444" s="58"/>
      <c r="G444" s="58"/>
      <c r="H444" s="58"/>
      <c r="I444" s="58"/>
      <c r="J444" s="58"/>
      <c r="K444" s="58"/>
      <c r="L444" s="59"/>
      <c r="M444" s="57" t="s">
        <v>180</v>
      </c>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9"/>
      <c r="AK444" s="60">
        <v>48</v>
      </c>
      <c r="AL444" s="61">
        <v>36400000</v>
      </c>
      <c r="AM444" s="61">
        <v>36400000</v>
      </c>
      <c r="AN444" s="61">
        <v>36400000</v>
      </c>
      <c r="AO444" s="61">
        <v>36400000</v>
      </c>
      <c r="AP444" s="62">
        <v>36400000</v>
      </c>
      <c r="AQ444" s="37" t="s">
        <v>149</v>
      </c>
      <c r="AR444" s="38"/>
      <c r="AS444" s="38"/>
      <c r="AT444" s="39"/>
      <c r="AU444" s="37" t="s">
        <v>149</v>
      </c>
      <c r="AV444" s="38"/>
      <c r="AW444" s="38"/>
      <c r="AX444" s="39"/>
    </row>
    <row r="445" spans="1:50" ht="24.75" customHeight="1">
      <c r="A445" s="56">
        <v>10</v>
      </c>
      <c r="B445" s="56">
        <v>1</v>
      </c>
      <c r="C445" s="57" t="s">
        <v>181</v>
      </c>
      <c r="D445" s="58"/>
      <c r="E445" s="58"/>
      <c r="F445" s="58"/>
      <c r="G445" s="58"/>
      <c r="H445" s="58"/>
      <c r="I445" s="58"/>
      <c r="J445" s="58"/>
      <c r="K445" s="58"/>
      <c r="L445" s="59"/>
      <c r="M445" s="57" t="s">
        <v>182</v>
      </c>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9"/>
      <c r="AK445" s="60">
        <v>40</v>
      </c>
      <c r="AL445" s="61">
        <v>35350000</v>
      </c>
      <c r="AM445" s="61">
        <v>35350000</v>
      </c>
      <c r="AN445" s="61">
        <v>35350000</v>
      </c>
      <c r="AO445" s="61">
        <v>35350000</v>
      </c>
      <c r="AP445" s="62">
        <v>35350000</v>
      </c>
      <c r="AQ445" s="37" t="s">
        <v>149</v>
      </c>
      <c r="AR445" s="38"/>
      <c r="AS445" s="38"/>
      <c r="AT445" s="39"/>
      <c r="AU445" s="37" t="s">
        <v>149</v>
      </c>
      <c r="AV445" s="38"/>
      <c r="AW445" s="38"/>
      <c r="AX445" s="39"/>
    </row>
    <row r="446" spans="1:50" ht="24" customHeight="1" hidden="1">
      <c r="A446" s="43">
        <v>11</v>
      </c>
      <c r="B446" s="43"/>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6"/>
      <c r="AM446" s="46"/>
      <c r="AN446" s="46"/>
      <c r="AO446" s="46"/>
      <c r="AP446" s="46"/>
      <c r="AQ446" s="44"/>
      <c r="AR446" s="44"/>
      <c r="AS446" s="44"/>
      <c r="AT446" s="44"/>
      <c r="AU446" s="47"/>
      <c r="AV446" s="48"/>
      <c r="AW446" s="48"/>
      <c r="AX446" s="49"/>
    </row>
    <row r="447" spans="1:50" ht="24" customHeight="1" hidden="1">
      <c r="A447" s="43">
        <v>12</v>
      </c>
      <c r="B447" s="43">
        <v>1</v>
      </c>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6"/>
      <c r="AM447" s="46"/>
      <c r="AN447" s="46"/>
      <c r="AO447" s="46"/>
      <c r="AP447" s="46"/>
      <c r="AQ447" s="44"/>
      <c r="AR447" s="44"/>
      <c r="AS447" s="44"/>
      <c r="AT447" s="44"/>
      <c r="AU447" s="47"/>
      <c r="AV447" s="48"/>
      <c r="AW447" s="48"/>
      <c r="AX447" s="49"/>
    </row>
    <row r="448" spans="1:50" ht="24" customHeight="1" hidden="1">
      <c r="A448" s="43">
        <v>13</v>
      </c>
      <c r="B448" s="43"/>
      <c r="C448" s="53"/>
      <c r="D448" s="54"/>
      <c r="E448" s="54"/>
      <c r="F448" s="54"/>
      <c r="G448" s="54"/>
      <c r="H448" s="54"/>
      <c r="I448" s="54"/>
      <c r="J448" s="54"/>
      <c r="K448" s="54"/>
      <c r="L448" s="55"/>
      <c r="M448" s="50"/>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2"/>
      <c r="AK448" s="45"/>
      <c r="AL448" s="46"/>
      <c r="AM448" s="46"/>
      <c r="AN448" s="46"/>
      <c r="AO448" s="46"/>
      <c r="AP448" s="46"/>
      <c r="AQ448" s="44"/>
      <c r="AR448" s="44"/>
      <c r="AS448" s="44"/>
      <c r="AT448" s="44"/>
      <c r="AU448" s="47"/>
      <c r="AV448" s="48"/>
      <c r="AW448" s="48"/>
      <c r="AX448" s="49"/>
    </row>
    <row r="449" spans="1:50" ht="24" customHeight="1" hidden="1">
      <c r="A449" s="43">
        <v>14</v>
      </c>
      <c r="B449" s="43">
        <v>1</v>
      </c>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6"/>
      <c r="AM449" s="46"/>
      <c r="AN449" s="46"/>
      <c r="AO449" s="46"/>
      <c r="AP449" s="46"/>
      <c r="AQ449" s="44"/>
      <c r="AR449" s="44"/>
      <c r="AS449" s="44"/>
      <c r="AT449" s="44"/>
      <c r="AU449" s="47"/>
      <c r="AV449" s="48"/>
      <c r="AW449" s="48"/>
      <c r="AX449" s="49"/>
    </row>
    <row r="450" spans="1:50" ht="24" customHeight="1" hidden="1">
      <c r="A450" s="43">
        <v>15</v>
      </c>
      <c r="B450" s="43"/>
      <c r="C450" s="44"/>
      <c r="D450" s="44"/>
      <c r="E450" s="44"/>
      <c r="F450" s="44"/>
      <c r="G450" s="44"/>
      <c r="H450" s="44"/>
      <c r="I450" s="44"/>
      <c r="J450" s="44"/>
      <c r="K450" s="44"/>
      <c r="L450" s="44"/>
      <c r="M450" s="50"/>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2"/>
      <c r="AK450" s="45"/>
      <c r="AL450" s="46"/>
      <c r="AM450" s="46"/>
      <c r="AN450" s="46"/>
      <c r="AO450" s="46"/>
      <c r="AP450" s="46"/>
      <c r="AQ450" s="44"/>
      <c r="AR450" s="44"/>
      <c r="AS450" s="44"/>
      <c r="AT450" s="44"/>
      <c r="AU450" s="47"/>
      <c r="AV450" s="48"/>
      <c r="AW450" s="48"/>
      <c r="AX450" s="49"/>
    </row>
    <row r="451" spans="1:50" ht="24" customHeight="1" hidden="1">
      <c r="A451" s="43">
        <v>16</v>
      </c>
      <c r="B451" s="43">
        <v>1</v>
      </c>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6"/>
      <c r="AM451" s="46"/>
      <c r="AN451" s="46"/>
      <c r="AO451" s="46"/>
      <c r="AP451" s="46"/>
      <c r="AQ451" s="44"/>
      <c r="AR451" s="44"/>
      <c r="AS451" s="44"/>
      <c r="AT451" s="44"/>
      <c r="AU451" s="47"/>
      <c r="AV451" s="48"/>
      <c r="AW451" s="48"/>
      <c r="AX451" s="49"/>
    </row>
    <row r="452" spans="1:50" ht="24" customHeight="1" hidden="1">
      <c r="A452" s="43">
        <v>17</v>
      </c>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6"/>
      <c r="AM452" s="46"/>
      <c r="AN452" s="46"/>
      <c r="AO452" s="46"/>
      <c r="AP452" s="46"/>
      <c r="AQ452" s="44"/>
      <c r="AR452" s="44"/>
      <c r="AS452" s="44"/>
      <c r="AT452" s="44"/>
      <c r="AU452" s="47"/>
      <c r="AV452" s="48"/>
      <c r="AW452" s="48"/>
      <c r="AX452" s="49"/>
    </row>
    <row r="453" spans="1:50" ht="24" customHeight="1" hidden="1">
      <c r="A453" s="43">
        <v>18</v>
      </c>
      <c r="B453" s="43">
        <v>1</v>
      </c>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6"/>
      <c r="AM453" s="46"/>
      <c r="AN453" s="46"/>
      <c r="AO453" s="46"/>
      <c r="AP453" s="46"/>
      <c r="AQ453" s="44"/>
      <c r="AR453" s="44"/>
      <c r="AS453" s="44"/>
      <c r="AT453" s="44"/>
      <c r="AU453" s="47"/>
      <c r="AV453" s="48"/>
      <c r="AW453" s="48"/>
      <c r="AX453" s="49"/>
    </row>
    <row r="454" spans="1:50" ht="24" customHeight="1" hidden="1">
      <c r="A454" s="43">
        <v>19</v>
      </c>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6"/>
      <c r="AM454" s="46"/>
      <c r="AN454" s="46"/>
      <c r="AO454" s="46"/>
      <c r="AP454" s="46"/>
      <c r="AQ454" s="44"/>
      <c r="AR454" s="44"/>
      <c r="AS454" s="44"/>
      <c r="AT454" s="44"/>
      <c r="AU454" s="47"/>
      <c r="AV454" s="48"/>
      <c r="AW454" s="48"/>
      <c r="AX454" s="49"/>
    </row>
    <row r="455" spans="1:50" ht="24" customHeight="1" hidden="1">
      <c r="A455" s="43">
        <v>20</v>
      </c>
      <c r="B455" s="43">
        <v>1</v>
      </c>
      <c r="C455" s="53"/>
      <c r="D455" s="54"/>
      <c r="E455" s="54"/>
      <c r="F455" s="54"/>
      <c r="G455" s="54"/>
      <c r="H455" s="54"/>
      <c r="I455" s="54"/>
      <c r="J455" s="54"/>
      <c r="K455" s="54"/>
      <c r="L455" s="55"/>
      <c r="M455" s="50"/>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2"/>
      <c r="AK455" s="45"/>
      <c r="AL455" s="46"/>
      <c r="AM455" s="46"/>
      <c r="AN455" s="46"/>
      <c r="AO455" s="46"/>
      <c r="AP455" s="46"/>
      <c r="AQ455" s="44"/>
      <c r="AR455" s="44"/>
      <c r="AS455" s="44"/>
      <c r="AT455" s="44"/>
      <c r="AU455" s="47"/>
      <c r="AV455" s="48"/>
      <c r="AW455" s="48"/>
      <c r="AX455" s="49"/>
    </row>
    <row r="456" spans="1:50" ht="24" customHeight="1" hidden="1">
      <c r="A456" s="43">
        <v>21</v>
      </c>
      <c r="B456" s="43"/>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6"/>
      <c r="AM456" s="46"/>
      <c r="AN456" s="46"/>
      <c r="AO456" s="46"/>
      <c r="AP456" s="46"/>
      <c r="AQ456" s="44"/>
      <c r="AR456" s="44"/>
      <c r="AS456" s="44"/>
      <c r="AT456" s="44"/>
      <c r="AU456" s="47"/>
      <c r="AV456" s="48"/>
      <c r="AW456" s="48"/>
      <c r="AX456" s="49"/>
    </row>
    <row r="457" spans="1:50" ht="24" customHeight="1" hidden="1">
      <c r="A457" s="43">
        <v>22</v>
      </c>
      <c r="B457" s="43">
        <v>1</v>
      </c>
      <c r="C457" s="44"/>
      <c r="D457" s="44"/>
      <c r="E457" s="44"/>
      <c r="F457" s="44"/>
      <c r="G457" s="44"/>
      <c r="H457" s="44"/>
      <c r="I457" s="44"/>
      <c r="J457" s="44"/>
      <c r="K457" s="44"/>
      <c r="L457" s="44"/>
      <c r="M457" s="50"/>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2"/>
      <c r="AK457" s="45"/>
      <c r="AL457" s="46"/>
      <c r="AM457" s="46"/>
      <c r="AN457" s="46"/>
      <c r="AO457" s="46"/>
      <c r="AP457" s="46"/>
      <c r="AQ457" s="44"/>
      <c r="AR457" s="44"/>
      <c r="AS457" s="44"/>
      <c r="AT457" s="44"/>
      <c r="AU457" s="47"/>
      <c r="AV457" s="48"/>
      <c r="AW457" s="48"/>
      <c r="AX457" s="49"/>
    </row>
    <row r="458" spans="1:50" ht="24" customHeight="1" hidden="1">
      <c r="A458" s="43">
        <v>23</v>
      </c>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6"/>
      <c r="AM458" s="46"/>
      <c r="AN458" s="46"/>
      <c r="AO458" s="46"/>
      <c r="AP458" s="46"/>
      <c r="AQ458" s="44"/>
      <c r="AR458" s="44"/>
      <c r="AS458" s="44"/>
      <c r="AT458" s="44"/>
      <c r="AU458" s="47"/>
      <c r="AV458" s="48"/>
      <c r="AW458" s="48"/>
      <c r="AX458" s="49"/>
    </row>
    <row r="459" spans="1:50" ht="24" customHeight="1" hidden="1">
      <c r="A459" s="43">
        <v>24</v>
      </c>
      <c r="B459" s="43">
        <v>1</v>
      </c>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6"/>
      <c r="AM459" s="46"/>
      <c r="AN459" s="46"/>
      <c r="AO459" s="46"/>
      <c r="AP459" s="46"/>
      <c r="AQ459" s="44"/>
      <c r="AR459" s="44"/>
      <c r="AS459" s="44"/>
      <c r="AT459" s="44"/>
      <c r="AU459" s="47"/>
      <c r="AV459" s="48"/>
      <c r="AW459" s="48"/>
      <c r="AX459" s="49"/>
    </row>
    <row r="460" spans="1:50" ht="24" customHeight="1" hidden="1">
      <c r="A460" s="43">
        <v>25</v>
      </c>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6"/>
      <c r="AM460" s="46"/>
      <c r="AN460" s="46"/>
      <c r="AO460" s="46"/>
      <c r="AP460" s="46"/>
      <c r="AQ460" s="44"/>
      <c r="AR460" s="44"/>
      <c r="AS460" s="44"/>
      <c r="AT460" s="44"/>
      <c r="AU460" s="47"/>
      <c r="AV460" s="48"/>
      <c r="AW460" s="48"/>
      <c r="AX460" s="49"/>
    </row>
    <row r="461" spans="1:50" ht="24" customHeight="1" hidden="1">
      <c r="A461" s="43">
        <v>26</v>
      </c>
      <c r="B461" s="43">
        <v>1</v>
      </c>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6"/>
      <c r="AM461" s="46"/>
      <c r="AN461" s="46"/>
      <c r="AO461" s="46"/>
      <c r="AP461" s="46"/>
      <c r="AQ461" s="44"/>
      <c r="AR461" s="44"/>
      <c r="AS461" s="44"/>
      <c r="AT461" s="44"/>
      <c r="AU461" s="47"/>
      <c r="AV461" s="48"/>
      <c r="AW461" s="48"/>
      <c r="AX461" s="49"/>
    </row>
    <row r="462" spans="1:50" ht="24" customHeight="1" hidden="1">
      <c r="A462" s="43">
        <v>27</v>
      </c>
      <c r="B462" s="43"/>
      <c r="C462" s="44"/>
      <c r="D462" s="44"/>
      <c r="E462" s="44"/>
      <c r="F462" s="44"/>
      <c r="G462" s="44"/>
      <c r="H462" s="44"/>
      <c r="I462" s="44"/>
      <c r="J462" s="44"/>
      <c r="K462" s="44"/>
      <c r="L462" s="44"/>
      <c r="M462" s="50"/>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2"/>
      <c r="AK462" s="45"/>
      <c r="AL462" s="46"/>
      <c r="AM462" s="46"/>
      <c r="AN462" s="46"/>
      <c r="AO462" s="46"/>
      <c r="AP462" s="46"/>
      <c r="AQ462" s="44"/>
      <c r="AR462" s="44"/>
      <c r="AS462" s="44"/>
      <c r="AT462" s="44"/>
      <c r="AU462" s="47"/>
      <c r="AV462" s="48"/>
      <c r="AW462" s="48"/>
      <c r="AX462" s="49"/>
    </row>
    <row r="463" spans="1:50" ht="24" customHeight="1" hidden="1">
      <c r="A463" s="43">
        <v>28</v>
      </c>
      <c r="B463" s="43">
        <v>1</v>
      </c>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6"/>
      <c r="AM463" s="46"/>
      <c r="AN463" s="46"/>
      <c r="AO463" s="46"/>
      <c r="AP463" s="46"/>
      <c r="AQ463" s="44"/>
      <c r="AR463" s="44"/>
      <c r="AS463" s="44"/>
      <c r="AT463" s="44"/>
      <c r="AU463" s="47"/>
      <c r="AV463" s="48"/>
      <c r="AW463" s="48"/>
      <c r="AX463" s="49"/>
    </row>
    <row r="464" spans="1:50" ht="24" customHeight="1" hidden="1">
      <c r="A464" s="43">
        <v>29</v>
      </c>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6"/>
      <c r="AM464" s="46"/>
      <c r="AN464" s="46"/>
      <c r="AO464" s="46"/>
      <c r="AP464" s="46"/>
      <c r="AQ464" s="44"/>
      <c r="AR464" s="44"/>
      <c r="AS464" s="44"/>
      <c r="AT464" s="44"/>
      <c r="AU464" s="47"/>
      <c r="AV464" s="48"/>
      <c r="AW464" s="48"/>
      <c r="AX464" s="49"/>
    </row>
    <row r="465" spans="1:50" ht="24" customHeight="1" hidden="1">
      <c r="A465" s="43">
        <v>30</v>
      </c>
      <c r="B465" s="43">
        <v>1</v>
      </c>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6"/>
      <c r="AM465" s="46"/>
      <c r="AN465" s="46"/>
      <c r="AO465" s="46"/>
      <c r="AP465" s="46"/>
      <c r="AQ465" s="44"/>
      <c r="AR465" s="44"/>
      <c r="AS465" s="44"/>
      <c r="AT465" s="44"/>
      <c r="AU465" s="47"/>
      <c r="AV465" s="48"/>
      <c r="AW465" s="48"/>
      <c r="AX465" s="49"/>
    </row>
    <row r="466" ht="13.5">
      <c r="AQ466" s="40" t="s">
        <v>157</v>
      </c>
    </row>
  </sheetData>
  <sheetProtection/>
  <mergeCells count="843">
    <mergeCell ref="AK1:AX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J22:AN22"/>
    <mergeCell ref="AO22:AS22"/>
    <mergeCell ref="AT21:AX21"/>
    <mergeCell ref="Y22:AA22"/>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L31:Q31"/>
    <mergeCell ref="R31:W31"/>
    <mergeCell ref="X31:AX31"/>
    <mergeCell ref="C33:K33"/>
    <mergeCell ref="L33:Q33"/>
    <mergeCell ref="R33:W33"/>
    <mergeCell ref="X33:AX33"/>
    <mergeCell ref="A30:B37"/>
    <mergeCell ref="C30:K30"/>
    <mergeCell ref="L30:Q30"/>
    <mergeCell ref="R30:W30"/>
    <mergeCell ref="X30:AX30"/>
    <mergeCell ref="C31:K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D50:AF50"/>
    <mergeCell ref="AG50:AX52"/>
    <mergeCell ref="C51:AC51"/>
    <mergeCell ref="AD51:AF51"/>
    <mergeCell ref="C52:AC52"/>
    <mergeCell ref="AD52:AF52"/>
    <mergeCell ref="F62:AX62"/>
    <mergeCell ref="A63:AX63"/>
    <mergeCell ref="C47:AC47"/>
    <mergeCell ref="AD47:AF47"/>
    <mergeCell ref="C48:AC48"/>
    <mergeCell ref="AD48:AF48"/>
    <mergeCell ref="C49:AC49"/>
    <mergeCell ref="AD49:AF49"/>
    <mergeCell ref="A50:B52"/>
    <mergeCell ref="C50:AC50"/>
    <mergeCell ref="AD53:AF53"/>
    <mergeCell ref="AG53:AX56"/>
    <mergeCell ref="C54:F54"/>
    <mergeCell ref="G54:S54"/>
    <mergeCell ref="T54:AF54"/>
    <mergeCell ref="C55:F55"/>
    <mergeCell ref="G55:S55"/>
    <mergeCell ref="T55:AF55"/>
    <mergeCell ref="C56:F56"/>
    <mergeCell ref="G56:S56"/>
    <mergeCell ref="A64:E64"/>
    <mergeCell ref="F64:AX64"/>
    <mergeCell ref="C58:F58"/>
    <mergeCell ref="G58:AX58"/>
    <mergeCell ref="A53:B56"/>
    <mergeCell ref="C53:AC53"/>
    <mergeCell ref="A65:AX65"/>
    <mergeCell ref="A66:AX66"/>
    <mergeCell ref="T56:AF56"/>
    <mergeCell ref="A57:B58"/>
    <mergeCell ref="C57:F57"/>
    <mergeCell ref="G57:AX57"/>
    <mergeCell ref="A59:AX59"/>
    <mergeCell ref="A60:AX60"/>
    <mergeCell ref="A61:AX61"/>
    <mergeCell ref="A62:E62"/>
    <mergeCell ref="A67:AX67"/>
    <mergeCell ref="A68:B68"/>
    <mergeCell ref="C68:J68"/>
    <mergeCell ref="K68:R68"/>
    <mergeCell ref="S68:Z68"/>
    <mergeCell ref="AA68:AH68"/>
    <mergeCell ref="AI68:AP68"/>
    <mergeCell ref="AQ68:AX68"/>
    <mergeCell ref="A70:F101"/>
    <mergeCell ref="A103:F180"/>
    <mergeCell ref="G137:AB137"/>
    <mergeCell ref="AC137:AX137"/>
    <mergeCell ref="G138:K138"/>
    <mergeCell ref="L138:X138"/>
    <mergeCell ref="Y138:AB138"/>
    <mergeCell ref="AC138:AG138"/>
    <mergeCell ref="G140:K140"/>
    <mergeCell ref="L140:X140"/>
    <mergeCell ref="Y140:AB140"/>
    <mergeCell ref="AC140:AG140"/>
    <mergeCell ref="AH140:AT140"/>
    <mergeCell ref="AU140:AX140"/>
    <mergeCell ref="AH138:AT138"/>
    <mergeCell ref="AU138:AX138"/>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A402:B402"/>
    <mergeCell ref="C402:L402"/>
    <mergeCell ref="M402:AJ402"/>
    <mergeCell ref="AK402:AP402"/>
    <mergeCell ref="AQ402:AT402"/>
    <mergeCell ref="AU402:AX402"/>
    <mergeCell ref="G180:K180"/>
    <mergeCell ref="L180:X180"/>
    <mergeCell ref="Y180:AB180"/>
    <mergeCell ref="AC180:AG180"/>
    <mergeCell ref="AH180:AT180"/>
    <mergeCell ref="AU180:AX180"/>
    <mergeCell ref="A405:B405"/>
    <mergeCell ref="C405:L405"/>
    <mergeCell ref="M405:AJ405"/>
    <mergeCell ref="AK405:AP405"/>
    <mergeCell ref="A406:B406"/>
    <mergeCell ref="C406:L406"/>
    <mergeCell ref="M406:AJ406"/>
    <mergeCell ref="AK406:AP406"/>
    <mergeCell ref="A403:B403"/>
    <mergeCell ref="C403:L403"/>
    <mergeCell ref="M403:AJ403"/>
    <mergeCell ref="AK403:AP403"/>
    <mergeCell ref="A404:B404"/>
    <mergeCell ref="C404:L404"/>
    <mergeCell ref="M404:AJ404"/>
    <mergeCell ref="AK404:AP404"/>
    <mergeCell ref="A409:B409"/>
    <mergeCell ref="C409:L409"/>
    <mergeCell ref="M409:AJ409"/>
    <mergeCell ref="AK409:AP409"/>
    <mergeCell ref="A410:B410"/>
    <mergeCell ref="C410:L410"/>
    <mergeCell ref="M410:AJ410"/>
    <mergeCell ref="AK410:AP410"/>
    <mergeCell ref="A407:B407"/>
    <mergeCell ref="C407:L407"/>
    <mergeCell ref="M407:AJ407"/>
    <mergeCell ref="AK407:AP407"/>
    <mergeCell ref="A408:B408"/>
    <mergeCell ref="C408:L408"/>
    <mergeCell ref="M408:AJ408"/>
    <mergeCell ref="AK408:AP408"/>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Q435:AT435"/>
    <mergeCell ref="AU435:AX435"/>
    <mergeCell ref="A432:B432"/>
    <mergeCell ref="C432:L432"/>
    <mergeCell ref="M432:AJ432"/>
    <mergeCell ref="AK432:AP432"/>
    <mergeCell ref="AQ432:AT432"/>
    <mergeCell ref="AU432:AX432"/>
    <mergeCell ref="A435:B435"/>
    <mergeCell ref="C435:L435"/>
    <mergeCell ref="A431:B431"/>
    <mergeCell ref="C431:L431"/>
    <mergeCell ref="M431:AJ431"/>
    <mergeCell ref="AK431:AP431"/>
    <mergeCell ref="AQ431:AT431"/>
    <mergeCell ref="AU431:AX431"/>
    <mergeCell ref="M436:AJ436"/>
    <mergeCell ref="AK436:AP436"/>
    <mergeCell ref="A437:B437"/>
    <mergeCell ref="C437:L437"/>
    <mergeCell ref="M437:AJ437"/>
    <mergeCell ref="AK437:AP437"/>
    <mergeCell ref="M435:AJ435"/>
    <mergeCell ref="AK435:AP435"/>
    <mergeCell ref="A440:B440"/>
    <mergeCell ref="C440:L440"/>
    <mergeCell ref="M440:AJ440"/>
    <mergeCell ref="AK440:AP440"/>
    <mergeCell ref="M439:AJ439"/>
    <mergeCell ref="AK439:AP439"/>
    <mergeCell ref="A436:B436"/>
    <mergeCell ref="C436:L436"/>
    <mergeCell ref="A441:B441"/>
    <mergeCell ref="C441:L441"/>
    <mergeCell ref="M441:AJ441"/>
    <mergeCell ref="AK441:AP441"/>
    <mergeCell ref="A438:B438"/>
    <mergeCell ref="C438:L438"/>
    <mergeCell ref="M438:AJ438"/>
    <mergeCell ref="AK438:AP438"/>
    <mergeCell ref="A439:B439"/>
    <mergeCell ref="C439:L439"/>
    <mergeCell ref="A444:B444"/>
    <mergeCell ref="C444:L444"/>
    <mergeCell ref="M444:AJ444"/>
    <mergeCell ref="AK444:AP444"/>
    <mergeCell ref="A445:B445"/>
    <mergeCell ref="C445:L445"/>
    <mergeCell ref="M445:AJ445"/>
    <mergeCell ref="AK445:AP445"/>
    <mergeCell ref="A442:B442"/>
    <mergeCell ref="C442:L442"/>
    <mergeCell ref="M442:AJ442"/>
    <mergeCell ref="AK442:AP442"/>
    <mergeCell ref="A443:B443"/>
    <mergeCell ref="C443:L443"/>
    <mergeCell ref="M443:AJ443"/>
    <mergeCell ref="AK443:AP443"/>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&amp;R事業番号066</oddHeader>
  </headerFooter>
  <rowBreaks count="4" manualBreakCount="4">
    <brk id="38" max="49" man="1"/>
    <brk id="69" max="49" man="1"/>
    <brk id="101" max="49" man="1"/>
    <brk id="18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hirakuwa</dc:creator>
  <cp:keywords/>
  <dc:description/>
  <cp:lastModifiedBy> 脇悠輔</cp:lastModifiedBy>
  <cp:lastPrinted>2015-02-25T01:24:03Z</cp:lastPrinted>
  <dcterms:created xsi:type="dcterms:W3CDTF">2014-08-29T14:21:53Z</dcterms:created>
  <dcterms:modified xsi:type="dcterms:W3CDTF">2015-02-25T01:24:06Z</dcterms:modified>
  <cp:category/>
  <cp:version/>
  <cp:contentType/>
  <cp:contentStatus/>
</cp:coreProperties>
</file>