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192 " sheetId="1" r:id="rId1"/>
  </sheets>
  <definedNames>
    <definedName name="_xlnm.Print_Area" localSheetId="0">'No192 '!$A$1:$AX$598</definedName>
  </definedNames>
  <calcPr fullCalcOnLoad="1"/>
</workbook>
</file>

<file path=xl/sharedStrings.xml><?xml version="1.0" encoding="utf-8"?>
<sst xmlns="http://schemas.openxmlformats.org/spreadsheetml/2006/main" count="402" uniqueCount="213">
  <si>
    <t>事業番号</t>
  </si>
  <si>
    <t>192</t>
  </si>
  <si>
    <t>　　　　　　　　　　　　平成２６年行政事業レビューシート</t>
  </si>
  <si>
    <t>（復興庁）</t>
  </si>
  <si>
    <t>事業名</t>
  </si>
  <si>
    <t>河川・海岸等災害復旧事業（水管理・国土保全局所管）</t>
  </si>
  <si>
    <t>担当部局庁</t>
  </si>
  <si>
    <t>復興庁</t>
  </si>
  <si>
    <t>作成責任者</t>
  </si>
  <si>
    <t>事業開始・
終了(予定）年度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</si>
  <si>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</si>
  <si>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</si>
  <si>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</si>
  <si>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</si>
  <si>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</si>
  <si>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</si>
  <si>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</si>
  <si>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t>・河川法
・砂防法
・海岸法
・公共土木施設災害復旧事業費国庫負担法　等</t>
  </si>
  <si>
    <t>関係する計画、通知等</t>
  </si>
  <si>
    <t>東日本大震災からの復興の基本方針　等</t>
  </si>
  <si>
    <t>東日本大震災の発生を踏まえ、被災地の復旧・復興を強力に推進する。</t>
  </si>
  <si>
    <t>被災地における復旧・復興のため、被災した堤防等の復旧等を実施する。
※補助率：2/3以上</t>
  </si>
  <si>
    <t>実施方法</t>
  </si>
  <si>
    <t>■直接実施　　　　　■委託・請負　　　　　■補助　　　　　□負担　　　　　□交付　　　　　□貸付　　　　　□その他</t>
  </si>
  <si>
    <r>
      <t xml:space="preserve">予算額・
執行額
</t>
    </r>
    <r>
      <rPr>
        <sz val="9"/>
        <rFont val="ＭＳ Ｐゴシック"/>
        <family val="3"/>
      </rPr>
      <t>（単位:百万円）</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</si>
  <si>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</si>
  <si>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</si>
  <si>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</si>
  <si>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</si>
  <si>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</si>
  <si>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</si>
  <si>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</si>
  <si>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</si>
  <si>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</si>
  <si>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</si>
  <si>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</si>
  <si>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</si>
  <si>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</si>
  <si>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</si>
  <si>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東日本大震災からの復旧・復興を推進
（定量的な指標を示すことが困難なため、定性的な指標を記載。）</t>
  </si>
  <si>
    <t>成果
実績</t>
  </si>
  <si>
    <t>目標値</t>
  </si>
  <si>
    <t>達成度</t>
  </si>
  <si>
    <t>％</t>
  </si>
  <si>
    <t>活動指標及び活動実績
（アウトプット）</t>
  </si>
  <si>
    <t>活動指標</t>
  </si>
  <si>
    <t>26年度活動見込</t>
  </si>
  <si>
    <t>本復旧の工事着工（海岸）
【全体471地区海岸】</t>
  </si>
  <si>
    <t>活動
実績</t>
  </si>
  <si>
    <t>地区海岸</t>
  </si>
  <si>
    <t>―</t>
  </si>
  <si>
    <t>当初
見込み</t>
  </si>
  <si>
    <t>本復旧工事の完了（海岸）（国施工区間（代行区間含む））
【全体約29km】</t>
  </si>
  <si>
    <t>km</t>
  </si>
  <si>
    <t>約5</t>
  </si>
  <si>
    <t>約20</t>
  </si>
  <si>
    <t>約26</t>
  </si>
  <si>
    <t>約29</t>
  </si>
  <si>
    <t>本復旧完了箇所（国管理河川）
【全体2,115箇所】</t>
  </si>
  <si>
    <t>箇所</t>
  </si>
  <si>
    <t>―</t>
  </si>
  <si>
    <t>当初
見込み</t>
  </si>
  <si>
    <t>本復旧完了箇所（県・市町村管理河川）
【全体1,086箇所】</t>
  </si>
  <si>
    <t>緊急的な土砂災害対策等完了箇所
【全体41箇所】</t>
  </si>
  <si>
    <t>―</t>
  </si>
  <si>
    <t>単位当たり
コスト</t>
  </si>
  <si>
    <t>算出根拠</t>
  </si>
  <si>
    <t>26年度見込</t>
  </si>
  <si>
    <t>÷　　　　　　　　　　　　　　</t>
  </si>
  <si>
    <t>単位
当たり
コスト</t>
  </si>
  <si>
    <t>計算式</t>
  </si>
  <si>
    <t>　　/</t>
  </si>
  <si>
    <t>平成26・27年度予算内訳（単位：百万円）</t>
  </si>
  <si>
    <t>費　目</t>
  </si>
  <si>
    <t>26年度当初予算</t>
  </si>
  <si>
    <t>主な増減理由</t>
  </si>
  <si>
    <t>東日本大震災災害復旧等事業費</t>
  </si>
  <si>
    <t>事業の進捗に伴う事業量の増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</si>
  <si>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</si>
  <si>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</si>
  <si>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</si>
  <si>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</si>
  <si>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</si>
  <si>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</si>
  <si>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</si>
  <si>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河川法等の関係法令に基づき、公共の安全を保持し、かつ、公共の福祉を増進することを目的に国が実施している重要な事業である。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</si>
  <si>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</si>
  <si>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</si>
  <si>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</si>
  <si>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</si>
  <si>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事業目的に沿って予算を執行しており、その執行状況等を適切に把握・確認している。直轄事業については、関係都道府県に対して、毎年度、事業費や実施内容等を説明するなど、効率的な事業執行及び透明性の確保に努めている。
【不用理由】
復興計画や他事業との調整、他機関との調整に不測の日数を要したため。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</si>
  <si>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</si>
  <si>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</si>
  <si>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</si>
  <si>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</si>
  <si>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</si>
  <si>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</si>
  <si>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</si>
  <si>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</si>
  <si>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整備した施設は洪水時などに十分に機能を発揮している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</si>
  <si>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</si>
  <si>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</si>
  <si>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</si>
  <si>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</si>
  <si>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</si>
  <si>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</si>
  <si>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</si>
  <si>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</si>
  <si>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・海岸事業については、318地区海岸（全体の約7割）において、本復旧工事に着工。
・河川事業（国管理区間）については、国管理区間の堤防で被災した北上川水系等９水系2,113箇所で本復旧を完了。
・河川事業（県・市町村管理区間）については、全箇所で災害査定を完了。991箇所（全体の約9割）で本復旧に着手、905箇所（全体の約8割）で本復旧を完了。
・土砂災害対策については、これまでの強い地震動により崩壊が発生するなど危険な状態となっている宮城、福島、茨城、栃木、新潟各県の４１箇所の緊急的な土砂災害対策を、平成２５年度末までにすべて完了。</t>
  </si>
  <si>
    <t>改善の
方向性</t>
  </si>
  <si>
    <t>・引き続き復旧・復興に向け、地域や関係機関との合意形成を図りながら、調整が整った箇所から工事を実施</t>
  </si>
  <si>
    <t>外部有識者の所見</t>
  </si>
  <si>
    <t>点検対象外</t>
  </si>
  <si>
    <t>行政事業レビュー推進チームの所見</t>
  </si>
  <si>
    <t>現状通り</t>
  </si>
  <si>
    <t>事業の目的である被災地の社会資本の復旧に向け、引き続き効率性に留意しつつ予算の執行を進めること。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</si>
  <si>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</si>
  <si>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</si>
  <si>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</si>
  <si>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・「予算額・執行額」の平成23年度部分については、国土交通省が計上した同様の事業（No.491）の予算額等を参考記載しているもの。
・同事業における平成24年度以降への繰越し額
　平成24年度　113,935百万円
　平成25年度　33,291百万円</t>
  </si>
  <si>
    <t>関連する過去のレビューシートの事業番号</t>
  </si>
  <si>
    <t>165</t>
  </si>
  <si>
    <t>※平成25年度実績を記入。執行実績がない新規事業、新規要求事業については現時点で予定やイメージを記入。</t>
  </si>
  <si>
    <t>A.東北地方整備局</t>
  </si>
  <si>
    <t>E.個人A</t>
  </si>
  <si>
    <t>使　途</t>
  </si>
  <si>
    <t>金　額
(百万円）</t>
  </si>
  <si>
    <t>直轄事業費</t>
  </si>
  <si>
    <t>工事実施及び工事にかかる調査・設計等</t>
  </si>
  <si>
    <t>用地補償</t>
  </si>
  <si>
    <t>B.（株）熊谷組　東北支店</t>
  </si>
  <si>
    <t>F.宮城県</t>
  </si>
  <si>
    <t>工事費</t>
  </si>
  <si>
    <t>災害復旧工事</t>
  </si>
  <si>
    <t>補助事業費</t>
  </si>
  <si>
    <t>C.公益社団法人宮城県公共嘱託登記土地家屋調査士協会</t>
  </si>
  <si>
    <t>G.</t>
  </si>
  <si>
    <t>業務</t>
  </si>
  <si>
    <t>D.石巻市</t>
  </si>
  <si>
    <t>H.</t>
  </si>
  <si>
    <t>支出先上位１０者リスト</t>
  </si>
  <si>
    <t>A.地方整備局</t>
  </si>
  <si>
    <t>支　出　先</t>
  </si>
  <si>
    <t>業　務　概　要</t>
  </si>
  <si>
    <t>支　出　額
（百万円）</t>
  </si>
  <si>
    <t>入札者数</t>
  </si>
  <si>
    <t>落札率</t>
  </si>
  <si>
    <t>東北地方整備局</t>
  </si>
  <si>
    <t>工事の実施及び工事にかかる調査・設計等</t>
  </si>
  <si>
    <t>－</t>
  </si>
  <si>
    <t>B.民間企業等</t>
  </si>
  <si>
    <t>（株）熊谷組　東北支店</t>
  </si>
  <si>
    <t>堤防復旧工事</t>
  </si>
  <si>
    <t>（株）橋本店</t>
  </si>
  <si>
    <t>海岸復旧工事</t>
  </si>
  <si>
    <t>千田建設（株）</t>
  </si>
  <si>
    <t>大日本土木（株）　東北支店</t>
  </si>
  <si>
    <t>春山建設（株）</t>
  </si>
  <si>
    <t>熱海建設（株）</t>
  </si>
  <si>
    <t>（株）本田組</t>
  </si>
  <si>
    <t>日建工業（株）</t>
  </si>
  <si>
    <t>（株）福田組　東北支店</t>
  </si>
  <si>
    <t>（株）淺沼組　東北支店</t>
  </si>
  <si>
    <t>C.公益法人</t>
  </si>
  <si>
    <t>公益社団法人宮城県公共嘱託登記土地家屋調査士協会</t>
  </si>
  <si>
    <t>公共嘱託登記業務</t>
  </si>
  <si>
    <t>財団法人本町衛生協和会</t>
  </si>
  <si>
    <t>土地代金</t>
  </si>
  <si>
    <t>随意契約</t>
  </si>
  <si>
    <t>D.地方公共団体</t>
  </si>
  <si>
    <t>石巻市</t>
  </si>
  <si>
    <t>亘理町</t>
  </si>
  <si>
    <t>物件移転料外</t>
  </si>
  <si>
    <t>仙台市</t>
  </si>
  <si>
    <t>岩沼市</t>
  </si>
  <si>
    <t>東松島市</t>
  </si>
  <si>
    <t>土地代金外</t>
  </si>
  <si>
    <t>E.個人</t>
  </si>
  <si>
    <t>個人A</t>
  </si>
  <si>
    <t>個人B</t>
  </si>
  <si>
    <t>個人C</t>
  </si>
  <si>
    <t>個人D</t>
  </si>
  <si>
    <t>個人E</t>
  </si>
  <si>
    <t>個人F</t>
  </si>
  <si>
    <t>個人G</t>
  </si>
  <si>
    <t>個人H</t>
  </si>
  <si>
    <t>個人I</t>
  </si>
  <si>
    <t>個人J</t>
  </si>
  <si>
    <t>F.地方公共団体</t>
  </si>
  <si>
    <t>宮城県</t>
  </si>
  <si>
    <t>工事実施及び工事にかかる調査・設計等</t>
  </si>
  <si>
    <t>福島県</t>
  </si>
  <si>
    <t>岩手県</t>
  </si>
  <si>
    <t>千葉県</t>
  </si>
  <si>
    <t>茨城県</t>
  </si>
  <si>
    <t>長野県</t>
  </si>
  <si>
    <t>東京都</t>
  </si>
  <si>
    <t>新潟県</t>
  </si>
  <si>
    <t>平成24年度～平成27年度（予定）</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</si>
  <si>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</si>
  <si>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</si>
  <si>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</si>
  <si>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</si>
  <si>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</si>
  <si>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</si>
  <si>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</si>
  <si>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</si>
  <si>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</si>
  <si>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</si>
  <si>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</si>
  <si>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</si>
  <si>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</si>
  <si>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平成27年3月12日更新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</si>
</sst>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0;&quot;△ &quot;#,##0.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6"/>
      <name val="HG丸ｺﾞｼｯｸM-PRO"/>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style="double"/>
      <top style="thin"/>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style="thin"/>
      <top style="medium"/>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right style="medium"/>
      <top style="thin"/>
      <bottom/>
    </border>
    <border>
      <left style="thin"/>
      <right/>
      <top/>
      <bottom/>
    </border>
    <border>
      <left style="thin"/>
      <right/>
      <top/>
      <bottom style="thin"/>
    </border>
    <border>
      <left/>
      <right style="medium"/>
      <top/>
      <bottom style="thin"/>
    </border>
    <border>
      <left style="medium"/>
      <right/>
      <top style="hair"/>
      <bottom style="thin"/>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6" fillId="32" borderId="0" applyNumberFormat="0" applyBorder="0" applyAlignment="0" applyProtection="0"/>
  </cellStyleXfs>
  <cellXfs count="584">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0" xfId="61" applyFont="1" applyFill="1" applyBorder="1">
      <alignment vertical="center"/>
      <protection/>
    </xf>
    <xf numFmtId="0" fontId="10" fillId="0" borderId="10" xfId="61" applyFont="1" applyFill="1" applyBorder="1" applyAlignment="1">
      <alignment horizontal="center" vertical="center" textRotation="255" wrapText="1"/>
      <protection/>
    </xf>
    <xf numFmtId="0" fontId="10"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6" fillId="34" borderId="12" xfId="61" applyFont="1" applyFill="1" applyBorder="1" applyAlignment="1">
      <alignment horizontal="center" vertical="center" textRotation="255" wrapText="1"/>
      <protection/>
    </xf>
    <xf numFmtId="0" fontId="6"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8" fillId="0" borderId="17" xfId="63" applyFont="1" applyFill="1" applyBorder="1" applyAlignment="1" applyProtection="1">
      <alignment vertical="top"/>
      <protection/>
    </xf>
    <xf numFmtId="0" fontId="8" fillId="0" borderId="0" xfId="63" applyFont="1" applyFill="1" applyBorder="1" applyAlignment="1" applyProtection="1">
      <alignment vertical="top"/>
      <protection/>
    </xf>
    <xf numFmtId="0" fontId="8" fillId="0" borderId="11" xfId="63" applyFont="1" applyFill="1" applyBorder="1" applyAlignment="1" applyProtection="1">
      <alignment vertical="top"/>
      <protection/>
    </xf>
    <xf numFmtId="0" fontId="8" fillId="0" borderId="18" xfId="63" applyFont="1" applyFill="1" applyBorder="1" applyAlignment="1" applyProtection="1">
      <alignment vertical="top"/>
      <protection/>
    </xf>
    <xf numFmtId="0" fontId="8" fillId="0" borderId="19" xfId="63" applyFont="1" applyFill="1" applyBorder="1" applyAlignment="1" applyProtection="1">
      <alignment vertical="top"/>
      <protection/>
    </xf>
    <xf numFmtId="0" fontId="8" fillId="0" borderId="20" xfId="63" applyFont="1" applyFill="1" applyBorder="1" applyAlignment="1" applyProtection="1">
      <alignment vertical="top"/>
      <protection/>
    </xf>
    <xf numFmtId="0" fontId="6" fillId="0" borderId="21" xfId="65" applyFont="1" applyFill="1" applyBorder="1" applyAlignment="1" applyProtection="1">
      <alignment horizontal="center" vertical="center" wrapText="1"/>
      <protection/>
    </xf>
    <xf numFmtId="0" fontId="8" fillId="0" borderId="21" xfId="63" applyFont="1" applyFill="1" applyBorder="1" applyAlignment="1" applyProtection="1">
      <alignment vertical="top"/>
      <protection/>
    </xf>
    <xf numFmtId="0" fontId="6"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8"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11" fillId="0" borderId="0" xfId="61" applyFont="1">
      <alignmen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9" fontId="2" fillId="33" borderId="22" xfId="61" applyNumberFormat="1" applyFont="1" applyFill="1" applyBorder="1" applyAlignment="1">
      <alignment vertical="center" wrapText="1"/>
      <protection/>
    </xf>
    <xf numFmtId="179"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34" borderId="23" xfId="61" applyFont="1" applyFill="1" applyBorder="1" applyAlignment="1">
      <alignment vertical="center"/>
      <protection/>
    </xf>
    <xf numFmtId="0" fontId="2" fillId="34" borderId="25" xfId="61" applyFont="1" applyFill="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179" fontId="2" fillId="0" borderId="23" xfId="61" applyNumberFormat="1" applyFont="1" applyBorder="1" applyAlignment="1">
      <alignment vertical="center" wrapText="1"/>
      <protection/>
    </xf>
    <xf numFmtId="179" fontId="2" fillId="0" borderId="24" xfId="61" applyNumberFormat="1" applyFont="1" applyBorder="1" applyAlignment="1">
      <alignment vertical="center" wrapText="1"/>
      <protection/>
    </xf>
    <xf numFmtId="179" fontId="2" fillId="0" borderId="25" xfId="61" applyNumberFormat="1" applyFont="1" applyBorder="1" applyAlignment="1">
      <alignment vertical="center" wrapText="1"/>
      <protection/>
    </xf>
    <xf numFmtId="9" fontId="2" fillId="0" borderId="23" xfId="61" applyNumberFormat="1" applyFont="1" applyBorder="1" applyAlignment="1">
      <alignment vertical="center"/>
      <protection/>
    </xf>
    <xf numFmtId="9" fontId="2" fillId="0" borderId="24" xfId="61" applyNumberFormat="1" applyFont="1" applyBorder="1" applyAlignment="1">
      <alignment vertical="center"/>
      <protection/>
    </xf>
    <xf numFmtId="9" fontId="2" fillId="0" borderId="25" xfId="61" applyNumberFormat="1" applyFont="1" applyBorder="1" applyAlignment="1">
      <alignment vertical="center"/>
      <protection/>
    </xf>
    <xf numFmtId="0" fontId="2" fillId="0" borderId="23" xfId="61" applyFont="1" applyFill="1" applyBorder="1" applyAlignment="1">
      <alignment vertical="center"/>
      <protection/>
    </xf>
    <xf numFmtId="0" fontId="2" fillId="0" borderId="24" xfId="61" applyFont="1" applyFill="1" applyBorder="1" applyAlignment="1">
      <alignment vertical="center"/>
      <protection/>
    </xf>
    <xf numFmtId="0" fontId="2" fillId="0" borderId="25" xfId="61" applyFont="1" applyFill="1" applyBorder="1" applyAlignment="1">
      <alignment vertical="center"/>
      <protection/>
    </xf>
    <xf numFmtId="180" fontId="2" fillId="0" borderId="23" xfId="61" applyNumberFormat="1" applyFont="1" applyFill="1" applyBorder="1" applyAlignment="1">
      <alignment vertical="center" wrapText="1"/>
      <protection/>
    </xf>
    <xf numFmtId="180" fontId="2" fillId="0" borderId="24" xfId="61" applyNumberFormat="1" applyFont="1" applyFill="1" applyBorder="1" applyAlignment="1">
      <alignment vertical="center" wrapText="1"/>
      <protection/>
    </xf>
    <xf numFmtId="180" fontId="2" fillId="0" borderId="25" xfId="61" applyNumberFormat="1" applyFont="1" applyFill="1" applyBorder="1" applyAlignment="1">
      <alignment vertical="center" wrapText="1"/>
      <protection/>
    </xf>
    <xf numFmtId="0" fontId="47" fillId="0" borderId="23" xfId="62" applyFont="1" applyFill="1" applyBorder="1" applyAlignment="1">
      <alignment horizontal="center" vertical="center"/>
      <protection/>
    </xf>
    <xf numFmtId="0" fontId="47" fillId="0" borderId="24" xfId="62" applyFont="1" applyFill="1" applyBorder="1" applyAlignment="1">
      <alignment horizontal="center" vertical="center"/>
      <protection/>
    </xf>
    <xf numFmtId="0" fontId="47" fillId="0" borderId="25" xfId="62" applyFont="1" applyFill="1" applyBorder="1" applyAlignment="1">
      <alignment horizontal="center" vertical="center"/>
      <protection/>
    </xf>
    <xf numFmtId="179" fontId="2" fillId="0" borderId="23" xfId="61" applyNumberFormat="1" applyFont="1" applyFill="1" applyBorder="1" applyAlignment="1">
      <alignment vertical="center" wrapText="1"/>
      <protection/>
    </xf>
    <xf numFmtId="179" fontId="2" fillId="0" borderId="24" xfId="61" applyNumberFormat="1" applyFont="1" applyFill="1" applyBorder="1" applyAlignment="1">
      <alignment vertical="center" wrapText="1"/>
      <protection/>
    </xf>
    <xf numFmtId="179" fontId="2" fillId="0" borderId="25" xfId="61" applyNumberFormat="1" applyFont="1" applyFill="1" applyBorder="1" applyAlignment="1">
      <alignment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34" borderId="25" xfId="61" applyFont="1" applyFill="1" applyBorder="1" applyAlignment="1">
      <alignment horizontal="center" vertical="center"/>
      <protection/>
    </xf>
    <xf numFmtId="0" fontId="2" fillId="34" borderId="23" xfId="61" applyFont="1" applyFill="1" applyBorder="1" applyAlignment="1">
      <alignment horizontal="center" vertical="center" wrapText="1"/>
      <protection/>
    </xf>
    <xf numFmtId="0" fontId="2" fillId="34" borderId="24" xfId="61" applyFont="1" applyFill="1" applyBorder="1" applyAlignment="1">
      <alignment horizontal="center" vertical="center" wrapText="1"/>
      <protection/>
    </xf>
    <xf numFmtId="0" fontId="2" fillId="34" borderId="25" xfId="61" applyFont="1" applyFill="1" applyBorder="1" applyAlignment="1">
      <alignment horizontal="center" vertical="center" wrapText="1"/>
      <protection/>
    </xf>
    <xf numFmtId="0" fontId="2" fillId="0" borderId="22" xfId="61" applyFont="1" applyFill="1" applyBorder="1" applyAlignment="1">
      <alignment vertical="center"/>
      <protection/>
    </xf>
    <xf numFmtId="179" fontId="2" fillId="0" borderId="22" xfId="61" applyNumberFormat="1" applyFont="1" applyFill="1" applyBorder="1" applyAlignment="1">
      <alignment vertical="center" wrapText="1"/>
      <protection/>
    </xf>
    <xf numFmtId="179" fontId="2" fillId="0" borderId="22" xfId="61" applyNumberFormat="1" applyFont="1" applyFill="1" applyBorder="1" applyAlignment="1">
      <alignment vertical="center"/>
      <protection/>
    </xf>
    <xf numFmtId="0" fontId="2" fillId="0" borderId="22" xfId="61" applyFont="1" applyFill="1" applyBorder="1" applyAlignment="1">
      <alignment horizontal="center" vertical="center"/>
      <protection/>
    </xf>
    <xf numFmtId="0" fontId="47" fillId="0" borderId="22" xfId="62" applyFont="1" applyFill="1" applyBorder="1" applyAlignment="1">
      <alignment horizontal="center"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0" borderId="22" xfId="61" applyFont="1" applyBorder="1" applyAlignment="1">
      <alignment vertical="center"/>
      <protection/>
    </xf>
    <xf numFmtId="179" fontId="2" fillId="0" borderId="22" xfId="61" applyNumberFormat="1" applyFont="1" applyBorder="1" applyAlignment="1">
      <alignment vertical="center" wrapText="1"/>
      <protection/>
    </xf>
    <xf numFmtId="179" fontId="2" fillId="0" borderId="22" xfId="61" applyNumberFormat="1" applyFont="1" applyBorder="1" applyAlignment="1">
      <alignment vertical="center"/>
      <protection/>
    </xf>
    <xf numFmtId="0" fontId="2" fillId="0" borderId="22" xfId="62" applyFont="1" applyFill="1" applyBorder="1" applyAlignment="1">
      <alignment horizontal="center" vertical="center"/>
      <protection/>
    </xf>
    <xf numFmtId="9" fontId="2" fillId="0" borderId="23" xfId="61" applyNumberFormat="1" applyFont="1" applyFill="1" applyBorder="1" applyAlignment="1">
      <alignment vertical="center"/>
      <protection/>
    </xf>
    <xf numFmtId="9" fontId="2" fillId="0" borderId="24" xfId="61" applyNumberFormat="1" applyFont="1" applyFill="1" applyBorder="1" applyAlignment="1">
      <alignment vertical="center"/>
      <protection/>
    </xf>
    <xf numFmtId="9" fontId="2" fillId="0" borderId="25" xfId="61" applyNumberFormat="1" applyFont="1" applyFill="1" applyBorder="1" applyAlignment="1">
      <alignment vertical="center"/>
      <protection/>
    </xf>
    <xf numFmtId="0" fontId="2" fillId="0" borderId="22" xfId="62" applyFont="1" applyFill="1" applyBorder="1" applyAlignment="1">
      <alignment vertical="center"/>
      <protection/>
    </xf>
    <xf numFmtId="0" fontId="2" fillId="0" borderId="23" xfId="61" applyNumberFormat="1" applyFont="1" applyFill="1" applyBorder="1" applyAlignment="1">
      <alignment vertical="center" shrinkToFit="1"/>
      <protection/>
    </xf>
    <xf numFmtId="0" fontId="2" fillId="0" borderId="24" xfId="61" applyNumberFormat="1" applyFont="1" applyFill="1" applyBorder="1" applyAlignment="1">
      <alignment vertical="center" shrinkToFit="1"/>
      <protection/>
    </xf>
    <xf numFmtId="0" fontId="2" fillId="0" borderId="25" xfId="61" applyNumberFormat="1" applyFont="1" applyFill="1" applyBorder="1" applyAlignment="1">
      <alignment vertical="center" shrinkToFit="1"/>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 fillId="0" borderId="30" xfId="61" applyFont="1" applyFill="1" applyBorder="1" applyAlignment="1">
      <alignment horizontal="center" vertical="center"/>
      <protection/>
    </xf>
    <xf numFmtId="0" fontId="2" fillId="0" borderId="31" xfId="61" applyFont="1" applyFill="1" applyBorder="1" applyAlignment="1">
      <alignment horizontal="center" vertical="center"/>
      <protection/>
    </xf>
    <xf numFmtId="0" fontId="8" fillId="0" borderId="32" xfId="61" applyFont="1" applyFill="1" applyBorder="1" applyAlignment="1">
      <alignment horizontal="left" vertical="center" wrapText="1"/>
      <protection/>
    </xf>
    <xf numFmtId="0" fontId="2" fillId="0" borderId="30" xfId="61" applyFont="1" applyFill="1" applyBorder="1" applyAlignment="1">
      <alignment horizontal="left" vertical="center"/>
      <protection/>
    </xf>
    <xf numFmtId="0" fontId="2" fillId="0" borderId="31" xfId="61" applyFont="1" applyFill="1" applyBorder="1" applyAlignment="1">
      <alignment horizontal="left" vertical="center"/>
      <protection/>
    </xf>
    <xf numFmtId="179" fontId="2" fillId="0" borderId="32" xfId="61" applyNumberFormat="1" applyFont="1" applyFill="1" applyBorder="1" applyAlignment="1">
      <alignment horizontal="right" vertical="center"/>
      <protection/>
    </xf>
    <xf numFmtId="179" fontId="2" fillId="0" borderId="30" xfId="61" applyNumberFormat="1" applyFont="1" applyFill="1" applyBorder="1" applyAlignment="1">
      <alignment horizontal="right" vertical="center"/>
      <protection/>
    </xf>
    <xf numFmtId="179" fontId="2" fillId="0" borderId="33" xfId="61" applyNumberFormat="1" applyFont="1" applyFill="1" applyBorder="1" applyAlignment="1">
      <alignment horizontal="right" vertical="center"/>
      <protection/>
    </xf>
    <xf numFmtId="0" fontId="2" fillId="0" borderId="34"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8" fillId="0" borderId="37" xfId="61" applyFont="1" applyFill="1" applyBorder="1" applyAlignment="1">
      <alignment horizontal="left" vertical="center" wrapText="1"/>
      <protection/>
    </xf>
    <xf numFmtId="0" fontId="2" fillId="0" borderId="35" xfId="61" applyFont="1" applyFill="1" applyBorder="1" applyAlignment="1">
      <alignment horizontal="left" vertical="center"/>
      <protection/>
    </xf>
    <xf numFmtId="0" fontId="2" fillId="0" borderId="36" xfId="61" applyFont="1" applyFill="1" applyBorder="1" applyAlignment="1">
      <alignment horizontal="left" vertical="center"/>
      <protection/>
    </xf>
    <xf numFmtId="179" fontId="2" fillId="0" borderId="37" xfId="61" applyNumberFormat="1" applyFont="1" applyFill="1" applyBorder="1" applyAlignment="1">
      <alignment horizontal="right" vertical="center"/>
      <protection/>
    </xf>
    <xf numFmtId="179" fontId="2" fillId="0" borderId="35" xfId="61" applyNumberFormat="1" applyFont="1" applyFill="1" applyBorder="1" applyAlignment="1">
      <alignment horizontal="right" vertical="center"/>
      <protection/>
    </xf>
    <xf numFmtId="179" fontId="2" fillId="0" borderId="38" xfId="61" applyNumberFormat="1" applyFont="1" applyFill="1" applyBorder="1" applyAlignment="1">
      <alignment horizontal="right"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8" fillId="0" borderId="41" xfId="61" applyFont="1" applyFill="1" applyBorder="1" applyAlignment="1">
      <alignment horizontal="center" vertical="center" wrapText="1"/>
      <protection/>
    </xf>
    <xf numFmtId="0" fontId="2" fillId="0" borderId="42"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179" fontId="2" fillId="0" borderId="44" xfId="61" applyNumberFormat="1" applyFont="1" applyFill="1" applyBorder="1" applyAlignment="1">
      <alignment horizontal="right" vertical="center"/>
      <protection/>
    </xf>
    <xf numFmtId="179" fontId="2" fillId="0" borderId="40" xfId="61" applyNumberFormat="1" applyFont="1" applyFill="1" applyBorder="1" applyAlignment="1">
      <alignment horizontal="right" vertical="center"/>
      <protection/>
    </xf>
    <xf numFmtId="179" fontId="2" fillId="0" borderId="45" xfId="61" applyNumberFormat="1" applyFont="1" applyFill="1" applyBorder="1" applyAlignment="1">
      <alignment horizontal="right" vertical="center"/>
      <protection/>
    </xf>
    <xf numFmtId="179" fontId="2" fillId="0" borderId="46" xfId="61" applyNumberFormat="1" applyFont="1" applyFill="1" applyBorder="1" applyAlignment="1">
      <alignment horizontal="right" vertical="center"/>
      <protection/>
    </xf>
    <xf numFmtId="179" fontId="2" fillId="0" borderId="31" xfId="61" applyNumberFormat="1" applyFont="1" applyFill="1" applyBorder="1" applyAlignment="1">
      <alignment horizontal="right"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8" fillId="0" borderId="50" xfId="62" applyFont="1" applyFill="1" applyBorder="1" applyAlignment="1">
      <alignment horizontal="left" vertical="center" wrapText="1"/>
      <protection/>
    </xf>
    <xf numFmtId="0" fontId="2" fillId="0" borderId="48" xfId="62" applyFont="1" applyFill="1" applyBorder="1" applyAlignment="1">
      <alignment horizontal="left" vertical="center"/>
      <protection/>
    </xf>
    <xf numFmtId="0" fontId="2" fillId="0" borderId="49" xfId="62" applyFont="1" applyFill="1" applyBorder="1" applyAlignment="1">
      <alignment horizontal="left" vertical="center"/>
      <protection/>
    </xf>
    <xf numFmtId="179" fontId="2" fillId="0" borderId="50" xfId="61" applyNumberFormat="1" applyFont="1" applyFill="1" applyBorder="1" applyAlignment="1">
      <alignment horizontal="right" vertical="center"/>
      <protection/>
    </xf>
    <xf numFmtId="179" fontId="2" fillId="0" borderId="48" xfId="61" applyNumberFormat="1" applyFont="1" applyFill="1" applyBorder="1" applyAlignment="1">
      <alignment horizontal="right" vertical="center"/>
      <protection/>
    </xf>
    <xf numFmtId="179" fontId="2" fillId="0" borderId="49" xfId="61" applyNumberFormat="1" applyFont="1" applyFill="1" applyBorder="1" applyAlignment="1">
      <alignment horizontal="right" vertical="center"/>
      <protection/>
    </xf>
    <xf numFmtId="0" fontId="2"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8" fillId="0" borderId="50" xfId="61" applyFont="1" applyFill="1" applyBorder="1" applyAlignment="1">
      <alignment horizontal="left" vertical="center" wrapText="1"/>
      <protection/>
    </xf>
    <xf numFmtId="0" fontId="2" fillId="0" borderId="48" xfId="61" applyFont="1" applyFill="1" applyBorder="1" applyAlignment="1">
      <alignment horizontal="left" vertical="center"/>
      <protection/>
    </xf>
    <xf numFmtId="0" fontId="2" fillId="0" borderId="49" xfId="61" applyFont="1" applyFill="1" applyBorder="1" applyAlignment="1">
      <alignment horizontal="left" vertical="center"/>
      <protection/>
    </xf>
    <xf numFmtId="179" fontId="2" fillId="0" borderId="51" xfId="61" applyNumberFormat="1" applyFont="1" applyFill="1" applyBorder="1" applyAlignment="1">
      <alignment horizontal="right" vertical="center"/>
      <protection/>
    </xf>
    <xf numFmtId="0" fontId="2" fillId="0" borderId="52"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8" fillId="0" borderId="53" xfId="61" applyFont="1" applyFill="1" applyBorder="1" applyAlignment="1">
      <alignment horizontal="center" vertical="center" wrapText="1"/>
      <protection/>
    </xf>
    <xf numFmtId="0" fontId="2" fillId="0" borderId="54" xfId="61" applyFont="1" applyFill="1" applyBorder="1" applyAlignment="1">
      <alignment horizontal="center" vertical="center"/>
      <protection/>
    </xf>
    <xf numFmtId="0" fontId="2" fillId="0" borderId="55" xfId="61" applyFont="1" applyFill="1" applyBorder="1" applyAlignment="1">
      <alignment horizontal="center" vertical="center"/>
      <protection/>
    </xf>
    <xf numFmtId="179" fontId="2" fillId="0" borderId="23" xfId="61" applyNumberFormat="1" applyFont="1" applyFill="1" applyBorder="1" applyAlignment="1">
      <alignment horizontal="right" vertical="center"/>
      <protection/>
    </xf>
    <xf numFmtId="179" fontId="2" fillId="0" borderId="24" xfId="61" applyNumberFormat="1" applyFont="1" applyFill="1" applyBorder="1" applyAlignment="1">
      <alignment horizontal="right" vertical="center"/>
      <protection/>
    </xf>
    <xf numFmtId="179" fontId="2" fillId="0" borderId="25" xfId="61" applyNumberFormat="1" applyFont="1" applyFill="1" applyBorder="1" applyAlignment="1">
      <alignment horizontal="right" vertical="center"/>
      <protection/>
    </xf>
    <xf numFmtId="179" fontId="2" fillId="0" borderId="56" xfId="61" applyNumberFormat="1" applyFont="1" applyFill="1" applyBorder="1" applyAlignment="1">
      <alignment horizontal="right" vertical="center"/>
      <protection/>
    </xf>
    <xf numFmtId="0" fontId="13" fillId="0" borderId="52" xfId="61" applyFont="1" applyFill="1" applyBorder="1" applyAlignment="1">
      <alignment horizontal="center" vertical="center"/>
      <protection/>
    </xf>
    <xf numFmtId="0" fontId="13" fillId="0" borderId="24" xfId="61" applyFont="1" applyFill="1" applyBorder="1" applyAlignment="1">
      <alignment horizontal="center" vertical="center"/>
      <protection/>
    </xf>
    <xf numFmtId="0" fontId="13" fillId="0" borderId="25" xfId="61" applyFont="1" applyFill="1" applyBorder="1" applyAlignment="1">
      <alignment horizontal="center" vertical="center"/>
      <protection/>
    </xf>
    <xf numFmtId="0" fontId="13" fillId="0" borderId="56" xfId="61" applyFont="1" applyFill="1" applyBorder="1" applyAlignment="1">
      <alignment horizontal="center" vertical="center"/>
      <protection/>
    </xf>
    <xf numFmtId="0" fontId="2" fillId="0" borderId="57"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8" fillId="0" borderId="23" xfId="61" applyFont="1" applyFill="1" applyBorder="1" applyAlignment="1">
      <alignment horizontal="center" vertical="center" wrapText="1"/>
      <protection/>
    </xf>
    <xf numFmtId="0" fontId="8" fillId="0" borderId="24"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8" fillId="0" borderId="56" xfId="61" applyFont="1" applyFill="1" applyBorder="1" applyAlignment="1">
      <alignment horizontal="center" vertical="center"/>
      <protection/>
    </xf>
    <xf numFmtId="0" fontId="13" fillId="0" borderId="52" xfId="61" applyFont="1" applyFill="1" applyBorder="1" applyAlignment="1">
      <alignment horizontal="center" vertical="center" shrinkToFit="1"/>
      <protection/>
    </xf>
    <xf numFmtId="0" fontId="13" fillId="0" borderId="24" xfId="61" applyFont="1" applyFill="1" applyBorder="1" applyAlignment="1">
      <alignment horizontal="center" vertical="center" shrinkToFit="1"/>
      <protection/>
    </xf>
    <xf numFmtId="0" fontId="13" fillId="0" borderId="58" xfId="61" applyFont="1" applyFill="1" applyBorder="1" applyAlignment="1">
      <alignment horizontal="center" vertical="center" shrinkToFit="1"/>
      <protection/>
    </xf>
    <xf numFmtId="0" fontId="2" fillId="35" borderId="44" xfId="61" applyFont="1" applyFill="1" applyBorder="1" applyAlignment="1">
      <alignment horizontal="center" vertical="center"/>
      <protection/>
    </xf>
    <xf numFmtId="0" fontId="2" fillId="0" borderId="40"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4" xfId="61" applyFont="1" applyFill="1" applyBorder="1" applyAlignment="1" quotePrefix="1">
      <alignment horizontal="center" vertical="center"/>
      <protection/>
    </xf>
    <xf numFmtId="0" fontId="2" fillId="0" borderId="59" xfId="61" applyFont="1" applyFill="1" applyBorder="1" applyAlignment="1">
      <alignment vertical="center" textRotation="255"/>
      <protection/>
    </xf>
    <xf numFmtId="0" fontId="2" fillId="0" borderId="40" xfId="61" applyFont="1" applyBorder="1" applyAlignment="1">
      <alignment vertical="center" textRotation="255"/>
      <protection/>
    </xf>
    <xf numFmtId="0" fontId="2" fillId="0" borderId="60" xfId="61" applyFont="1" applyBorder="1" applyAlignment="1">
      <alignment vertical="center" textRotation="255"/>
      <protection/>
    </xf>
    <xf numFmtId="0" fontId="2" fillId="0" borderId="61" xfId="61" applyFont="1" applyBorder="1" applyAlignment="1">
      <alignment horizontal="left" vertical="center" wrapText="1"/>
      <protection/>
    </xf>
    <xf numFmtId="0" fontId="2" fillId="0" borderId="40" xfId="61" applyFont="1" applyBorder="1" applyAlignment="1">
      <alignment horizontal="left" vertical="center" wrapText="1"/>
      <protection/>
    </xf>
    <xf numFmtId="0" fontId="2" fillId="0" borderId="46" xfId="61" applyFont="1" applyBorder="1" applyAlignment="1">
      <alignment horizontal="left" vertical="center" wrapText="1"/>
      <protection/>
    </xf>
    <xf numFmtId="0" fontId="11" fillId="35" borderId="62" xfId="61" applyFont="1" applyFill="1" applyBorder="1" applyAlignment="1">
      <alignment horizontal="center" vertical="center"/>
      <protection/>
    </xf>
    <xf numFmtId="0" fontId="11" fillId="35" borderId="63" xfId="61" applyFont="1" applyFill="1" applyBorder="1" applyAlignment="1">
      <alignment horizontal="center" vertical="center"/>
      <protection/>
    </xf>
    <xf numFmtId="0" fontId="11" fillId="35" borderId="64" xfId="61" applyFont="1" applyFill="1" applyBorder="1" applyAlignment="1">
      <alignment horizontal="center" vertical="center"/>
      <protection/>
    </xf>
    <xf numFmtId="0" fontId="2" fillId="33" borderId="59" xfId="61" applyFont="1" applyFill="1" applyBorder="1" applyAlignment="1">
      <alignment horizontal="left" vertical="center" wrapText="1"/>
      <protection/>
    </xf>
    <xf numFmtId="0" fontId="2" fillId="33" borderId="40" xfId="61" applyFont="1" applyFill="1" applyBorder="1" applyAlignment="1">
      <alignment horizontal="left" vertical="center"/>
      <protection/>
    </xf>
    <xf numFmtId="0" fontId="2" fillId="33" borderId="46" xfId="61" applyFont="1" applyFill="1" applyBorder="1" applyAlignment="1">
      <alignment horizontal="left" vertical="center"/>
      <protection/>
    </xf>
    <xf numFmtId="0" fontId="11" fillId="36" borderId="62" xfId="61" applyFont="1" applyFill="1" applyBorder="1" applyAlignment="1">
      <alignment horizontal="center" vertical="center"/>
      <protection/>
    </xf>
    <xf numFmtId="0" fontId="5" fillId="36" borderId="63" xfId="61" applyFont="1" applyFill="1" applyBorder="1" applyAlignment="1">
      <alignment horizontal="center" vertical="center"/>
      <protection/>
    </xf>
    <xf numFmtId="0" fontId="5" fillId="36" borderId="64" xfId="61" applyFont="1" applyFill="1" applyBorder="1" applyAlignment="1">
      <alignment horizontal="center" vertical="center"/>
      <protection/>
    </xf>
    <xf numFmtId="0" fontId="2" fillId="0" borderId="65" xfId="61" applyFont="1" applyFill="1" applyBorder="1" applyAlignment="1">
      <alignment horizontal="left" vertical="center"/>
      <protection/>
    </xf>
    <xf numFmtId="0" fontId="2" fillId="0" borderId="42" xfId="61" applyFont="1" applyFill="1" applyBorder="1" applyAlignment="1">
      <alignment horizontal="left" vertical="center"/>
      <protection/>
    </xf>
    <xf numFmtId="56" fontId="2" fillId="0" borderId="40" xfId="61" applyNumberFormat="1" applyFont="1" applyFill="1" applyBorder="1" applyAlignment="1">
      <alignment horizontal="center" vertical="center"/>
      <protection/>
    </xf>
    <xf numFmtId="0" fontId="12" fillId="0" borderId="66" xfId="61" applyFont="1" applyFill="1" applyBorder="1" applyAlignment="1">
      <alignment vertical="center"/>
      <protection/>
    </xf>
    <xf numFmtId="0" fontId="2" fillId="0" borderId="67" xfId="61" applyFont="1" applyBorder="1" applyAlignment="1">
      <alignment vertical="center"/>
      <protection/>
    </xf>
    <xf numFmtId="0" fontId="12" fillId="0" borderId="68" xfId="61" applyFont="1" applyFill="1" applyBorder="1" applyAlignment="1">
      <alignment vertical="center"/>
      <protection/>
    </xf>
    <xf numFmtId="0" fontId="2" fillId="0" borderId="35" xfId="61" applyFont="1" applyBorder="1" applyAlignment="1">
      <alignment vertical="center"/>
      <protection/>
    </xf>
    <xf numFmtId="0" fontId="2" fillId="0" borderId="69" xfId="61" applyFont="1" applyBorder="1" applyAlignment="1">
      <alignment vertical="center"/>
      <protection/>
    </xf>
    <xf numFmtId="0" fontId="2" fillId="35" borderId="40" xfId="61" applyFont="1" applyFill="1" applyBorder="1" applyAlignment="1">
      <alignment horizontal="center" vertical="center"/>
      <protection/>
    </xf>
    <xf numFmtId="0" fontId="2" fillId="35" borderId="45" xfId="61" applyFont="1" applyFill="1" applyBorder="1" applyAlignment="1">
      <alignment horizontal="center" vertical="center"/>
      <protection/>
    </xf>
    <xf numFmtId="0" fontId="2" fillId="0" borderId="40" xfId="61" applyFont="1" applyFill="1" applyBorder="1" applyAlignment="1" quotePrefix="1">
      <alignment horizontal="center" vertical="center"/>
      <protection/>
    </xf>
    <xf numFmtId="0" fontId="2" fillId="0" borderId="46" xfId="61" applyFont="1" applyFill="1" applyBorder="1" applyAlignment="1">
      <alignment horizontal="center" vertical="center"/>
      <protection/>
    </xf>
    <xf numFmtId="0" fontId="6" fillId="34" borderId="70"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71"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72" xfId="65" applyFont="1" applyFill="1" applyBorder="1" applyAlignment="1" applyProtection="1">
      <alignment horizontal="center" vertical="center" wrapText="1"/>
      <protection/>
    </xf>
    <xf numFmtId="0" fontId="2" fillId="0" borderId="73"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74" xfId="61" applyFont="1" applyBorder="1" applyAlignment="1">
      <alignment horizontal="center" vertical="center" wrapText="1"/>
      <protection/>
    </xf>
    <xf numFmtId="0" fontId="6" fillId="34" borderId="70" xfId="61" applyFont="1" applyFill="1" applyBorder="1" applyAlignment="1">
      <alignment horizontal="center" vertical="center" wrapText="1"/>
      <protection/>
    </xf>
    <xf numFmtId="0" fontId="6" fillId="34" borderId="15" xfId="61" applyFont="1" applyFill="1" applyBorder="1" applyAlignment="1">
      <alignment horizontal="center" vertical="center" wrapText="1"/>
      <protection/>
    </xf>
    <xf numFmtId="0" fontId="6" fillId="34" borderId="71"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72" xfId="61" applyFont="1" applyFill="1" applyBorder="1" applyAlignment="1">
      <alignment horizontal="center" vertical="center" wrapText="1"/>
      <protection/>
    </xf>
    <xf numFmtId="0" fontId="6" fillId="34" borderId="73" xfId="61" applyFont="1" applyFill="1" applyBorder="1" applyAlignment="1">
      <alignment horizontal="center" vertical="center" wrapText="1"/>
      <protection/>
    </xf>
    <xf numFmtId="0" fontId="6" fillId="34" borderId="19" xfId="61" applyFont="1" applyFill="1" applyBorder="1" applyAlignment="1">
      <alignment horizontal="center" vertical="center" wrapText="1"/>
      <protection/>
    </xf>
    <xf numFmtId="0" fontId="6" fillId="34" borderId="74" xfId="61" applyFont="1" applyFill="1" applyBorder="1" applyAlignment="1">
      <alignment horizontal="center" vertical="center" wrapText="1"/>
      <protection/>
    </xf>
    <xf numFmtId="0" fontId="13" fillId="0" borderId="75" xfId="61" applyFont="1" applyFill="1" applyBorder="1" applyAlignment="1">
      <alignment horizontal="center" vertical="center"/>
      <protection/>
    </xf>
    <xf numFmtId="0" fontId="13" fillId="0" borderId="63" xfId="61" applyFont="1" applyFill="1" applyBorder="1" applyAlignment="1">
      <alignment horizontal="center" vertical="center"/>
      <protection/>
    </xf>
    <xf numFmtId="0" fontId="13" fillId="0" borderId="76" xfId="61" applyFont="1" applyFill="1" applyBorder="1" applyAlignment="1">
      <alignment horizontal="center" vertical="center"/>
      <protection/>
    </xf>
    <xf numFmtId="0" fontId="13" fillId="0" borderId="64" xfId="61" applyFont="1" applyFill="1" applyBorder="1" applyAlignment="1">
      <alignment horizontal="center" vertical="center"/>
      <protection/>
    </xf>
    <xf numFmtId="0" fontId="12" fillId="35" borderId="77" xfId="61" applyFont="1" applyFill="1" applyBorder="1" applyAlignment="1">
      <alignment horizontal="center" vertical="center" wrapText="1"/>
      <protection/>
    </xf>
    <xf numFmtId="0" fontId="2" fillId="35" borderId="78" xfId="61" applyFont="1" applyFill="1" applyBorder="1" applyAlignment="1">
      <alignment horizontal="center" vertical="center" wrapText="1"/>
      <protection/>
    </xf>
    <xf numFmtId="0" fontId="12" fillId="35" borderId="79" xfId="61" applyFont="1" applyFill="1" applyBorder="1" applyAlignment="1">
      <alignment horizontal="center" vertical="center" wrapText="1"/>
      <protection/>
    </xf>
    <xf numFmtId="0" fontId="2" fillId="0" borderId="80" xfId="61" applyFont="1" applyBorder="1" applyAlignment="1">
      <alignment horizontal="center" vertical="center" wrapText="1"/>
      <protection/>
    </xf>
    <xf numFmtId="0" fontId="2" fillId="0" borderId="81" xfId="61" applyFont="1" applyBorder="1" applyAlignment="1">
      <alignment horizontal="center" vertical="center" wrapText="1"/>
      <protection/>
    </xf>
    <xf numFmtId="0" fontId="2" fillId="35" borderId="82" xfId="61" applyFont="1" applyFill="1" applyBorder="1" applyAlignment="1">
      <alignment horizontal="center" vertical="center" wrapText="1"/>
      <protection/>
    </xf>
    <xf numFmtId="0" fontId="2" fillId="0" borderId="0" xfId="61" applyFont="1" applyBorder="1" applyAlignment="1">
      <alignment vertical="center"/>
      <protection/>
    </xf>
    <xf numFmtId="0" fontId="12" fillId="0" borderId="83" xfId="61" applyFont="1" applyFill="1" applyBorder="1" applyAlignment="1">
      <alignment vertical="center"/>
      <protection/>
    </xf>
    <xf numFmtId="0" fontId="2" fillId="0" borderId="84" xfId="61" applyFont="1" applyBorder="1" applyAlignment="1">
      <alignment vertical="center"/>
      <protection/>
    </xf>
    <xf numFmtId="0" fontId="12" fillId="0" borderId="85" xfId="61" applyFont="1" applyFill="1" applyBorder="1" applyAlignment="1">
      <alignment horizontal="center" vertical="center"/>
      <protection/>
    </xf>
    <xf numFmtId="0" fontId="2" fillId="0" borderId="86" xfId="61" applyFont="1" applyFill="1" applyBorder="1" applyAlignment="1">
      <alignment horizontal="center" vertical="center"/>
      <protection/>
    </xf>
    <xf numFmtId="0" fontId="2" fillId="0" borderId="85" xfId="61" applyFont="1" applyFill="1" applyBorder="1" applyAlignment="1">
      <alignment horizontal="center" vertical="center"/>
      <protection/>
    </xf>
    <xf numFmtId="0" fontId="2" fillId="0" borderId="87" xfId="61" applyFont="1" applyBorder="1" applyAlignment="1">
      <alignment vertical="center"/>
      <protection/>
    </xf>
    <xf numFmtId="0" fontId="2" fillId="0" borderId="88" xfId="61" applyFont="1" applyBorder="1" applyAlignment="1">
      <alignment vertical="center"/>
      <protection/>
    </xf>
    <xf numFmtId="0" fontId="6" fillId="34" borderId="89" xfId="61" applyFont="1" applyFill="1" applyBorder="1" applyAlignment="1">
      <alignment horizontal="center" vertical="center" textRotation="255" wrapText="1"/>
      <protection/>
    </xf>
    <xf numFmtId="0" fontId="6" fillId="34" borderId="90" xfId="61" applyFont="1" applyFill="1" applyBorder="1" applyAlignment="1">
      <alignment horizontal="center" vertical="center" textRotation="255"/>
      <protection/>
    </xf>
    <xf numFmtId="0" fontId="2" fillId="0" borderId="73" xfId="61" applyFont="1" applyBorder="1" applyAlignment="1">
      <alignment horizontal="center" vertical="center" textRotation="255"/>
      <protection/>
    </xf>
    <xf numFmtId="0" fontId="2" fillId="0" borderId="74" xfId="61" applyFont="1" applyBorder="1" applyAlignment="1">
      <alignment horizontal="center" vertical="center" textRotation="255"/>
      <protection/>
    </xf>
    <xf numFmtId="0" fontId="2" fillId="33" borderId="57"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0" borderId="91" xfId="61" applyFont="1" applyFill="1" applyBorder="1" applyAlignment="1">
      <alignment vertical="center" wrapText="1"/>
      <protection/>
    </xf>
    <xf numFmtId="0" fontId="2" fillId="0" borderId="92" xfId="61" applyFont="1" applyFill="1" applyBorder="1" applyAlignment="1">
      <alignment vertical="center" wrapText="1"/>
      <protection/>
    </xf>
    <xf numFmtId="0" fontId="2" fillId="0" borderId="93" xfId="61" applyFont="1" applyFill="1" applyBorder="1" applyAlignment="1">
      <alignment vertical="center" wrapText="1"/>
      <protection/>
    </xf>
    <xf numFmtId="0" fontId="2" fillId="33" borderId="94" xfId="61" applyFont="1" applyFill="1" applyBorder="1" applyAlignment="1">
      <alignment horizontal="center" vertical="center" wrapText="1"/>
      <protection/>
    </xf>
    <xf numFmtId="0" fontId="2" fillId="33" borderId="95" xfId="61" applyFont="1" applyFill="1" applyBorder="1" applyAlignment="1">
      <alignment horizontal="center" vertical="center"/>
      <protection/>
    </xf>
    <xf numFmtId="0" fontId="2" fillId="33" borderId="96" xfId="61" applyFont="1" applyFill="1" applyBorder="1" applyAlignment="1">
      <alignment horizontal="center" vertical="center"/>
      <protection/>
    </xf>
    <xf numFmtId="0" fontId="2" fillId="0" borderId="95" xfId="61" applyFont="1" applyFill="1" applyBorder="1" applyAlignment="1">
      <alignment vertical="center" wrapText="1"/>
      <protection/>
    </xf>
    <xf numFmtId="0" fontId="2" fillId="0" borderId="95" xfId="61" applyFont="1" applyFill="1" applyBorder="1" applyAlignment="1">
      <alignment vertical="center"/>
      <protection/>
    </xf>
    <xf numFmtId="0" fontId="2" fillId="0" borderId="97" xfId="61" applyFont="1" applyFill="1" applyBorder="1" applyAlignment="1">
      <alignment vertical="center"/>
      <protection/>
    </xf>
    <xf numFmtId="0" fontId="2" fillId="0" borderId="90"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72" xfId="61" applyFont="1" applyBorder="1" applyAlignment="1">
      <alignment horizontal="center" vertical="center" textRotation="255" wrapText="1"/>
      <protection/>
    </xf>
    <xf numFmtId="0" fontId="2" fillId="0" borderId="98" xfId="61" applyFont="1" applyBorder="1" applyAlignment="1">
      <alignment horizontal="center" vertical="center" textRotation="255" wrapText="1"/>
      <protection/>
    </xf>
    <xf numFmtId="0" fontId="2" fillId="0" borderId="99"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0" borderId="50" xfId="61" applyFont="1" applyBorder="1" applyAlignment="1">
      <alignment vertical="center"/>
      <protection/>
    </xf>
    <xf numFmtId="0" fontId="2" fillId="0" borderId="26" xfId="61" applyFont="1" applyFill="1" applyBorder="1" applyAlignment="1">
      <alignment horizontal="left" vertical="center"/>
      <protection/>
    </xf>
    <xf numFmtId="0" fontId="2" fillId="0" borderId="27" xfId="61" applyFont="1" applyFill="1" applyBorder="1" applyAlignment="1">
      <alignment horizontal="left" vertical="center"/>
      <protection/>
    </xf>
    <xf numFmtId="0" fontId="2" fillId="0" borderId="100" xfId="61" applyFont="1" applyFill="1" applyBorder="1" applyAlignment="1">
      <alignment horizontal="left" vertical="center"/>
      <protection/>
    </xf>
    <xf numFmtId="0" fontId="2" fillId="0" borderId="101"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102" xfId="61" applyFont="1" applyFill="1" applyBorder="1" applyAlignment="1">
      <alignment horizontal="left" vertical="center"/>
      <protection/>
    </xf>
    <xf numFmtId="0" fontId="2" fillId="0" borderId="88" xfId="61" applyFont="1" applyFill="1" applyBorder="1" applyAlignment="1">
      <alignment horizontal="left" vertical="center"/>
      <protection/>
    </xf>
    <xf numFmtId="0" fontId="2" fillId="0" borderId="103" xfId="61" applyFont="1" applyFill="1" applyBorder="1" applyAlignment="1">
      <alignment horizontal="left" vertical="center"/>
      <protection/>
    </xf>
    <xf numFmtId="0" fontId="11" fillId="34" borderId="62" xfId="61" applyFont="1" applyFill="1" applyBorder="1" applyAlignment="1">
      <alignment horizontal="center" vertical="center" wrapText="1"/>
      <protection/>
    </xf>
    <xf numFmtId="0" fontId="11" fillId="34" borderId="63" xfId="61" applyFont="1" applyFill="1" applyBorder="1" applyAlignment="1">
      <alignment horizontal="center" vertical="center" wrapText="1"/>
      <protection/>
    </xf>
    <xf numFmtId="0" fontId="11" fillId="34" borderId="64" xfId="61" applyFont="1" applyFill="1" applyBorder="1" applyAlignment="1">
      <alignment horizontal="center" vertical="center" wrapText="1"/>
      <protection/>
    </xf>
    <xf numFmtId="0" fontId="2" fillId="0" borderId="59" xfId="61" applyFont="1" applyFill="1" applyBorder="1" applyAlignment="1">
      <alignment horizontal="center" vertical="center" wrapText="1"/>
      <protection/>
    </xf>
    <xf numFmtId="0" fontId="2" fillId="0" borderId="40" xfId="61" applyFont="1" applyBorder="1" applyAlignment="1">
      <alignment horizontal="center" vertical="center" wrapText="1"/>
      <protection/>
    </xf>
    <xf numFmtId="0" fontId="2" fillId="0" borderId="46" xfId="61" applyFont="1" applyBorder="1" applyAlignment="1">
      <alignment horizontal="center" vertical="center" wrapText="1"/>
      <protection/>
    </xf>
    <xf numFmtId="0" fontId="11" fillId="34" borderId="98" xfId="61" applyFont="1" applyFill="1" applyBorder="1" applyAlignment="1">
      <alignment horizontal="center" vertical="center" wrapText="1"/>
      <protection/>
    </xf>
    <xf numFmtId="0" fontId="11" fillId="34" borderId="88" xfId="61" applyFont="1" applyFill="1" applyBorder="1" applyAlignment="1">
      <alignment horizontal="center" vertical="center" wrapText="1"/>
      <protection/>
    </xf>
    <xf numFmtId="0" fontId="11" fillId="34" borderId="103" xfId="61" applyFont="1" applyFill="1" applyBorder="1" applyAlignment="1">
      <alignment horizontal="center" vertical="center" wrapText="1"/>
      <protection/>
    </xf>
    <xf numFmtId="0" fontId="2" fillId="0" borderId="40" xfId="61" applyFont="1" applyBorder="1" applyAlignment="1">
      <alignment vertical="center"/>
      <protection/>
    </xf>
    <xf numFmtId="0" fontId="2" fillId="0" borderId="60" xfId="61" applyFont="1" applyBorder="1" applyAlignment="1">
      <alignment vertical="center"/>
      <protection/>
    </xf>
    <xf numFmtId="0" fontId="2" fillId="33" borderId="61" xfId="61" applyFont="1" applyFill="1" applyBorder="1" applyAlignment="1">
      <alignment vertical="center" wrapText="1"/>
      <protection/>
    </xf>
    <xf numFmtId="0" fontId="2" fillId="33" borderId="40" xfId="61" applyFont="1" applyFill="1" applyBorder="1" applyAlignment="1">
      <alignment vertical="center" wrapText="1"/>
      <protection/>
    </xf>
    <xf numFmtId="0" fontId="2" fillId="33" borderId="46" xfId="61" applyFont="1" applyFill="1" applyBorder="1" applyAlignment="1">
      <alignment vertical="center" wrapText="1"/>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37" xfId="61" applyFont="1" applyFill="1" applyBorder="1" applyAlignment="1">
      <alignment horizontal="center" vertical="center"/>
      <protection/>
    </xf>
    <xf numFmtId="0" fontId="2" fillId="0" borderId="47" xfId="61" applyFont="1" applyFill="1" applyBorder="1" applyAlignment="1">
      <alignment vertical="center"/>
      <protection/>
    </xf>
    <xf numFmtId="0" fontId="2" fillId="0" borderId="50" xfId="61" applyFont="1" applyFill="1" applyBorder="1" applyAlignment="1">
      <alignment horizontal="center" vertical="center"/>
      <protection/>
    </xf>
    <xf numFmtId="0" fontId="2" fillId="0" borderId="26" xfId="61" applyFont="1" applyFill="1" applyBorder="1" applyAlignment="1">
      <alignment horizontal="left" vertical="center" wrapText="1"/>
      <protection/>
    </xf>
    <xf numFmtId="0" fontId="2" fillId="0" borderId="27" xfId="61" applyFont="1" applyFill="1" applyBorder="1" applyAlignment="1">
      <alignment horizontal="left" vertical="center" wrapText="1"/>
      <protection/>
    </xf>
    <xf numFmtId="0" fontId="2" fillId="0" borderId="100" xfId="61" applyFont="1" applyFill="1" applyBorder="1" applyAlignment="1">
      <alignment horizontal="left" vertical="center" wrapText="1"/>
      <protection/>
    </xf>
    <xf numFmtId="0" fontId="2" fillId="0" borderId="101"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102" xfId="61" applyFont="1" applyFill="1" applyBorder="1" applyAlignment="1">
      <alignment horizontal="left" vertical="center" wrapText="1"/>
      <protection/>
    </xf>
    <xf numFmtId="0" fontId="2" fillId="0" borderId="88" xfId="61" applyFont="1" applyFill="1" applyBorder="1" applyAlignment="1">
      <alignment horizontal="left" vertical="center" wrapText="1"/>
      <protection/>
    </xf>
    <xf numFmtId="0" fontId="2" fillId="0" borderId="103" xfId="61" applyFont="1" applyFill="1" applyBorder="1" applyAlignment="1">
      <alignment horizontal="left" vertical="center" wrapText="1"/>
      <protection/>
    </xf>
    <xf numFmtId="0" fontId="2" fillId="0" borderId="29" xfId="61" applyFont="1" applyFill="1" applyBorder="1" applyAlignment="1">
      <alignment vertical="center"/>
      <protection/>
    </xf>
    <xf numFmtId="0" fontId="2" fillId="0" borderId="30" xfId="61" applyFont="1" applyBorder="1" applyAlignment="1">
      <alignment vertical="center"/>
      <protection/>
    </xf>
    <xf numFmtId="0" fontId="2" fillId="0" borderId="32" xfId="61" applyFont="1" applyFill="1" applyBorder="1" applyAlignment="1">
      <alignment horizontal="center" vertical="center"/>
      <protection/>
    </xf>
    <xf numFmtId="0" fontId="2" fillId="0" borderId="31" xfId="61" applyFont="1" applyBorder="1" applyAlignment="1">
      <alignment vertical="center"/>
      <protection/>
    </xf>
    <xf numFmtId="0" fontId="2" fillId="0" borderId="34" xfId="61" applyFont="1" applyFill="1" applyBorder="1" applyAlignment="1">
      <alignment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0" borderId="104" xfId="61" applyFont="1" applyFill="1" applyBorder="1" applyAlignment="1">
      <alignment horizontal="center" vertical="center"/>
      <protection/>
    </xf>
    <xf numFmtId="176" fontId="2" fillId="0" borderId="37" xfId="61" applyNumberFormat="1" applyFont="1" applyFill="1" applyBorder="1" applyAlignment="1">
      <alignment horizontal="center" vertical="center"/>
      <protection/>
    </xf>
    <xf numFmtId="176" fontId="2" fillId="0" borderId="35" xfId="61" applyNumberFormat="1" applyFont="1" applyFill="1" applyBorder="1" applyAlignment="1">
      <alignment horizontal="center" vertical="center"/>
      <protection/>
    </xf>
    <xf numFmtId="176" fontId="2" fillId="0" borderId="36" xfId="61" applyNumberFormat="1" applyFont="1" applyFill="1" applyBorder="1" applyAlignment="1">
      <alignment horizontal="center" vertical="center"/>
      <protection/>
    </xf>
    <xf numFmtId="176" fontId="2" fillId="33" borderId="37" xfId="61" applyNumberFormat="1" applyFont="1" applyFill="1" applyBorder="1" applyAlignment="1">
      <alignment horizontal="center" vertical="center"/>
      <protection/>
    </xf>
    <xf numFmtId="176" fontId="2" fillId="33" borderId="35" xfId="61" applyNumberFormat="1" applyFont="1" applyFill="1" applyBorder="1" applyAlignment="1">
      <alignment horizontal="center" vertical="center"/>
      <protection/>
    </xf>
    <xf numFmtId="176" fontId="2" fillId="33" borderId="36" xfId="61" applyNumberFormat="1" applyFont="1" applyFill="1" applyBorder="1" applyAlignment="1">
      <alignment horizontal="center" vertical="center"/>
      <protection/>
    </xf>
    <xf numFmtId="0" fontId="2" fillId="33" borderId="101"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0" borderId="59"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176" fontId="2" fillId="0" borderId="44" xfId="61" applyNumberFormat="1" applyFont="1" applyFill="1" applyBorder="1" applyAlignment="1">
      <alignment horizontal="center" vertical="center"/>
      <protection/>
    </xf>
    <xf numFmtId="176" fontId="2" fillId="0" borderId="40" xfId="61" applyNumberFormat="1" applyFont="1" applyFill="1" applyBorder="1" applyAlignment="1">
      <alignment horizontal="center" vertical="center"/>
      <protection/>
    </xf>
    <xf numFmtId="176" fontId="2" fillId="0" borderId="45" xfId="61" applyNumberFormat="1" applyFont="1" applyFill="1" applyBorder="1" applyAlignment="1">
      <alignment horizontal="center" vertical="center"/>
      <protection/>
    </xf>
    <xf numFmtId="176" fontId="2" fillId="33" borderId="44" xfId="61" applyNumberFormat="1" applyFont="1" applyFill="1" applyBorder="1" applyAlignment="1">
      <alignment horizontal="center" vertical="center"/>
      <protection/>
    </xf>
    <xf numFmtId="176" fontId="2" fillId="33" borderId="40" xfId="61" applyNumberFormat="1" applyFont="1" applyFill="1" applyBorder="1" applyAlignment="1">
      <alignment horizontal="center" vertical="center"/>
      <protection/>
    </xf>
    <xf numFmtId="176" fontId="2" fillId="33" borderId="45" xfId="61" applyNumberFormat="1" applyFont="1" applyFill="1" applyBorder="1" applyAlignment="1">
      <alignment horizontal="center" vertical="center"/>
      <protection/>
    </xf>
    <xf numFmtId="0" fontId="2" fillId="33" borderId="105" xfId="61" applyFont="1" applyFill="1" applyBorder="1" applyAlignment="1">
      <alignment horizontal="center" vertical="top"/>
      <protection/>
    </xf>
    <xf numFmtId="0" fontId="2" fillId="33" borderId="19" xfId="61" applyFont="1" applyFill="1" applyBorder="1" applyAlignment="1">
      <alignment horizontal="center" vertical="top"/>
      <protection/>
    </xf>
    <xf numFmtId="0" fontId="2" fillId="33" borderId="20" xfId="61" applyFont="1" applyFill="1" applyBorder="1" applyAlignment="1">
      <alignment horizontal="center" vertical="top"/>
      <protection/>
    </xf>
    <xf numFmtId="0" fontId="11" fillId="35" borderId="62" xfId="61" applyFont="1" applyFill="1" applyBorder="1" applyAlignment="1">
      <alignment horizontal="center" vertical="center" wrapText="1"/>
      <protection/>
    </xf>
    <xf numFmtId="0" fontId="11" fillId="35" borderId="63" xfId="61" applyFont="1" applyFill="1" applyBorder="1" applyAlignment="1">
      <alignment horizontal="center" vertical="center" wrapText="1"/>
      <protection/>
    </xf>
    <xf numFmtId="0" fontId="11" fillId="35" borderId="64" xfId="61" applyFont="1" applyFill="1" applyBorder="1" applyAlignment="1">
      <alignment horizontal="center" vertical="center" wrapText="1"/>
      <protection/>
    </xf>
    <xf numFmtId="0" fontId="2" fillId="0" borderId="106" xfId="61" applyFont="1" applyFill="1" applyBorder="1" applyAlignment="1">
      <alignment horizontal="center" vertical="center"/>
      <protection/>
    </xf>
    <xf numFmtId="0" fontId="2" fillId="0" borderId="107" xfId="61" applyFont="1" applyBorder="1" applyAlignment="1">
      <alignment horizontal="center" vertical="center"/>
      <protection/>
    </xf>
    <xf numFmtId="0" fontId="2" fillId="0" borderId="108" xfId="61" applyFont="1" applyBorder="1" applyAlignment="1">
      <alignment horizontal="center" vertical="center"/>
      <protection/>
    </xf>
    <xf numFmtId="0" fontId="2" fillId="0" borderId="109" xfId="61" applyFont="1" applyFill="1" applyBorder="1" applyAlignment="1">
      <alignment horizontal="center" vertical="center"/>
      <protection/>
    </xf>
    <xf numFmtId="0" fontId="2" fillId="0" borderId="110" xfId="61" applyFont="1" applyBorder="1" applyAlignment="1">
      <alignment horizontal="center" vertical="center"/>
      <protection/>
    </xf>
    <xf numFmtId="0" fontId="6" fillId="34" borderId="111" xfId="61" applyFont="1" applyFill="1" applyBorder="1" applyAlignment="1">
      <alignment horizontal="center" vertical="center" textRotation="255" wrapText="1"/>
      <protection/>
    </xf>
    <xf numFmtId="0" fontId="2" fillId="0" borderId="112" xfId="61" applyFont="1" applyBorder="1" applyAlignment="1">
      <alignment horizontal="center" vertical="center" textRotation="255" wrapText="1"/>
      <protection/>
    </xf>
    <xf numFmtId="0" fontId="2" fillId="0" borderId="113" xfId="61" applyFont="1" applyFill="1" applyBorder="1" applyAlignment="1">
      <alignment vertical="center" wrapText="1"/>
      <protection/>
    </xf>
    <xf numFmtId="0" fontId="2" fillId="0" borderId="114" xfId="61" applyFont="1" applyBorder="1" applyAlignment="1">
      <alignment vertical="center" wrapText="1"/>
      <protection/>
    </xf>
    <xf numFmtId="0" fontId="2" fillId="0" borderId="114" xfId="61" applyFont="1" applyBorder="1" applyAlignment="1">
      <alignment vertical="center"/>
      <protection/>
    </xf>
    <xf numFmtId="0" fontId="2" fillId="0" borderId="115" xfId="61" applyFont="1" applyFill="1" applyBorder="1" applyAlignment="1">
      <alignment horizontal="center" vertical="center"/>
      <protection/>
    </xf>
    <xf numFmtId="0" fontId="2" fillId="0" borderId="114" xfId="61" applyFont="1" applyFill="1" applyBorder="1" applyAlignment="1">
      <alignment horizontal="center" vertical="center"/>
      <protection/>
    </xf>
    <xf numFmtId="0" fontId="2" fillId="0" borderId="116" xfId="61" applyFont="1" applyFill="1" applyBorder="1" applyAlignment="1">
      <alignment horizontal="left" vertical="center" wrapText="1"/>
      <protection/>
    </xf>
    <xf numFmtId="0" fontId="2" fillId="0" borderId="117" xfId="61" applyFont="1" applyFill="1" applyBorder="1" applyAlignment="1">
      <alignment vertical="center" wrapText="1"/>
      <protection/>
    </xf>
    <xf numFmtId="0" fontId="2" fillId="0" borderId="118" xfId="61" applyFont="1" applyFill="1" applyBorder="1" applyAlignment="1">
      <alignment vertical="center" wrapText="1"/>
      <protection/>
    </xf>
    <xf numFmtId="0" fontId="2" fillId="0" borderId="101" xfId="61" applyFont="1" applyFill="1" applyBorder="1" applyAlignment="1">
      <alignment vertical="center" wrapText="1"/>
      <protection/>
    </xf>
    <xf numFmtId="0" fontId="2" fillId="0" borderId="0" xfId="61" applyFont="1" applyFill="1" applyAlignment="1">
      <alignment vertical="center" wrapText="1"/>
      <protection/>
    </xf>
    <xf numFmtId="0" fontId="2" fillId="0" borderId="11" xfId="61" applyFont="1" applyFill="1" applyBorder="1" applyAlignment="1">
      <alignment vertical="center" wrapText="1"/>
      <protection/>
    </xf>
    <xf numFmtId="0" fontId="2" fillId="0" borderId="102" xfId="61" applyFont="1" applyFill="1" applyBorder="1" applyAlignment="1">
      <alignment vertical="center" wrapText="1"/>
      <protection/>
    </xf>
    <xf numFmtId="0" fontId="2" fillId="0" borderId="88" xfId="61" applyFont="1" applyFill="1" applyBorder="1" applyAlignment="1">
      <alignment vertical="center" wrapText="1"/>
      <protection/>
    </xf>
    <xf numFmtId="0" fontId="2" fillId="0" borderId="103" xfId="61" applyFont="1" applyFill="1" applyBorder="1" applyAlignment="1">
      <alignment vertical="center" wrapText="1"/>
      <protection/>
    </xf>
    <xf numFmtId="0" fontId="2" fillId="0" borderId="29" xfId="61" applyFont="1" applyFill="1" applyBorder="1" applyAlignment="1">
      <alignment vertical="center" wrapText="1"/>
      <protection/>
    </xf>
    <xf numFmtId="0" fontId="2" fillId="0" borderId="30" xfId="61" applyFont="1" applyBorder="1" applyAlignment="1">
      <alignment vertical="center" wrapText="1"/>
      <protection/>
    </xf>
    <xf numFmtId="0" fontId="2" fillId="33" borderId="100" xfId="61" applyFont="1" applyFill="1" applyBorder="1" applyAlignment="1">
      <alignment horizontal="left" vertical="center"/>
      <protection/>
    </xf>
    <xf numFmtId="0" fontId="2" fillId="0" borderId="119" xfId="61" applyFont="1" applyFill="1" applyBorder="1" applyAlignment="1">
      <alignment horizontal="center" vertical="center"/>
      <protection/>
    </xf>
    <xf numFmtId="176" fontId="2" fillId="0" borderId="120" xfId="61" applyNumberFormat="1" applyFont="1" applyFill="1" applyBorder="1" applyAlignment="1">
      <alignment horizontal="center" vertical="center"/>
      <protection/>
    </xf>
    <xf numFmtId="176" fontId="2" fillId="33" borderId="120" xfId="61" applyNumberFormat="1" applyFont="1" applyFill="1" applyBorder="1" applyAlignment="1">
      <alignment horizontal="center" vertical="center"/>
      <protection/>
    </xf>
    <xf numFmtId="0" fontId="6" fillId="34" borderId="89" xfId="61" applyFont="1" applyFill="1" applyBorder="1" applyAlignment="1">
      <alignment horizontal="center" vertical="center" wrapText="1"/>
      <protection/>
    </xf>
    <xf numFmtId="0" fontId="2" fillId="0" borderId="27" xfId="61" applyFont="1" applyBorder="1" applyAlignment="1">
      <alignment horizontal="center" vertical="center"/>
      <protection/>
    </xf>
    <xf numFmtId="0" fontId="2" fillId="0" borderId="9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98" xfId="61" applyFont="1" applyBorder="1" applyAlignment="1">
      <alignment horizontal="center" vertical="center"/>
      <protection/>
    </xf>
    <xf numFmtId="0" fontId="2" fillId="0" borderId="88" xfId="61" applyFont="1" applyBorder="1" applyAlignment="1">
      <alignment horizontal="center" vertical="center"/>
      <protection/>
    </xf>
    <xf numFmtId="0" fontId="2" fillId="0" borderId="99" xfId="61" applyFont="1" applyBorder="1" applyAlignment="1">
      <alignment horizontal="center" vertical="center"/>
      <protection/>
    </xf>
    <xf numFmtId="0" fontId="7"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8" fillId="34" borderId="23" xfId="61" applyFont="1" applyFill="1" applyBorder="1" applyAlignment="1">
      <alignment horizontal="center" vertical="center" shrinkToFit="1"/>
      <protection/>
    </xf>
    <xf numFmtId="0" fontId="8" fillId="34" borderId="24" xfId="61" applyFont="1" applyFill="1" applyBorder="1" applyAlignment="1">
      <alignment horizontal="center" vertical="center" shrinkToFit="1"/>
      <protection/>
    </xf>
    <xf numFmtId="0" fontId="8" fillId="34" borderId="56" xfId="61" applyFont="1" applyFill="1" applyBorder="1" applyAlignment="1">
      <alignment horizontal="center" vertical="center" shrinkToFit="1"/>
      <protection/>
    </xf>
    <xf numFmtId="0" fontId="6" fillId="0" borderId="27" xfId="61" applyFont="1" applyFill="1" applyBorder="1" applyAlignment="1">
      <alignment horizontal="center" vertical="center" wrapText="1"/>
      <protection/>
    </xf>
    <xf numFmtId="0" fontId="2" fillId="0" borderId="88" xfId="61" applyFont="1" applyFill="1" applyBorder="1" applyAlignment="1">
      <alignment horizontal="center"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2" fillId="0" borderId="56"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6" fillId="34" borderId="100" xfId="61" applyFont="1" applyFill="1" applyBorder="1" applyAlignment="1">
      <alignment horizontal="center" vertical="center" textRotation="255" wrapText="1"/>
      <protection/>
    </xf>
    <xf numFmtId="0" fontId="6" fillId="34" borderId="10" xfId="61" applyFont="1" applyFill="1" applyBorder="1" applyAlignment="1">
      <alignment horizontal="center" vertical="center" textRotation="255" wrapText="1"/>
      <protection/>
    </xf>
    <xf numFmtId="0" fontId="6" fillId="34" borderId="11" xfId="61" applyFont="1" applyFill="1" applyBorder="1" applyAlignment="1">
      <alignment horizontal="center" vertical="center" textRotation="255" wrapText="1"/>
      <protection/>
    </xf>
    <xf numFmtId="0" fontId="6" fillId="34" borderId="73" xfId="61" applyFont="1" applyFill="1" applyBorder="1" applyAlignment="1">
      <alignment horizontal="center" vertical="center" textRotation="255" wrapText="1"/>
      <protection/>
    </xf>
    <xf numFmtId="0" fontId="6" fillId="34" borderId="20" xfId="61" applyFont="1" applyFill="1" applyBorder="1" applyAlignment="1">
      <alignment horizontal="center" vertical="center" textRotation="255" wrapText="1"/>
      <protection/>
    </xf>
    <xf numFmtId="0" fontId="2" fillId="35" borderId="89"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8"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100" xfId="61" applyFont="1" applyFill="1" applyBorder="1" applyAlignment="1">
      <alignment horizontal="center" vertical="center"/>
      <protection/>
    </xf>
    <xf numFmtId="0" fontId="2" fillId="0" borderId="121" xfId="61" applyFont="1" applyFill="1" applyBorder="1" applyAlignment="1">
      <alignment horizontal="left" vertical="center" shrinkToFit="1"/>
      <protection/>
    </xf>
    <xf numFmtId="0" fontId="2" fillId="0" borderId="48" xfId="61" applyFont="1" applyFill="1" applyBorder="1" applyAlignment="1">
      <alignment horizontal="left" vertical="center" shrinkToFit="1"/>
      <protection/>
    </xf>
    <xf numFmtId="0" fontId="2" fillId="0" borderId="49" xfId="61" applyFont="1" applyFill="1" applyBorder="1" applyAlignment="1">
      <alignment horizontal="left" vertical="center" shrinkToFit="1"/>
      <protection/>
    </xf>
    <xf numFmtId="178" fontId="2" fillId="0" borderId="50" xfId="61" applyNumberFormat="1" applyFont="1" applyFill="1" applyBorder="1" applyAlignment="1">
      <alignment horizontal="center" vertical="center"/>
      <protection/>
    </xf>
    <xf numFmtId="178" fontId="2" fillId="0" borderId="48" xfId="61" applyNumberFormat="1" applyFont="1" applyFill="1" applyBorder="1" applyAlignment="1">
      <alignment horizontal="center" vertical="center"/>
      <protection/>
    </xf>
    <xf numFmtId="178" fontId="2" fillId="0" borderId="49" xfId="61" applyNumberFormat="1" applyFont="1" applyFill="1" applyBorder="1" applyAlignment="1">
      <alignment horizontal="center" vertical="center"/>
      <protection/>
    </xf>
    <xf numFmtId="176" fontId="2" fillId="33" borderId="122" xfId="61" applyNumberFormat="1" applyFont="1" applyFill="1" applyBorder="1" applyAlignment="1">
      <alignment horizontal="center" vertical="center"/>
      <protection/>
    </xf>
    <xf numFmtId="0" fontId="2" fillId="0" borderId="57" xfId="61" applyFont="1" applyFill="1" applyBorder="1" applyAlignment="1">
      <alignment horizontal="center" vertical="center" wrapText="1"/>
      <protection/>
    </xf>
    <xf numFmtId="0" fontId="2" fillId="0" borderId="28"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88"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34" borderId="26" xfId="61" applyFont="1" applyFill="1" applyBorder="1" applyAlignment="1">
      <alignment horizontal="center" vertical="center" shrinkToFit="1"/>
      <protection/>
    </xf>
    <xf numFmtId="0" fontId="2" fillId="0" borderId="27"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6" xfId="61" applyFont="1" applyFill="1" applyBorder="1" applyAlignment="1">
      <alignment horizontal="center" vertical="center" shrinkToFit="1"/>
      <protection/>
    </xf>
    <xf numFmtId="0" fontId="2" fillId="0" borderId="27" xfId="61" applyFont="1" applyFill="1" applyBorder="1" applyAlignment="1">
      <alignment horizontal="center" vertical="center" shrinkToFit="1"/>
      <protection/>
    </xf>
    <xf numFmtId="0" fontId="2" fillId="0" borderId="28" xfId="61" applyFont="1" applyFill="1" applyBorder="1" applyAlignment="1">
      <alignment horizontal="center" vertical="center" shrinkToFit="1"/>
      <protection/>
    </xf>
    <xf numFmtId="38" fontId="2" fillId="0" borderId="125" xfId="61" applyNumberFormat="1" applyFont="1" applyFill="1" applyBorder="1" applyAlignment="1">
      <alignment horizontal="center" vertical="center"/>
      <protection/>
    </xf>
    <xf numFmtId="38" fontId="2" fillId="0" borderId="22" xfId="61" applyNumberFormat="1" applyFont="1" applyFill="1" applyBorder="1" applyAlignment="1">
      <alignment horizontal="center" vertical="center"/>
      <protection/>
    </xf>
    <xf numFmtId="38" fontId="2" fillId="0" borderId="23" xfId="61" applyNumberFormat="1" applyFont="1" applyFill="1" applyBorder="1" applyAlignment="1">
      <alignment horizontal="center" vertical="center"/>
      <protection/>
    </xf>
    <xf numFmtId="38" fontId="2" fillId="0" borderId="24" xfId="61" applyNumberFormat="1" applyFont="1" applyFill="1" applyBorder="1" applyAlignment="1">
      <alignment horizontal="center" vertical="center"/>
      <protection/>
    </xf>
    <xf numFmtId="38" fontId="2" fillId="0" borderId="56" xfId="61" applyNumberFormat="1" applyFont="1" applyFill="1" applyBorder="1" applyAlignment="1">
      <alignment horizontal="center" vertical="center"/>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38" fontId="2" fillId="0" borderId="25" xfId="61" applyNumberFormat="1" applyFont="1" applyFill="1" applyBorder="1" applyAlignment="1">
      <alignment horizontal="center" vertical="center"/>
      <protection/>
    </xf>
    <xf numFmtId="38" fontId="2" fillId="0" borderId="102" xfId="61" applyNumberFormat="1" applyFont="1" applyFill="1" applyBorder="1" applyAlignment="1">
      <alignment horizontal="center" vertical="center"/>
      <protection/>
    </xf>
    <xf numFmtId="38" fontId="2" fillId="0" borderId="88" xfId="61" applyNumberFormat="1" applyFont="1" applyFill="1" applyBorder="1" applyAlignment="1">
      <alignment horizontal="center" vertical="center"/>
      <protection/>
    </xf>
    <xf numFmtId="38" fontId="2" fillId="0" borderId="124" xfId="61" applyNumberFormat="1" applyFont="1" applyFill="1" applyBorder="1" applyAlignment="1">
      <alignment horizontal="center" vertical="center"/>
      <protection/>
    </xf>
    <xf numFmtId="38" fontId="2" fillId="0" borderId="103" xfId="61" applyNumberFormat="1" applyFont="1" applyFill="1" applyBorder="1" applyAlignment="1">
      <alignment horizontal="center" vertical="center"/>
      <protection/>
    </xf>
    <xf numFmtId="0" fontId="2" fillId="0" borderId="57" xfId="61" applyFont="1" applyFill="1" applyBorder="1" applyAlignment="1">
      <alignment horizontal="center" vertical="center" wrapText="1" shrinkToFit="1"/>
      <protection/>
    </xf>
    <xf numFmtId="0" fontId="2" fillId="0" borderId="123" xfId="61" applyFont="1" applyFill="1" applyBorder="1" applyAlignment="1">
      <alignment horizontal="center" vertical="center" shrinkToFit="1"/>
      <protection/>
    </xf>
    <xf numFmtId="0" fontId="2" fillId="0" borderId="88" xfId="61" applyFont="1" applyFill="1" applyBorder="1" applyAlignment="1">
      <alignment horizontal="center" vertical="center" shrinkToFit="1"/>
      <protection/>
    </xf>
    <xf numFmtId="0" fontId="2" fillId="0" borderId="124" xfId="61" applyFont="1" applyFill="1" applyBorder="1" applyAlignment="1">
      <alignment horizontal="center" vertical="center" shrinkToFit="1"/>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126" xfId="61" applyFont="1" applyFill="1" applyBorder="1" applyAlignment="1">
      <alignment horizontal="center" vertical="center"/>
      <protection/>
    </xf>
    <xf numFmtId="0" fontId="2" fillId="0" borderId="125"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6" fillId="34" borderId="27" xfId="61" applyFont="1" applyFill="1" applyBorder="1" applyAlignment="1">
      <alignment horizontal="center" vertical="center" wrapText="1"/>
      <protection/>
    </xf>
    <xf numFmtId="0" fontId="6" fillId="34" borderId="90" xfId="61" applyFont="1" applyFill="1" applyBorder="1" applyAlignment="1">
      <alignment horizontal="center" vertical="center" wrapText="1"/>
      <protection/>
    </xf>
    <xf numFmtId="0" fontId="6" fillId="34" borderId="98" xfId="61" applyFont="1" applyFill="1" applyBorder="1" applyAlignment="1">
      <alignment horizontal="center" vertical="center" wrapText="1"/>
      <protection/>
    </xf>
    <xf numFmtId="0" fontId="6" fillId="34" borderId="88" xfId="61" applyFont="1" applyFill="1" applyBorder="1" applyAlignment="1">
      <alignment horizontal="center" vertical="center" wrapText="1"/>
      <protection/>
    </xf>
    <xf numFmtId="0" fontId="6" fillId="34" borderId="99" xfId="61" applyFont="1" applyFill="1" applyBorder="1" applyAlignment="1">
      <alignment horizontal="center" vertical="center" wrapText="1"/>
      <protection/>
    </xf>
    <xf numFmtId="0" fontId="2" fillId="34" borderId="52" xfId="61" applyFont="1" applyFill="1" applyBorder="1" applyAlignment="1">
      <alignment horizontal="center" vertical="center"/>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0" fontId="6" fillId="34" borderId="129" xfId="61" applyFont="1" applyFill="1" applyBorder="1" applyAlignment="1">
      <alignment horizontal="center" vertical="center" wrapText="1"/>
      <protection/>
    </xf>
    <xf numFmtId="0" fontId="6" fillId="34" borderId="22" xfId="61" applyFont="1" applyFill="1" applyBorder="1" applyAlignment="1">
      <alignment horizontal="center" vertical="center"/>
      <protection/>
    </xf>
    <xf numFmtId="0" fontId="6" fillId="34" borderId="130" xfId="61" applyFont="1" applyFill="1" applyBorder="1" applyAlignment="1">
      <alignment horizontal="center" vertical="center"/>
      <protection/>
    </xf>
    <xf numFmtId="0" fontId="6" fillId="34" borderId="129" xfId="61" applyFont="1" applyFill="1" applyBorder="1" applyAlignment="1">
      <alignment horizontal="center" vertical="center"/>
      <protection/>
    </xf>
    <xf numFmtId="0" fontId="6" fillId="34" borderId="131" xfId="61" applyFont="1" applyFill="1" applyBorder="1" applyAlignment="1">
      <alignment horizontal="center" vertical="center"/>
      <protection/>
    </xf>
    <xf numFmtId="0" fontId="6" fillId="34" borderId="125" xfId="61" applyFont="1" applyFill="1" applyBorder="1" applyAlignment="1">
      <alignment horizontal="center" vertical="center"/>
      <protection/>
    </xf>
    <xf numFmtId="0" fontId="6" fillId="34" borderId="132" xfId="61" applyFont="1" applyFill="1" applyBorder="1" applyAlignment="1">
      <alignment horizontal="center" vertical="center"/>
      <protection/>
    </xf>
    <xf numFmtId="0" fontId="2" fillId="34" borderId="126" xfId="61" applyFont="1" applyFill="1" applyBorder="1" applyAlignment="1">
      <alignment horizontal="center" vertical="center"/>
      <protection/>
    </xf>
    <xf numFmtId="0" fontId="8" fillId="0" borderId="57" xfId="61" applyFont="1" applyFill="1" applyBorder="1" applyAlignment="1">
      <alignment horizontal="center" vertical="center" wrapText="1"/>
      <protection/>
    </xf>
    <xf numFmtId="0" fontId="8" fillId="0" borderId="27" xfId="61" applyFont="1" applyFill="1" applyBorder="1" applyAlignment="1">
      <alignment horizontal="center" vertical="center"/>
      <protection/>
    </xf>
    <xf numFmtId="0" fontId="8" fillId="0" borderId="28"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133" xfId="61" applyFont="1" applyFill="1" applyBorder="1" applyAlignment="1">
      <alignment horizontal="center" vertical="center"/>
      <protection/>
    </xf>
    <xf numFmtId="0" fontId="8" fillId="0" borderId="123" xfId="61" applyFont="1" applyFill="1" applyBorder="1" applyAlignment="1">
      <alignment horizontal="center" vertical="center"/>
      <protection/>
    </xf>
    <xf numFmtId="0" fontId="8" fillId="0" borderId="88" xfId="61" applyFont="1" applyFill="1" applyBorder="1" applyAlignment="1">
      <alignment horizontal="center" vertical="center"/>
      <protection/>
    </xf>
    <xf numFmtId="0" fontId="8" fillId="0" borderId="124" xfId="61" applyFont="1" applyFill="1" applyBorder="1" applyAlignment="1">
      <alignment horizontal="center" vertical="center"/>
      <protection/>
    </xf>
    <xf numFmtId="0" fontId="2" fillId="0" borderId="22" xfId="61" applyFont="1" applyBorder="1" applyAlignment="1">
      <alignment horizontal="center" vertical="center" shrinkToFi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center" vertical="center"/>
      <protection/>
    </xf>
    <xf numFmtId="0" fontId="47" fillId="34" borderId="102" xfId="65" applyFont="1" applyFill="1" applyBorder="1" applyAlignment="1" applyProtection="1">
      <alignment horizontal="center" vertical="center" wrapText="1"/>
      <protection/>
    </xf>
    <xf numFmtId="0" fontId="47" fillId="34" borderId="88" xfId="65" applyFont="1" applyFill="1" applyBorder="1" applyAlignment="1" applyProtection="1">
      <alignment horizontal="center" vertical="center" wrapText="1"/>
      <protection/>
    </xf>
    <xf numFmtId="0" fontId="47" fillId="34" borderId="124" xfId="65" applyFont="1" applyFill="1" applyBorder="1" applyAlignment="1" applyProtection="1">
      <alignment horizontal="center" vertical="center" wrapText="1"/>
      <protection/>
    </xf>
    <xf numFmtId="176" fontId="5" fillId="0" borderId="136" xfId="61" applyNumberFormat="1" applyFont="1" applyFill="1" applyBorder="1" applyAlignment="1">
      <alignment horizontal="center" vertical="center"/>
      <protection/>
    </xf>
    <xf numFmtId="176" fontId="5" fillId="33" borderId="136" xfId="61" applyNumberFormat="1" applyFont="1" applyFill="1" applyBorder="1" applyAlignment="1">
      <alignment horizontal="center" vertical="center"/>
      <protection/>
    </xf>
    <xf numFmtId="176" fontId="5" fillId="33" borderId="137" xfId="61" applyNumberFormat="1" applyFont="1" applyFill="1" applyBorder="1" applyAlignment="1">
      <alignment horizontal="center" vertical="center"/>
      <protection/>
    </xf>
    <xf numFmtId="0" fontId="47" fillId="34" borderId="138" xfId="65" applyFont="1" applyFill="1" applyBorder="1" applyAlignment="1" applyProtection="1">
      <alignment horizontal="center" vertical="center" wrapText="1"/>
      <protection/>
    </xf>
    <xf numFmtId="0" fontId="47" fillId="34" borderId="22" xfId="65" applyFont="1" applyFill="1" applyBorder="1" applyAlignment="1" applyProtection="1">
      <alignment horizontal="center" vertical="center" wrapText="1"/>
      <protection/>
    </xf>
    <xf numFmtId="176" fontId="5" fillId="33" borderId="23" xfId="61" applyNumberFormat="1" applyFont="1" applyFill="1" applyBorder="1" applyAlignment="1">
      <alignment horizontal="center" vertical="center"/>
      <protection/>
    </xf>
    <xf numFmtId="176" fontId="5" fillId="33" borderId="24"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 vertical="center"/>
      <protection/>
    </xf>
    <xf numFmtId="176" fontId="5" fillId="0" borderId="22" xfId="61" applyNumberFormat="1" applyFont="1" applyFill="1" applyBorder="1" applyAlignment="1">
      <alignment horizontal="center" vertical="center"/>
      <protection/>
    </xf>
    <xf numFmtId="176" fontId="2" fillId="0" borderId="23" xfId="61" applyNumberFormat="1" applyFont="1" applyFill="1" applyBorder="1" applyAlignment="1">
      <alignment horizontal="center" vertical="center"/>
      <protection/>
    </xf>
    <xf numFmtId="176" fontId="2" fillId="0" borderId="24" xfId="61" applyNumberFormat="1" applyFont="1" applyFill="1" applyBorder="1" applyAlignment="1">
      <alignment horizontal="center" vertical="center"/>
      <protection/>
    </xf>
    <xf numFmtId="176" fontId="2" fillId="0" borderId="25" xfId="61" applyNumberFormat="1" applyFont="1" applyFill="1" applyBorder="1" applyAlignment="1">
      <alignment horizontal="center" vertical="center"/>
      <protection/>
    </xf>
    <xf numFmtId="176" fontId="5" fillId="0" borderId="134" xfId="61" applyNumberFormat="1" applyFont="1" applyFill="1" applyBorder="1" applyAlignment="1">
      <alignment horizontal="center" vertical="center"/>
      <protection/>
    </xf>
    <xf numFmtId="176" fontId="5" fillId="33" borderId="134" xfId="61" applyNumberFormat="1" applyFont="1" applyFill="1" applyBorder="1" applyAlignment="1">
      <alignment horizontal="center" vertical="center"/>
      <protection/>
    </xf>
    <xf numFmtId="176" fontId="5" fillId="33" borderId="135" xfId="61" applyNumberFormat="1" applyFont="1" applyFill="1" applyBorder="1" applyAlignment="1">
      <alignment horizontal="center" vertical="center"/>
      <protection/>
    </xf>
    <xf numFmtId="177" fontId="5" fillId="0" borderId="22" xfId="61" applyNumberFormat="1" applyFont="1" applyFill="1" applyBorder="1" applyAlignment="1">
      <alignment horizontal="center" vertical="center"/>
      <protection/>
    </xf>
    <xf numFmtId="176" fontId="5" fillId="0" borderId="32" xfId="61" applyNumberFormat="1" applyFont="1" applyFill="1" applyBorder="1" applyAlignment="1">
      <alignment horizontal="center" vertical="center"/>
      <protection/>
    </xf>
    <xf numFmtId="176" fontId="5" fillId="0" borderId="30" xfId="61" applyNumberFormat="1" applyFont="1" applyFill="1" applyBorder="1" applyAlignment="1">
      <alignment horizontal="center" vertical="center"/>
      <protection/>
    </xf>
    <xf numFmtId="176" fontId="5" fillId="0" borderId="31" xfId="61" applyNumberFormat="1" applyFont="1" applyFill="1" applyBorder="1" applyAlignment="1">
      <alignment horizontal="center" vertical="center"/>
      <protection/>
    </xf>
    <xf numFmtId="176" fontId="5" fillId="0" borderId="120" xfId="61" applyNumberFormat="1" applyFont="1" applyFill="1" applyBorder="1" applyAlignment="1">
      <alignment horizontal="center" vertical="center"/>
      <protection/>
    </xf>
    <xf numFmtId="176" fontId="5" fillId="33" borderId="139" xfId="61" applyNumberFormat="1" applyFont="1" applyFill="1" applyBorder="1" applyAlignment="1">
      <alignment horizontal="center" vertical="center"/>
      <protection/>
    </xf>
    <xf numFmtId="176" fontId="5" fillId="33" borderId="140" xfId="61" applyNumberFormat="1" applyFont="1" applyFill="1" applyBorder="1" applyAlignment="1">
      <alignment horizontal="center" vertical="center"/>
      <protection/>
    </xf>
    <xf numFmtId="0" fontId="47" fillId="34" borderId="32" xfId="65" applyFont="1" applyFill="1" applyBorder="1" applyAlignment="1" applyProtection="1">
      <alignment horizontal="center" vertical="center" wrapText="1"/>
      <protection/>
    </xf>
    <xf numFmtId="0" fontId="2" fillId="0" borderId="30" xfId="61" applyFont="1" applyBorder="1" applyAlignment="1">
      <alignment horizontal="center" vertical="center" wrapText="1"/>
      <protection/>
    </xf>
    <xf numFmtId="0" fontId="2" fillId="0" borderId="31" xfId="61" applyFont="1" applyBorder="1" applyAlignment="1">
      <alignment horizontal="center" vertical="center" wrapText="1"/>
      <protection/>
    </xf>
    <xf numFmtId="176" fontId="5" fillId="33" borderId="32" xfId="61" applyNumberFormat="1" applyFont="1" applyFill="1" applyBorder="1" applyAlignment="1">
      <alignment horizontal="center" vertical="center"/>
      <protection/>
    </xf>
    <xf numFmtId="176" fontId="5" fillId="33" borderId="30" xfId="61" applyNumberFormat="1" applyFont="1" applyFill="1" applyBorder="1" applyAlignment="1">
      <alignment horizontal="center" vertical="center"/>
      <protection/>
    </xf>
    <xf numFmtId="176" fontId="5" fillId="33" borderId="31" xfId="61" applyNumberFormat="1" applyFont="1" applyFill="1" applyBorder="1" applyAlignment="1">
      <alignment horizontal="center" vertical="center"/>
      <protection/>
    </xf>
    <xf numFmtId="176" fontId="5" fillId="33" borderId="33" xfId="61" applyNumberFormat="1" applyFont="1" applyFill="1" applyBorder="1" applyAlignment="1">
      <alignment horizontal="center" vertical="center"/>
      <protection/>
    </xf>
    <xf numFmtId="176" fontId="5" fillId="33" borderId="141" xfId="61" applyNumberFormat="1" applyFont="1" applyFill="1" applyBorder="1" applyAlignment="1">
      <alignment horizontal="center" vertical="center"/>
      <protection/>
    </xf>
    <xf numFmtId="176" fontId="5" fillId="33" borderId="142" xfId="61" applyNumberFormat="1" applyFont="1" applyFill="1" applyBorder="1" applyAlignment="1">
      <alignment horizontal="center" vertical="center"/>
      <protection/>
    </xf>
    <xf numFmtId="176" fontId="5" fillId="33" borderId="143" xfId="61" applyNumberFormat="1" applyFont="1" applyFill="1" applyBorder="1" applyAlignment="1">
      <alignment horizontal="center" vertical="center"/>
      <protection/>
    </xf>
    <xf numFmtId="0" fontId="47" fillId="34" borderId="30" xfId="65" applyFont="1" applyFill="1" applyBorder="1" applyAlignment="1" applyProtection="1">
      <alignment horizontal="center" vertical="center" wrapText="1"/>
      <protection/>
    </xf>
    <xf numFmtId="0" fontId="47" fillId="34" borderId="31" xfId="65" applyFont="1" applyFill="1" applyBorder="1" applyAlignment="1" applyProtection="1">
      <alignment horizontal="center" vertical="center" wrapText="1"/>
      <protection/>
    </xf>
    <xf numFmtId="176" fontId="5" fillId="33" borderId="120" xfId="61" applyNumberFormat="1" applyFont="1" applyFill="1" applyBorder="1" applyAlignment="1">
      <alignment horizontal="center" vertical="center"/>
      <protection/>
    </xf>
    <xf numFmtId="0" fontId="6" fillId="34" borderId="144" xfId="65" applyFont="1" applyFill="1" applyBorder="1" applyAlignment="1" applyProtection="1">
      <alignment horizontal="center" vertical="center" wrapText="1"/>
      <protection/>
    </xf>
    <xf numFmtId="0" fontId="6" fillId="34" borderId="24" xfId="65" applyFont="1" applyFill="1" applyBorder="1" applyAlignment="1" applyProtection="1">
      <alignment horizontal="center" vertical="center" wrapText="1"/>
      <protection/>
    </xf>
    <xf numFmtId="0" fontId="2" fillId="33" borderId="52" xfId="63" applyFont="1" applyFill="1" applyBorder="1" applyAlignment="1" applyProtection="1">
      <alignment horizontal="left" vertical="center" wrapText="1"/>
      <protection/>
    </xf>
    <xf numFmtId="0" fontId="2" fillId="33" borderId="24" xfId="63" applyFont="1" applyFill="1" applyBorder="1" applyAlignment="1" applyProtection="1">
      <alignment horizontal="left" vertical="center" wrapText="1"/>
      <protection/>
    </xf>
    <xf numFmtId="0" fontId="2" fillId="33" borderId="56" xfId="63" applyFont="1" applyFill="1" applyBorder="1" applyAlignment="1" applyProtection="1">
      <alignment horizontal="left" vertical="center" wrapText="1"/>
      <protection/>
    </xf>
    <xf numFmtId="0" fontId="6" fillId="34" borderId="58" xfId="65" applyFont="1" applyFill="1" applyBorder="1" applyAlignment="1" applyProtection="1">
      <alignment horizontal="center" vertical="center" wrapText="1"/>
      <protection/>
    </xf>
    <xf numFmtId="0" fontId="2" fillId="0" borderId="52" xfId="63" applyFont="1" applyFill="1" applyBorder="1" applyAlignment="1" applyProtection="1">
      <alignment vertical="center" wrapText="1"/>
      <protection/>
    </xf>
    <xf numFmtId="0" fontId="2" fillId="0" borderId="24" xfId="63" applyFont="1" applyFill="1" applyBorder="1" applyAlignment="1" applyProtection="1">
      <alignment vertical="center" wrapText="1"/>
      <protection/>
    </xf>
    <xf numFmtId="0" fontId="2" fillId="0" borderId="56" xfId="63" applyFont="1" applyFill="1" applyBorder="1" applyAlignment="1" applyProtection="1">
      <alignment vertical="center" wrapText="1"/>
      <protection/>
    </xf>
    <xf numFmtId="0" fontId="6" fillId="34" borderId="89" xfId="65" applyFont="1" applyFill="1" applyBorder="1" applyAlignment="1" applyProtection="1">
      <alignment horizontal="center" vertical="center" wrapText="1"/>
      <protection/>
    </xf>
    <xf numFmtId="0" fontId="6" fillId="34" borderId="27" xfId="65" applyFont="1" applyFill="1" applyBorder="1" applyAlignment="1" applyProtection="1">
      <alignment horizontal="center" vertical="center" wrapText="1"/>
      <protection/>
    </xf>
    <xf numFmtId="0" fontId="6" fillId="34" borderId="90" xfId="65" applyFont="1" applyFill="1" applyBorder="1" applyAlignment="1" applyProtection="1">
      <alignment horizontal="center" vertical="center" wrapText="1"/>
      <protection/>
    </xf>
    <xf numFmtId="0" fontId="6" fillId="34" borderId="98" xfId="65" applyFont="1" applyFill="1" applyBorder="1" applyAlignment="1" applyProtection="1">
      <alignment horizontal="center" vertical="center" wrapText="1"/>
      <protection/>
    </xf>
    <xf numFmtId="0" fontId="6" fillId="34" borderId="88" xfId="65" applyFont="1" applyFill="1" applyBorder="1" applyAlignment="1" applyProtection="1">
      <alignment horizontal="center" vertical="center" wrapText="1"/>
      <protection/>
    </xf>
    <xf numFmtId="0" fontId="6" fillId="34" borderId="99" xfId="65" applyFont="1" applyFill="1" applyBorder="1" applyAlignment="1" applyProtection="1">
      <alignment horizontal="center" vertical="center" wrapText="1"/>
      <protection/>
    </xf>
    <xf numFmtId="0" fontId="6" fillId="0" borderId="145" xfId="65" applyFont="1" applyFill="1" applyBorder="1" applyAlignment="1" applyProtection="1">
      <alignment horizontal="center" vertical="center" wrapText="1"/>
      <protection/>
    </xf>
    <xf numFmtId="0" fontId="6" fillId="0" borderId="134" xfId="65" applyFont="1" applyFill="1" applyBorder="1" applyAlignment="1" applyProtection="1">
      <alignment horizontal="center" vertical="center" wrapText="1"/>
      <protection/>
    </xf>
    <xf numFmtId="0" fontId="2" fillId="34" borderId="56" xfId="61" applyFont="1" applyFill="1" applyBorder="1" applyAlignment="1">
      <alignment horizontal="center" vertical="center"/>
      <protection/>
    </xf>
    <xf numFmtId="0" fontId="47" fillId="34" borderId="57" xfId="65"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3"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47" fillId="34" borderId="26" xfId="65" applyFont="1" applyFill="1" applyBorder="1" applyAlignment="1" applyProtection="1">
      <alignment horizontal="center" vertical="center" wrapText="1"/>
      <protection/>
    </xf>
    <xf numFmtId="0" fontId="47" fillId="34" borderId="27" xfId="65" applyFont="1" applyFill="1" applyBorder="1" applyAlignment="1" applyProtection="1">
      <alignment horizontal="center" vertical="center" wrapText="1"/>
      <protection/>
    </xf>
    <xf numFmtId="0" fontId="47" fillId="34" borderId="28" xfId="65" applyFont="1" applyFill="1" applyBorder="1" applyAlignment="1" applyProtection="1">
      <alignment horizontal="center" vertical="center" wrapText="1"/>
      <protection/>
    </xf>
    <xf numFmtId="176" fontId="5" fillId="33" borderId="122" xfId="61" applyNumberFormat="1" applyFont="1" applyFill="1" applyBorder="1" applyAlignment="1">
      <alignment horizontal="center" vertical="center"/>
      <protection/>
    </xf>
    <xf numFmtId="176" fontId="5" fillId="0" borderId="122" xfId="61" applyNumberFormat="1" applyFont="1" applyFill="1" applyBorder="1" applyAlignment="1">
      <alignment horizontal="center" vertical="center"/>
      <protection/>
    </xf>
    <xf numFmtId="176" fontId="5" fillId="33" borderId="146" xfId="61" applyNumberFormat="1" applyFont="1" applyFill="1" applyBorder="1" applyAlignment="1">
      <alignment horizontal="center" vertical="center"/>
      <protection/>
    </xf>
    <xf numFmtId="0" fontId="4"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4" fillId="34" borderId="147" xfId="65" applyFont="1" applyFill="1" applyBorder="1" applyAlignment="1" applyProtection="1">
      <alignment horizontal="center" vertical="center"/>
      <protection/>
    </xf>
    <xf numFmtId="0" fontId="2" fillId="0" borderId="21" xfId="61" applyFont="1" applyBorder="1" applyAlignment="1">
      <alignment vertical="center"/>
      <protection/>
    </xf>
    <xf numFmtId="0" fontId="4"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8" xfId="61" applyFont="1" applyBorder="1" applyAlignment="1">
      <alignment horizontal="center" vertical="center"/>
      <protection/>
    </xf>
    <xf numFmtId="0" fontId="6" fillId="34" borderId="62" xfId="65" applyFont="1" applyFill="1" applyBorder="1" applyAlignment="1" applyProtection="1">
      <alignment horizontal="center" vertical="center"/>
      <protection/>
    </xf>
    <xf numFmtId="0" fontId="6" fillId="34" borderId="63" xfId="65" applyFont="1" applyFill="1" applyBorder="1" applyAlignment="1" applyProtection="1">
      <alignment horizontal="center" vertical="center"/>
      <protection/>
    </xf>
    <xf numFmtId="0" fontId="47" fillId="0" borderId="75" xfId="63" applyFont="1" applyFill="1" applyBorder="1" applyAlignment="1" applyProtection="1">
      <alignment horizontal="left" vertical="center" wrapText="1" shrinkToFit="1"/>
      <protection/>
    </xf>
    <xf numFmtId="0" fontId="2" fillId="0" borderId="63" xfId="61" applyFont="1" applyFill="1" applyBorder="1" applyAlignment="1">
      <alignment horizontal="left" vertical="center"/>
      <protection/>
    </xf>
    <xf numFmtId="0" fontId="6" fillId="34" borderId="149" xfId="63" applyFont="1" applyFill="1" applyBorder="1" applyAlignment="1" applyProtection="1">
      <alignment horizontal="center" vertical="center" wrapText="1" shrinkToFit="1"/>
      <protection/>
    </xf>
    <xf numFmtId="0" fontId="2" fillId="0" borderId="63" xfId="61" applyFont="1" applyBorder="1" applyAlignment="1">
      <alignment horizontal="center" vertical="center"/>
      <protection/>
    </xf>
    <xf numFmtId="0" fontId="2" fillId="0" borderId="76" xfId="61" applyFont="1" applyBorder="1" applyAlignment="1">
      <alignment horizontal="center" vertical="center"/>
      <protection/>
    </xf>
    <xf numFmtId="0" fontId="2" fillId="0" borderId="63" xfId="61" applyFont="1" applyBorder="1" applyAlignment="1">
      <alignment horizontal="left" vertical="center"/>
      <protection/>
    </xf>
    <xf numFmtId="0" fontId="2" fillId="0" borderId="76" xfId="61" applyFont="1" applyBorder="1" applyAlignment="1">
      <alignment horizontal="left" vertical="center"/>
      <protection/>
    </xf>
    <xf numFmtId="0" fontId="6" fillId="34" borderId="149" xfId="63" applyFont="1" applyFill="1" applyBorder="1" applyAlignment="1" applyProtection="1">
      <alignment horizontal="center" vertical="center"/>
      <protection/>
    </xf>
    <xf numFmtId="0" fontId="2" fillId="0" borderId="64" xfId="61" applyFont="1" applyBorder="1" applyAlignment="1">
      <alignment horizontal="center" vertical="center"/>
      <protection/>
    </xf>
    <xf numFmtId="0" fontId="6" fillId="34" borderId="144" xfId="65" applyFont="1" applyFill="1" applyBorder="1" applyAlignment="1" applyProtection="1">
      <alignment horizontal="center" vertical="center" wrapText="1" shrinkToFit="1"/>
      <protection/>
    </xf>
    <xf numFmtId="0" fontId="6" fillId="34" borderId="24" xfId="65" applyFont="1" applyFill="1" applyBorder="1" applyAlignment="1" applyProtection="1">
      <alignment horizontal="center" vertical="center" shrinkToFit="1"/>
      <protection/>
    </xf>
    <xf numFmtId="0" fontId="6" fillId="34" borderId="58" xfId="65" applyFont="1" applyFill="1" applyBorder="1" applyAlignment="1" applyProtection="1">
      <alignment horizontal="center" vertical="center" shrinkToFit="1"/>
      <protection/>
    </xf>
    <xf numFmtId="0" fontId="47" fillId="0" borderId="52" xfId="65" applyFont="1" applyFill="1" applyBorder="1" applyAlignment="1" applyProtection="1">
      <alignment horizontal="left" vertical="center"/>
      <protection/>
    </xf>
    <xf numFmtId="0" fontId="2" fillId="0" borderId="24" xfId="65" applyFont="1" applyFill="1" applyBorder="1" applyAlignment="1" applyProtection="1">
      <alignment horizontal="left" vertical="center"/>
      <protection/>
    </xf>
    <xf numFmtId="0" fontId="2" fillId="0" borderId="24" xfId="61" applyFont="1" applyFill="1" applyBorder="1" applyAlignment="1">
      <alignment horizontal="left" vertical="center"/>
      <protection/>
    </xf>
    <xf numFmtId="0" fontId="6" fillId="34" borderId="23" xfId="63" applyFont="1" applyFill="1" applyBorder="1" applyAlignment="1" applyProtection="1">
      <alignment horizontal="center" vertical="center" shrinkToFit="1"/>
      <protection/>
    </xf>
    <xf numFmtId="0" fontId="2" fillId="0" borderId="24" xfId="61" applyFont="1" applyBorder="1" applyAlignment="1">
      <alignment horizontal="left" vertical="center" shrinkToFit="1"/>
      <protection/>
    </xf>
    <xf numFmtId="0" fontId="2" fillId="0" borderId="25" xfId="61" applyFont="1" applyBorder="1" applyAlignment="1">
      <alignment horizontal="left" vertical="center" shrinkToFit="1"/>
      <protection/>
    </xf>
    <xf numFmtId="0" fontId="47" fillId="0" borderId="23" xfId="64" applyFont="1" applyFill="1" applyBorder="1" applyAlignment="1" applyProtection="1">
      <alignment horizontal="left" vertical="center" shrinkToFit="1"/>
      <protection/>
    </xf>
    <xf numFmtId="0" fontId="47" fillId="0" borderId="24" xfId="64" applyFont="1" applyFill="1" applyBorder="1" applyAlignment="1" applyProtection="1">
      <alignment horizontal="left" vertical="center" shrinkToFit="1"/>
      <protection/>
    </xf>
    <xf numFmtId="0" fontId="47" fillId="0" borderId="56" xfId="64" applyFont="1" applyFill="1" applyBorder="1" applyAlignment="1" applyProtection="1">
      <alignment horizontal="left" vertical="center" shrinkToFit="1"/>
      <protection/>
    </xf>
    <xf numFmtId="0" fontId="6" fillId="34" borderId="144" xfId="65" applyFont="1" applyFill="1" applyBorder="1" applyAlignment="1" applyProtection="1">
      <alignment horizontal="center" vertical="center"/>
      <protection/>
    </xf>
    <xf numFmtId="0" fontId="6" fillId="34" borderId="24" xfId="65" applyFont="1" applyFill="1" applyBorder="1" applyAlignment="1" applyProtection="1">
      <alignment horizontal="center" vertical="center"/>
      <protection/>
    </xf>
    <xf numFmtId="0" fontId="47" fillId="0" borderId="52" xfId="63" applyFont="1" applyFill="1" applyBorder="1" applyAlignment="1" applyProtection="1">
      <alignment horizontal="left" vertical="center" wrapText="1" shrinkToFit="1"/>
      <protection/>
    </xf>
    <xf numFmtId="0" fontId="2" fillId="0" borderId="24" xfId="61" applyFont="1" applyBorder="1" applyAlignment="1">
      <alignment horizontal="left" vertical="center"/>
      <protection/>
    </xf>
    <xf numFmtId="0" fontId="6" fillId="34" borderId="23" xfId="65" applyFont="1" applyFill="1" applyBorder="1" applyAlignment="1" applyProtection="1">
      <alignment horizontal="center" vertical="center"/>
      <protection/>
    </xf>
    <xf numFmtId="0" fontId="6" fillId="34" borderId="25" xfId="65" applyFont="1" applyFill="1" applyBorder="1" applyAlignment="1" applyProtection="1">
      <alignment horizontal="center" vertical="center"/>
      <protection/>
    </xf>
    <xf numFmtId="0" fontId="47" fillId="0" borderId="23" xfId="64" applyFont="1" applyFill="1" applyBorder="1" applyAlignment="1" applyProtection="1">
      <alignment horizontal="left" vertical="center" wrapText="1"/>
      <protection/>
    </xf>
    <xf numFmtId="0" fontId="47" fillId="0" borderId="24" xfId="64" applyFont="1" applyFill="1" applyBorder="1" applyAlignment="1" applyProtection="1">
      <alignment horizontal="left" vertical="center" wrapText="1"/>
      <protection/>
    </xf>
    <xf numFmtId="0" fontId="2" fillId="0" borderId="56" xfId="61" applyFont="1" applyBorder="1" applyAlignment="1">
      <alignment horizontal="left" vertical="center"/>
      <protection/>
    </xf>
    <xf numFmtId="0" fontId="6" fillId="34" borderId="89" xfId="65" applyFont="1" applyFill="1" applyBorder="1" applyAlignment="1" applyProtection="1">
      <alignment horizontal="center" vertical="center" wrapText="1" shrinkToFit="1"/>
      <protection/>
    </xf>
    <xf numFmtId="0" fontId="6" fillId="34" borderId="27" xfId="65" applyFont="1" applyFill="1" applyBorder="1" applyAlignment="1" applyProtection="1">
      <alignment horizontal="center" vertical="center" wrapText="1" shrinkToFit="1"/>
      <protection/>
    </xf>
    <xf numFmtId="0" fontId="2" fillId="0" borderId="52" xfId="65" applyFont="1" applyFill="1" applyBorder="1" applyAlignment="1" applyProtection="1">
      <alignment horizontal="left" vertical="center" wrapText="1" shrinkToFit="1"/>
      <protection/>
    </xf>
    <xf numFmtId="0" fontId="2" fillId="0" borderId="24" xfId="65" applyFont="1" applyFill="1" applyBorder="1" applyAlignment="1" applyProtection="1">
      <alignment horizontal="left" vertical="center" wrapText="1" shrinkToFit="1"/>
      <protection/>
    </xf>
    <xf numFmtId="0" fontId="2" fillId="0" borderId="24" xfId="61" applyFont="1" applyFill="1" applyBorder="1" applyAlignment="1">
      <alignment horizontal="left" vertical="center" wrapText="1"/>
      <protection/>
    </xf>
    <xf numFmtId="0" fontId="2" fillId="0" borderId="25" xfId="61" applyFont="1" applyFill="1" applyBorder="1" applyAlignment="1">
      <alignment horizontal="left" vertical="center" wrapText="1"/>
      <protection/>
    </xf>
    <xf numFmtId="0" fontId="6" fillId="34" borderId="23" xfId="63" applyNumberFormat="1" applyFont="1" applyFill="1" applyBorder="1" applyAlignment="1" applyProtection="1">
      <alignment horizontal="center" vertical="center" wrapText="1"/>
      <protection/>
    </xf>
    <xf numFmtId="0" fontId="2" fillId="0" borderId="23" xfId="63" applyFont="1" applyFill="1" applyBorder="1" applyAlignment="1">
      <alignment horizontal="left" vertical="center" shrinkToFit="1"/>
      <protection/>
    </xf>
    <xf numFmtId="0" fontId="2" fillId="0" borderId="24" xfId="61" applyFont="1" applyFill="1" applyBorder="1" applyAlignment="1">
      <alignment horizontal="left" vertical="center" shrinkToFit="1"/>
      <protection/>
    </xf>
    <xf numFmtId="0" fontId="2" fillId="0" borderId="56" xfId="61" applyFont="1" applyFill="1" applyBorder="1" applyAlignment="1">
      <alignment horizontal="left" vertical="center" shrinkToFit="1"/>
      <protection/>
    </xf>
    <xf numFmtId="0" fontId="2" fillId="0" borderId="52"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6" xfId="63" applyFont="1" applyFill="1" applyBorder="1" applyAlignment="1" applyProtection="1">
      <alignment horizontal="left" vertical="center" wrapText="1"/>
      <protection/>
    </xf>
    <xf numFmtId="0" fontId="0" fillId="33" borderId="0" xfId="0" applyFont="1" applyFill="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80</xdr:row>
      <xdr:rowOff>123825</xdr:rowOff>
    </xdr:from>
    <xdr:ext cx="6524625" cy="12601575"/>
    <xdr:sp>
      <xdr:nvSpPr>
        <xdr:cNvPr id="1" name="AutoShape 11"/>
        <xdr:cNvSpPr>
          <a:spLocks noChangeAspect="1"/>
        </xdr:cNvSpPr>
      </xdr:nvSpPr>
      <xdr:spPr>
        <a:xfrm>
          <a:off x="1371600" y="31842075"/>
          <a:ext cx="6524625" cy="1260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xdr:colOff>
      <xdr:row>102</xdr:row>
      <xdr:rowOff>114300</xdr:rowOff>
    </xdr:from>
    <xdr:ext cx="4495800" cy="409575"/>
    <xdr:sp>
      <xdr:nvSpPr>
        <xdr:cNvPr id="2" name="テキスト ボックス 1"/>
        <xdr:cNvSpPr txBox="1">
          <a:spLocks noChangeArrowheads="1"/>
        </xdr:cNvSpPr>
      </xdr:nvSpPr>
      <xdr:spPr>
        <a:xfrm>
          <a:off x="1076325" y="45796200"/>
          <a:ext cx="4495800"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契約ベース（但し、Ｆの地方公共団体等については、配分国費を記載）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0</xdr:colOff>
      <xdr:row>148</xdr:row>
      <xdr:rowOff>314325</xdr:rowOff>
    </xdr:from>
    <xdr:to>
      <xdr:col>34</xdr:col>
      <xdr:colOff>47625</xdr:colOff>
      <xdr:row>150</xdr:row>
      <xdr:rowOff>0</xdr:rowOff>
    </xdr:to>
    <xdr:sp>
      <xdr:nvSpPr>
        <xdr:cNvPr id="3" name="テキスト ボックス 3"/>
        <xdr:cNvSpPr txBox="1">
          <a:spLocks noChangeArrowheads="1"/>
        </xdr:cNvSpPr>
      </xdr:nvSpPr>
      <xdr:spPr>
        <a:xfrm>
          <a:off x="0" y="60245625"/>
          <a:ext cx="58769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については、東北地方整備局の各ブロックの上位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者を記載。</a:t>
          </a:r>
        </a:p>
      </xdr:txBody>
    </xdr:sp>
    <xdr:clientData/>
  </xdr:twoCellAnchor>
  <xdr:twoCellAnchor editAs="oneCell">
    <xdr:from>
      <xdr:col>8</xdr:col>
      <xdr:colOff>0</xdr:colOff>
      <xdr:row>80</xdr:row>
      <xdr:rowOff>123825</xdr:rowOff>
    </xdr:from>
    <xdr:to>
      <xdr:col>46</xdr:col>
      <xdr:colOff>9525</xdr:colOff>
      <xdr:row>99</xdr:row>
      <xdr:rowOff>390525</xdr:rowOff>
    </xdr:to>
    <xdr:pic>
      <xdr:nvPicPr>
        <xdr:cNvPr id="4" name="図 4"/>
        <xdr:cNvPicPr preferRelativeResize="1">
          <a:picLocks noChangeAspect="1"/>
        </xdr:cNvPicPr>
      </xdr:nvPicPr>
      <xdr:blipFill>
        <a:blip r:embed="rId1"/>
        <a:stretch>
          <a:fillRect/>
        </a:stretch>
      </xdr:blipFill>
      <xdr:spPr>
        <a:xfrm>
          <a:off x="1371600" y="31842075"/>
          <a:ext cx="6524625" cy="1260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97"/>
  <sheetViews>
    <sheetView tabSelected="1" view="pageBreakPreview" zoomScale="70" zoomScaleNormal="75" zoomScaleSheetLayoutView="70" zoomScalePageLayoutView="70" workbookViewId="0" topLeftCell="A1">
      <selection activeCell="BB5" sqref="BB5"/>
    </sheetView>
  </sheetViews>
  <sheetFormatPr defaultColWidth="8.8515625" defaultRowHeight="15"/>
  <cols>
    <col min="1" max="50" width="2.57421875" style="2" customWidth="1"/>
    <col min="51" max="51" width="2.28125" style="1" customWidth="1"/>
    <col min="52" max="16384" width="8.8515625" style="2"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83" t="s">
        <v>212</v>
      </c>
      <c r="AK1" s="583"/>
      <c r="AL1" s="583"/>
      <c r="AM1" s="583"/>
      <c r="AN1" s="583"/>
      <c r="AO1" s="583"/>
      <c r="AP1" s="583"/>
      <c r="AQ1" s="583"/>
      <c r="AR1" s="583"/>
      <c r="AS1" s="583"/>
      <c r="AT1" s="583"/>
      <c r="AU1" s="583"/>
      <c r="AV1" s="583"/>
      <c r="AW1" s="583"/>
      <c r="AX1" s="583"/>
      <c r="AY1" s="2"/>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0" t="s">
        <v>0</v>
      </c>
      <c r="AK2" s="530"/>
      <c r="AL2" s="530"/>
      <c r="AM2" s="530"/>
      <c r="AN2" s="530"/>
      <c r="AO2" s="530"/>
      <c r="AP2" s="530"/>
      <c r="AQ2" s="531" t="s">
        <v>1</v>
      </c>
      <c r="AR2" s="532"/>
      <c r="AS2" s="532"/>
      <c r="AT2" s="532"/>
      <c r="AU2" s="532"/>
      <c r="AV2" s="532"/>
      <c r="AW2" s="532"/>
      <c r="AX2" s="532"/>
      <c r="AY2" s="2"/>
    </row>
    <row r="3" spans="1:51" ht="21" customHeight="1" thickBot="1">
      <c r="A3" s="533" t="s">
        <v>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3</v>
      </c>
      <c r="AP3" s="536"/>
      <c r="AQ3" s="536"/>
      <c r="AR3" s="536"/>
      <c r="AS3" s="536"/>
      <c r="AT3" s="536"/>
      <c r="AU3" s="536"/>
      <c r="AV3" s="536"/>
      <c r="AW3" s="536"/>
      <c r="AX3" s="537"/>
      <c r="AY3" s="2"/>
    </row>
    <row r="4" spans="1:51" ht="30" customHeight="1">
      <c r="A4" s="538" t="s">
        <v>4</v>
      </c>
      <c r="B4" s="539"/>
      <c r="C4" s="539"/>
      <c r="D4" s="539"/>
      <c r="E4" s="539"/>
      <c r="F4" s="539"/>
      <c r="G4" s="540" t="s">
        <v>5</v>
      </c>
      <c r="H4" s="541"/>
      <c r="I4" s="541"/>
      <c r="J4" s="541"/>
      <c r="K4" s="541"/>
      <c r="L4" s="541"/>
      <c r="M4" s="541"/>
      <c r="N4" s="541"/>
      <c r="O4" s="541"/>
      <c r="P4" s="541"/>
      <c r="Q4" s="541"/>
      <c r="R4" s="541"/>
      <c r="S4" s="541"/>
      <c r="T4" s="541"/>
      <c r="U4" s="541"/>
      <c r="V4" s="541"/>
      <c r="W4" s="541"/>
      <c r="X4" s="541"/>
      <c r="Y4" s="542" t="s">
        <v>6</v>
      </c>
      <c r="Z4" s="543"/>
      <c r="AA4" s="543"/>
      <c r="AB4" s="543"/>
      <c r="AC4" s="543"/>
      <c r="AD4" s="544"/>
      <c r="AE4" s="545" t="s">
        <v>7</v>
      </c>
      <c r="AF4" s="545"/>
      <c r="AG4" s="545"/>
      <c r="AH4" s="545"/>
      <c r="AI4" s="545"/>
      <c r="AJ4" s="545"/>
      <c r="AK4" s="545"/>
      <c r="AL4" s="545"/>
      <c r="AM4" s="545"/>
      <c r="AN4" s="545"/>
      <c r="AO4" s="545"/>
      <c r="AP4" s="546"/>
      <c r="AQ4" s="547" t="s">
        <v>8</v>
      </c>
      <c r="AR4" s="543"/>
      <c r="AS4" s="543"/>
      <c r="AT4" s="543"/>
      <c r="AU4" s="543"/>
      <c r="AV4" s="543"/>
      <c r="AW4" s="543"/>
      <c r="AX4" s="548"/>
      <c r="AY4" s="2"/>
    </row>
    <row r="5" spans="1:51" ht="30" customHeight="1">
      <c r="A5" s="549" t="s">
        <v>9</v>
      </c>
      <c r="B5" s="550"/>
      <c r="C5" s="550"/>
      <c r="D5" s="550"/>
      <c r="E5" s="550"/>
      <c r="F5" s="551"/>
      <c r="G5" s="552" t="s">
        <v>198</v>
      </c>
      <c r="H5" s="553"/>
      <c r="I5" s="553"/>
      <c r="J5" s="553"/>
      <c r="K5" s="553"/>
      <c r="L5" s="553"/>
      <c r="M5" s="553"/>
      <c r="N5" s="553"/>
      <c r="O5" s="553"/>
      <c r="P5" s="553"/>
      <c r="Q5" s="553"/>
      <c r="R5" s="553"/>
      <c r="S5" s="553"/>
      <c r="T5" s="553"/>
      <c r="U5" s="553"/>
      <c r="V5" s="554"/>
      <c r="W5" s="554"/>
      <c r="X5" s="554"/>
      <c r="Y5" s="555" t="s">
        <v>10</v>
      </c>
      <c r="Z5" s="373"/>
      <c r="AA5" s="373"/>
      <c r="AB5" s="373"/>
      <c r="AC5" s="373"/>
      <c r="AD5" s="374"/>
      <c r="AE5" s="556" t="s">
        <v>11</v>
      </c>
      <c r="AF5" s="556"/>
      <c r="AG5" s="556"/>
      <c r="AH5" s="556"/>
      <c r="AI5" s="556"/>
      <c r="AJ5" s="556"/>
      <c r="AK5" s="556"/>
      <c r="AL5" s="556"/>
      <c r="AM5" s="556"/>
      <c r="AN5" s="556"/>
      <c r="AO5" s="556"/>
      <c r="AP5" s="557"/>
      <c r="AQ5" s="558" t="s">
        <v>12</v>
      </c>
      <c r="AR5" s="559"/>
      <c r="AS5" s="559"/>
      <c r="AT5" s="559"/>
      <c r="AU5" s="559"/>
      <c r="AV5" s="559"/>
      <c r="AW5" s="559"/>
      <c r="AX5" s="560"/>
      <c r="AY5" s="2"/>
    </row>
    <row r="6" spans="1:51" ht="30" customHeight="1">
      <c r="A6" s="561" t="s">
        <v>13</v>
      </c>
      <c r="B6" s="562"/>
      <c r="C6" s="562"/>
      <c r="D6" s="562"/>
      <c r="E6" s="562"/>
      <c r="F6" s="562"/>
      <c r="G6" s="563" t="s">
        <v>14</v>
      </c>
      <c r="H6" s="564"/>
      <c r="I6" s="564"/>
      <c r="J6" s="564"/>
      <c r="K6" s="564"/>
      <c r="L6" s="564"/>
      <c r="M6" s="564"/>
      <c r="N6" s="564"/>
      <c r="O6" s="564"/>
      <c r="P6" s="564"/>
      <c r="Q6" s="564"/>
      <c r="R6" s="564"/>
      <c r="S6" s="564"/>
      <c r="T6" s="564"/>
      <c r="U6" s="564"/>
      <c r="V6" s="564"/>
      <c r="W6" s="564"/>
      <c r="X6" s="564"/>
      <c r="Y6" s="565" t="s">
        <v>15</v>
      </c>
      <c r="Z6" s="562"/>
      <c r="AA6" s="562"/>
      <c r="AB6" s="562"/>
      <c r="AC6" s="562"/>
      <c r="AD6" s="566"/>
      <c r="AE6" s="567" t="s">
        <v>16</v>
      </c>
      <c r="AF6" s="568"/>
      <c r="AG6" s="568"/>
      <c r="AH6" s="568"/>
      <c r="AI6" s="568"/>
      <c r="AJ6" s="568"/>
      <c r="AK6" s="568"/>
      <c r="AL6" s="568"/>
      <c r="AM6" s="568"/>
      <c r="AN6" s="568"/>
      <c r="AO6" s="568"/>
      <c r="AP6" s="568"/>
      <c r="AQ6" s="564"/>
      <c r="AR6" s="564"/>
      <c r="AS6" s="564"/>
      <c r="AT6" s="564"/>
      <c r="AU6" s="564"/>
      <c r="AV6" s="564"/>
      <c r="AW6" s="564"/>
      <c r="AX6" s="569"/>
      <c r="AY6" s="2"/>
    </row>
    <row r="7" spans="1:51" ht="75" customHeight="1">
      <c r="A7" s="570" t="s">
        <v>199</v>
      </c>
      <c r="B7" s="571"/>
      <c r="C7" s="571"/>
      <c r="D7" s="571"/>
      <c r="E7" s="571"/>
      <c r="F7" s="571"/>
      <c r="G7" s="572" t="s">
        <v>17</v>
      </c>
      <c r="H7" s="573"/>
      <c r="I7" s="573"/>
      <c r="J7" s="573"/>
      <c r="K7" s="573"/>
      <c r="L7" s="573"/>
      <c r="M7" s="573"/>
      <c r="N7" s="573"/>
      <c r="O7" s="573"/>
      <c r="P7" s="573"/>
      <c r="Q7" s="573"/>
      <c r="R7" s="573"/>
      <c r="S7" s="573"/>
      <c r="T7" s="573"/>
      <c r="U7" s="573"/>
      <c r="V7" s="574"/>
      <c r="W7" s="574"/>
      <c r="X7" s="575"/>
      <c r="Y7" s="576" t="s">
        <v>18</v>
      </c>
      <c r="Z7" s="458"/>
      <c r="AA7" s="458"/>
      <c r="AB7" s="458"/>
      <c r="AC7" s="458"/>
      <c r="AD7" s="459"/>
      <c r="AE7" s="577" t="s">
        <v>19</v>
      </c>
      <c r="AF7" s="578"/>
      <c r="AG7" s="578"/>
      <c r="AH7" s="578"/>
      <c r="AI7" s="578"/>
      <c r="AJ7" s="578"/>
      <c r="AK7" s="578"/>
      <c r="AL7" s="578"/>
      <c r="AM7" s="578"/>
      <c r="AN7" s="578"/>
      <c r="AO7" s="578"/>
      <c r="AP7" s="578"/>
      <c r="AQ7" s="578"/>
      <c r="AR7" s="578"/>
      <c r="AS7" s="578"/>
      <c r="AT7" s="578"/>
      <c r="AU7" s="578"/>
      <c r="AV7" s="578"/>
      <c r="AW7" s="578"/>
      <c r="AX7" s="579"/>
      <c r="AY7" s="2"/>
    </row>
    <row r="8" spans="1:51" ht="51" customHeight="1">
      <c r="A8" s="500" t="s">
        <v>200</v>
      </c>
      <c r="B8" s="501"/>
      <c r="C8" s="501"/>
      <c r="D8" s="501"/>
      <c r="E8" s="501"/>
      <c r="F8" s="501"/>
      <c r="G8" s="580" t="s">
        <v>20</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c r="AT8" s="581"/>
      <c r="AU8" s="581"/>
      <c r="AV8" s="581"/>
      <c r="AW8" s="581"/>
      <c r="AX8" s="582"/>
      <c r="AY8" s="2"/>
    </row>
    <row r="9" spans="1:51" ht="56.25" customHeight="1">
      <c r="A9" s="500" t="s">
        <v>201</v>
      </c>
      <c r="B9" s="501"/>
      <c r="C9" s="501"/>
      <c r="D9" s="501"/>
      <c r="E9" s="501"/>
      <c r="F9" s="501"/>
      <c r="G9" s="502" t="s">
        <v>21</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c r="AY9" s="2"/>
    </row>
    <row r="10" spans="1:51" ht="29.25" customHeight="1">
      <c r="A10" s="500" t="s">
        <v>22</v>
      </c>
      <c r="B10" s="501"/>
      <c r="C10" s="501"/>
      <c r="D10" s="501"/>
      <c r="E10" s="501"/>
      <c r="F10" s="505"/>
      <c r="G10" s="506" t="s">
        <v>23</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c r="AY10" s="2"/>
    </row>
    <row r="11" spans="1:51" ht="21" customHeight="1">
      <c r="A11" s="509" t="s">
        <v>24</v>
      </c>
      <c r="B11" s="510"/>
      <c r="C11" s="510"/>
      <c r="D11" s="510"/>
      <c r="E11" s="510"/>
      <c r="F11" s="511"/>
      <c r="G11" s="515"/>
      <c r="H11" s="516"/>
      <c r="I11" s="516"/>
      <c r="J11" s="516"/>
      <c r="K11" s="516"/>
      <c r="L11" s="516"/>
      <c r="M11" s="516"/>
      <c r="N11" s="516"/>
      <c r="O11" s="516"/>
      <c r="P11" s="67" t="s">
        <v>202</v>
      </c>
      <c r="Q11" s="68"/>
      <c r="R11" s="68"/>
      <c r="S11" s="68"/>
      <c r="T11" s="68"/>
      <c r="U11" s="68"/>
      <c r="V11" s="69"/>
      <c r="W11" s="67" t="s">
        <v>203</v>
      </c>
      <c r="X11" s="68"/>
      <c r="Y11" s="68"/>
      <c r="Z11" s="68"/>
      <c r="AA11" s="68"/>
      <c r="AB11" s="68"/>
      <c r="AC11" s="69"/>
      <c r="AD11" s="67" t="s">
        <v>204</v>
      </c>
      <c r="AE11" s="68"/>
      <c r="AF11" s="68"/>
      <c r="AG11" s="68"/>
      <c r="AH11" s="68"/>
      <c r="AI11" s="68"/>
      <c r="AJ11" s="69"/>
      <c r="AK11" s="67" t="s">
        <v>205</v>
      </c>
      <c r="AL11" s="68"/>
      <c r="AM11" s="68"/>
      <c r="AN11" s="68"/>
      <c r="AO11" s="68"/>
      <c r="AP11" s="68"/>
      <c r="AQ11" s="69"/>
      <c r="AR11" s="67" t="s">
        <v>206</v>
      </c>
      <c r="AS11" s="68"/>
      <c r="AT11" s="68"/>
      <c r="AU11" s="68"/>
      <c r="AV11" s="68"/>
      <c r="AW11" s="68"/>
      <c r="AX11" s="517"/>
      <c r="AY11" s="2"/>
    </row>
    <row r="12" spans="1:51" ht="21" customHeight="1">
      <c r="A12" s="196"/>
      <c r="B12" s="197"/>
      <c r="C12" s="197"/>
      <c r="D12" s="197"/>
      <c r="E12" s="197"/>
      <c r="F12" s="198"/>
      <c r="G12" s="518" t="s">
        <v>25</v>
      </c>
      <c r="H12" s="519"/>
      <c r="I12" s="524" t="s">
        <v>26</v>
      </c>
      <c r="J12" s="525"/>
      <c r="K12" s="525"/>
      <c r="L12" s="525"/>
      <c r="M12" s="525"/>
      <c r="N12" s="525"/>
      <c r="O12" s="526"/>
      <c r="P12" s="527" t="s">
        <v>27</v>
      </c>
      <c r="Q12" s="527"/>
      <c r="R12" s="527"/>
      <c r="S12" s="527"/>
      <c r="T12" s="527"/>
      <c r="U12" s="527"/>
      <c r="V12" s="527"/>
      <c r="W12" s="528">
        <v>156444</v>
      </c>
      <c r="X12" s="528"/>
      <c r="Y12" s="528"/>
      <c r="Z12" s="528"/>
      <c r="AA12" s="528"/>
      <c r="AB12" s="528"/>
      <c r="AC12" s="528"/>
      <c r="AD12" s="528">
        <v>218595</v>
      </c>
      <c r="AE12" s="528"/>
      <c r="AF12" s="528"/>
      <c r="AG12" s="528"/>
      <c r="AH12" s="528"/>
      <c r="AI12" s="528"/>
      <c r="AJ12" s="528"/>
      <c r="AK12" s="528">
        <v>216034.235</v>
      </c>
      <c r="AL12" s="528"/>
      <c r="AM12" s="528"/>
      <c r="AN12" s="528"/>
      <c r="AO12" s="528"/>
      <c r="AP12" s="528"/>
      <c r="AQ12" s="528"/>
      <c r="AR12" s="527">
        <v>359200.279</v>
      </c>
      <c r="AS12" s="527"/>
      <c r="AT12" s="527"/>
      <c r="AU12" s="527"/>
      <c r="AV12" s="527"/>
      <c r="AW12" s="527"/>
      <c r="AX12" s="529"/>
      <c r="AY12" s="2"/>
    </row>
    <row r="13" spans="1:51" ht="21" customHeight="1">
      <c r="A13" s="196"/>
      <c r="B13" s="197"/>
      <c r="C13" s="197"/>
      <c r="D13" s="197"/>
      <c r="E13" s="197"/>
      <c r="F13" s="198"/>
      <c r="G13" s="520"/>
      <c r="H13" s="521"/>
      <c r="I13" s="487" t="s">
        <v>28</v>
      </c>
      <c r="J13" s="497"/>
      <c r="K13" s="497"/>
      <c r="L13" s="497"/>
      <c r="M13" s="497"/>
      <c r="N13" s="497"/>
      <c r="O13" s="498"/>
      <c r="P13" s="499">
        <v>195584</v>
      </c>
      <c r="Q13" s="499"/>
      <c r="R13" s="499"/>
      <c r="S13" s="499"/>
      <c r="T13" s="499"/>
      <c r="U13" s="499"/>
      <c r="V13" s="499"/>
      <c r="W13" s="481" t="s">
        <v>27</v>
      </c>
      <c r="X13" s="482"/>
      <c r="Y13" s="482"/>
      <c r="Z13" s="482"/>
      <c r="AA13" s="482"/>
      <c r="AB13" s="482"/>
      <c r="AC13" s="483"/>
      <c r="AD13" s="484">
        <v>24048</v>
      </c>
      <c r="AE13" s="484"/>
      <c r="AF13" s="484"/>
      <c r="AG13" s="484"/>
      <c r="AH13" s="484"/>
      <c r="AI13" s="484"/>
      <c r="AJ13" s="484"/>
      <c r="AK13" s="484" t="s">
        <v>27</v>
      </c>
      <c r="AL13" s="484"/>
      <c r="AM13" s="484"/>
      <c r="AN13" s="484"/>
      <c r="AO13" s="484"/>
      <c r="AP13" s="484"/>
      <c r="AQ13" s="484"/>
      <c r="AR13" s="485"/>
      <c r="AS13" s="485"/>
      <c r="AT13" s="485"/>
      <c r="AU13" s="485"/>
      <c r="AV13" s="485"/>
      <c r="AW13" s="485"/>
      <c r="AX13" s="486"/>
      <c r="AY13" s="2"/>
    </row>
    <row r="14" spans="1:51" ht="21" customHeight="1">
      <c r="A14" s="196"/>
      <c r="B14" s="197"/>
      <c r="C14" s="197"/>
      <c r="D14" s="197"/>
      <c r="E14" s="197"/>
      <c r="F14" s="198"/>
      <c r="G14" s="520"/>
      <c r="H14" s="521"/>
      <c r="I14" s="487" t="s">
        <v>29</v>
      </c>
      <c r="J14" s="488"/>
      <c r="K14" s="488"/>
      <c r="L14" s="488"/>
      <c r="M14" s="488"/>
      <c r="N14" s="488"/>
      <c r="O14" s="489"/>
      <c r="P14" s="490" t="s">
        <v>27</v>
      </c>
      <c r="Q14" s="491"/>
      <c r="R14" s="491"/>
      <c r="S14" s="491"/>
      <c r="T14" s="491"/>
      <c r="U14" s="491"/>
      <c r="V14" s="492"/>
      <c r="W14" s="481" t="s">
        <v>27</v>
      </c>
      <c r="X14" s="482"/>
      <c r="Y14" s="482"/>
      <c r="Z14" s="482"/>
      <c r="AA14" s="482"/>
      <c r="AB14" s="482"/>
      <c r="AC14" s="483"/>
      <c r="AD14" s="481">
        <v>107231.381315</v>
      </c>
      <c r="AE14" s="482"/>
      <c r="AF14" s="482"/>
      <c r="AG14" s="482"/>
      <c r="AH14" s="482"/>
      <c r="AI14" s="482"/>
      <c r="AJ14" s="483"/>
      <c r="AK14" s="481">
        <v>152800.924814</v>
      </c>
      <c r="AL14" s="482"/>
      <c r="AM14" s="482"/>
      <c r="AN14" s="482"/>
      <c r="AO14" s="482"/>
      <c r="AP14" s="482"/>
      <c r="AQ14" s="483"/>
      <c r="AR14" s="490" t="s">
        <v>27</v>
      </c>
      <c r="AS14" s="491"/>
      <c r="AT14" s="491"/>
      <c r="AU14" s="491"/>
      <c r="AV14" s="491"/>
      <c r="AW14" s="491"/>
      <c r="AX14" s="493"/>
      <c r="AY14" s="2"/>
    </row>
    <row r="15" spans="1:51" ht="21" customHeight="1">
      <c r="A15" s="196"/>
      <c r="B15" s="197"/>
      <c r="C15" s="197"/>
      <c r="D15" s="197"/>
      <c r="E15" s="197"/>
      <c r="F15" s="198"/>
      <c r="G15" s="520"/>
      <c r="H15" s="521"/>
      <c r="I15" s="487" t="s">
        <v>30</v>
      </c>
      <c r="J15" s="488"/>
      <c r="K15" s="488"/>
      <c r="L15" s="488"/>
      <c r="M15" s="488"/>
      <c r="N15" s="488"/>
      <c r="O15" s="489"/>
      <c r="P15" s="490">
        <v>-147226</v>
      </c>
      <c r="Q15" s="491"/>
      <c r="R15" s="491"/>
      <c r="S15" s="491"/>
      <c r="T15" s="491"/>
      <c r="U15" s="491"/>
      <c r="V15" s="492"/>
      <c r="W15" s="481">
        <v>-107231.381315</v>
      </c>
      <c r="X15" s="482"/>
      <c r="Y15" s="482"/>
      <c r="Z15" s="482"/>
      <c r="AA15" s="482"/>
      <c r="AB15" s="482"/>
      <c r="AC15" s="483"/>
      <c r="AD15" s="481">
        <v>-152800.924814</v>
      </c>
      <c r="AE15" s="482"/>
      <c r="AF15" s="482"/>
      <c r="AG15" s="482"/>
      <c r="AH15" s="482"/>
      <c r="AI15" s="482"/>
      <c r="AJ15" s="483"/>
      <c r="AK15" s="481" t="s">
        <v>27</v>
      </c>
      <c r="AL15" s="482"/>
      <c r="AM15" s="482"/>
      <c r="AN15" s="482"/>
      <c r="AO15" s="482"/>
      <c r="AP15" s="482"/>
      <c r="AQ15" s="483"/>
      <c r="AR15" s="494"/>
      <c r="AS15" s="495"/>
      <c r="AT15" s="495"/>
      <c r="AU15" s="495"/>
      <c r="AV15" s="495"/>
      <c r="AW15" s="495"/>
      <c r="AX15" s="496"/>
      <c r="AY15" s="2"/>
    </row>
    <row r="16" spans="1:51" ht="24.75" customHeight="1">
      <c r="A16" s="196"/>
      <c r="B16" s="197"/>
      <c r="C16" s="197"/>
      <c r="D16" s="197"/>
      <c r="E16" s="197"/>
      <c r="F16" s="198"/>
      <c r="G16" s="520"/>
      <c r="H16" s="521"/>
      <c r="I16" s="487" t="s">
        <v>31</v>
      </c>
      <c r="J16" s="497"/>
      <c r="K16" s="497"/>
      <c r="L16" s="497"/>
      <c r="M16" s="497"/>
      <c r="N16" s="497"/>
      <c r="O16" s="498"/>
      <c r="P16" s="499" t="s">
        <v>27</v>
      </c>
      <c r="Q16" s="499"/>
      <c r="R16" s="499"/>
      <c r="S16" s="499"/>
      <c r="T16" s="499"/>
      <c r="U16" s="499"/>
      <c r="V16" s="499"/>
      <c r="W16" s="484">
        <v>-5.742</v>
      </c>
      <c r="X16" s="484"/>
      <c r="Y16" s="484"/>
      <c r="Z16" s="484"/>
      <c r="AA16" s="484"/>
      <c r="AB16" s="484"/>
      <c r="AC16" s="484"/>
      <c r="AD16" s="481" t="s">
        <v>27</v>
      </c>
      <c r="AE16" s="482"/>
      <c r="AF16" s="482"/>
      <c r="AG16" s="482"/>
      <c r="AH16" s="482"/>
      <c r="AI16" s="482"/>
      <c r="AJ16" s="483"/>
      <c r="AK16" s="484" t="s">
        <v>27</v>
      </c>
      <c r="AL16" s="484"/>
      <c r="AM16" s="484"/>
      <c r="AN16" s="484"/>
      <c r="AO16" s="484"/>
      <c r="AP16" s="484"/>
      <c r="AQ16" s="484"/>
      <c r="AR16" s="485"/>
      <c r="AS16" s="485"/>
      <c r="AT16" s="485"/>
      <c r="AU16" s="485"/>
      <c r="AV16" s="485"/>
      <c r="AW16" s="485"/>
      <c r="AX16" s="486"/>
      <c r="AY16" s="2"/>
    </row>
    <row r="17" spans="1:50" ht="24.75" customHeight="1">
      <c r="A17" s="196"/>
      <c r="B17" s="197"/>
      <c r="C17" s="197"/>
      <c r="D17" s="197"/>
      <c r="E17" s="197"/>
      <c r="F17" s="198"/>
      <c r="G17" s="522"/>
      <c r="H17" s="523"/>
      <c r="I17" s="462" t="s">
        <v>32</v>
      </c>
      <c r="J17" s="463"/>
      <c r="K17" s="463"/>
      <c r="L17" s="463"/>
      <c r="M17" s="463"/>
      <c r="N17" s="463"/>
      <c r="O17" s="464"/>
      <c r="P17" s="465">
        <f>SUM(P12:V16)</f>
        <v>48358</v>
      </c>
      <c r="Q17" s="465"/>
      <c r="R17" s="465"/>
      <c r="S17" s="465"/>
      <c r="T17" s="465"/>
      <c r="U17" s="465"/>
      <c r="V17" s="465"/>
      <c r="W17" s="465">
        <f>SUM(W12:AC16)</f>
        <v>49206.876684999996</v>
      </c>
      <c r="X17" s="465"/>
      <c r="Y17" s="465"/>
      <c r="Z17" s="465"/>
      <c r="AA17" s="465"/>
      <c r="AB17" s="465"/>
      <c r="AC17" s="465"/>
      <c r="AD17" s="465">
        <f>SUM(AD12:AJ16)</f>
        <v>197073.456501</v>
      </c>
      <c r="AE17" s="465"/>
      <c r="AF17" s="465"/>
      <c r="AG17" s="465"/>
      <c r="AH17" s="465"/>
      <c r="AI17" s="465"/>
      <c r="AJ17" s="465"/>
      <c r="AK17" s="465">
        <f>SUM(AK12:AQ16)</f>
        <v>368835.159814</v>
      </c>
      <c r="AL17" s="465"/>
      <c r="AM17" s="465"/>
      <c r="AN17" s="465"/>
      <c r="AO17" s="465"/>
      <c r="AP17" s="465"/>
      <c r="AQ17" s="465"/>
      <c r="AR17" s="466">
        <f>SUM(AR12:AX16)</f>
        <v>359200.279</v>
      </c>
      <c r="AS17" s="466"/>
      <c r="AT17" s="466"/>
      <c r="AU17" s="466"/>
      <c r="AV17" s="466"/>
      <c r="AW17" s="466"/>
      <c r="AX17" s="467"/>
    </row>
    <row r="18" spans="1:50" ht="24.75" customHeight="1">
      <c r="A18" s="196"/>
      <c r="B18" s="197"/>
      <c r="C18" s="197"/>
      <c r="D18" s="197"/>
      <c r="E18" s="197"/>
      <c r="F18" s="198"/>
      <c r="G18" s="468" t="s">
        <v>33</v>
      </c>
      <c r="H18" s="469"/>
      <c r="I18" s="469"/>
      <c r="J18" s="469"/>
      <c r="K18" s="469"/>
      <c r="L18" s="469"/>
      <c r="M18" s="469"/>
      <c r="N18" s="469"/>
      <c r="O18" s="469"/>
      <c r="P18" s="470">
        <v>6535.72</v>
      </c>
      <c r="Q18" s="471"/>
      <c r="R18" s="471"/>
      <c r="S18" s="471"/>
      <c r="T18" s="471"/>
      <c r="U18" s="471"/>
      <c r="V18" s="472"/>
      <c r="W18" s="473">
        <v>45107.989298</v>
      </c>
      <c r="X18" s="473"/>
      <c r="Y18" s="473"/>
      <c r="Z18" s="473"/>
      <c r="AA18" s="473"/>
      <c r="AB18" s="473"/>
      <c r="AC18" s="473"/>
      <c r="AD18" s="474">
        <v>116778.661521</v>
      </c>
      <c r="AE18" s="475"/>
      <c r="AF18" s="475"/>
      <c r="AG18" s="475"/>
      <c r="AH18" s="475"/>
      <c r="AI18" s="475"/>
      <c r="AJ18" s="476"/>
      <c r="AK18" s="477"/>
      <c r="AL18" s="477"/>
      <c r="AM18" s="477"/>
      <c r="AN18" s="477"/>
      <c r="AO18" s="477"/>
      <c r="AP18" s="477"/>
      <c r="AQ18" s="477"/>
      <c r="AR18" s="478"/>
      <c r="AS18" s="478"/>
      <c r="AT18" s="478"/>
      <c r="AU18" s="478"/>
      <c r="AV18" s="478"/>
      <c r="AW18" s="478"/>
      <c r="AX18" s="479"/>
    </row>
    <row r="19" spans="1:50" ht="24.75" customHeight="1">
      <c r="A19" s="512"/>
      <c r="B19" s="513"/>
      <c r="C19" s="513"/>
      <c r="D19" s="513"/>
      <c r="E19" s="513"/>
      <c r="F19" s="514"/>
      <c r="G19" s="468" t="s">
        <v>34</v>
      </c>
      <c r="H19" s="469"/>
      <c r="I19" s="469"/>
      <c r="J19" s="469"/>
      <c r="K19" s="469"/>
      <c r="L19" s="469"/>
      <c r="M19" s="469"/>
      <c r="N19" s="469"/>
      <c r="O19" s="469"/>
      <c r="P19" s="480">
        <f>P18/P17</f>
        <v>0.1351528185615617</v>
      </c>
      <c r="Q19" s="480"/>
      <c r="R19" s="480"/>
      <c r="S19" s="480"/>
      <c r="T19" s="480"/>
      <c r="U19" s="480"/>
      <c r="V19" s="480"/>
      <c r="W19" s="480">
        <f>W18/W17</f>
        <v>0.9167009234656529</v>
      </c>
      <c r="X19" s="480"/>
      <c r="Y19" s="480"/>
      <c r="Z19" s="480"/>
      <c r="AA19" s="480"/>
      <c r="AB19" s="480"/>
      <c r="AC19" s="480"/>
      <c r="AD19" s="480">
        <f>AD18/AD17</f>
        <v>0.5925641311335473</v>
      </c>
      <c r="AE19" s="480"/>
      <c r="AF19" s="480"/>
      <c r="AG19" s="480"/>
      <c r="AH19" s="480"/>
      <c r="AI19" s="480"/>
      <c r="AJ19" s="480"/>
      <c r="AK19" s="477"/>
      <c r="AL19" s="477"/>
      <c r="AM19" s="477"/>
      <c r="AN19" s="477"/>
      <c r="AO19" s="477"/>
      <c r="AP19" s="477"/>
      <c r="AQ19" s="477"/>
      <c r="AR19" s="478"/>
      <c r="AS19" s="478"/>
      <c r="AT19" s="478"/>
      <c r="AU19" s="478"/>
      <c r="AV19" s="478"/>
      <c r="AW19" s="478"/>
      <c r="AX19" s="479"/>
    </row>
    <row r="20" spans="1:50" ht="31.5" customHeight="1">
      <c r="A20" s="439" t="s">
        <v>35</v>
      </c>
      <c r="B20" s="440"/>
      <c r="C20" s="440"/>
      <c r="D20" s="440"/>
      <c r="E20" s="440"/>
      <c r="F20" s="441"/>
      <c r="G20" s="435" t="s">
        <v>36</v>
      </c>
      <c r="H20" s="68"/>
      <c r="I20" s="68"/>
      <c r="J20" s="68"/>
      <c r="K20" s="68"/>
      <c r="L20" s="68"/>
      <c r="M20" s="68"/>
      <c r="N20" s="68"/>
      <c r="O20" s="68"/>
      <c r="P20" s="68"/>
      <c r="Q20" s="68"/>
      <c r="R20" s="68"/>
      <c r="S20" s="68"/>
      <c r="T20" s="68"/>
      <c r="U20" s="68"/>
      <c r="V20" s="68"/>
      <c r="W20" s="68"/>
      <c r="X20" s="69"/>
      <c r="Y20" s="436"/>
      <c r="Z20" s="437"/>
      <c r="AA20" s="438"/>
      <c r="AB20" s="67" t="s">
        <v>37</v>
      </c>
      <c r="AC20" s="68"/>
      <c r="AD20" s="69"/>
      <c r="AE20" s="78" t="s">
        <v>202</v>
      </c>
      <c r="AF20" s="78"/>
      <c r="AG20" s="78"/>
      <c r="AH20" s="78"/>
      <c r="AI20" s="78"/>
      <c r="AJ20" s="78" t="s">
        <v>203</v>
      </c>
      <c r="AK20" s="78"/>
      <c r="AL20" s="78"/>
      <c r="AM20" s="78"/>
      <c r="AN20" s="78"/>
      <c r="AO20" s="78" t="s">
        <v>204</v>
      </c>
      <c r="AP20" s="78"/>
      <c r="AQ20" s="78"/>
      <c r="AR20" s="78"/>
      <c r="AS20" s="78"/>
      <c r="AT20" s="79" t="s">
        <v>38</v>
      </c>
      <c r="AU20" s="78"/>
      <c r="AV20" s="78"/>
      <c r="AW20" s="78"/>
      <c r="AX20" s="446"/>
    </row>
    <row r="21" spans="1:50" ht="33.75" customHeight="1">
      <c r="A21" s="442"/>
      <c r="B21" s="440"/>
      <c r="C21" s="440"/>
      <c r="D21" s="440"/>
      <c r="E21" s="440"/>
      <c r="F21" s="441"/>
      <c r="G21" s="447" t="s">
        <v>39</v>
      </c>
      <c r="H21" s="448"/>
      <c r="I21" s="448"/>
      <c r="J21" s="448"/>
      <c r="K21" s="448"/>
      <c r="L21" s="448"/>
      <c r="M21" s="448"/>
      <c r="N21" s="448"/>
      <c r="O21" s="448"/>
      <c r="P21" s="448"/>
      <c r="Q21" s="448"/>
      <c r="R21" s="448"/>
      <c r="S21" s="448"/>
      <c r="T21" s="448"/>
      <c r="U21" s="448"/>
      <c r="V21" s="448"/>
      <c r="W21" s="448"/>
      <c r="X21" s="449"/>
      <c r="Y21" s="368" t="s">
        <v>40</v>
      </c>
      <c r="Z21" s="369"/>
      <c r="AA21" s="370"/>
      <c r="AB21" s="456"/>
      <c r="AC21" s="456"/>
      <c r="AD21" s="456"/>
      <c r="AE21" s="457"/>
      <c r="AF21" s="458"/>
      <c r="AG21" s="458"/>
      <c r="AH21" s="458"/>
      <c r="AI21" s="459"/>
      <c r="AJ21" s="457"/>
      <c r="AK21" s="458"/>
      <c r="AL21" s="458"/>
      <c r="AM21" s="458"/>
      <c r="AN21" s="459"/>
      <c r="AO21" s="457"/>
      <c r="AP21" s="458"/>
      <c r="AQ21" s="458"/>
      <c r="AR21" s="458"/>
      <c r="AS21" s="459"/>
      <c r="AT21" s="460"/>
      <c r="AU21" s="460"/>
      <c r="AV21" s="460"/>
      <c r="AW21" s="460"/>
      <c r="AX21" s="461"/>
    </row>
    <row r="22" spans="1:50" ht="23.25" customHeight="1">
      <c r="A22" s="443"/>
      <c r="B22" s="444"/>
      <c r="C22" s="444"/>
      <c r="D22" s="444"/>
      <c r="E22" s="444"/>
      <c r="F22" s="445"/>
      <c r="G22" s="450"/>
      <c r="H22" s="451"/>
      <c r="I22" s="451"/>
      <c r="J22" s="451"/>
      <c r="K22" s="451"/>
      <c r="L22" s="451"/>
      <c r="M22" s="451"/>
      <c r="N22" s="451"/>
      <c r="O22" s="451"/>
      <c r="P22" s="451"/>
      <c r="Q22" s="451"/>
      <c r="R22" s="451"/>
      <c r="S22" s="451"/>
      <c r="T22" s="451"/>
      <c r="U22" s="451"/>
      <c r="V22" s="451"/>
      <c r="W22" s="451"/>
      <c r="X22" s="452"/>
      <c r="Y22" s="67" t="s">
        <v>41</v>
      </c>
      <c r="Z22" s="68"/>
      <c r="AA22" s="69"/>
      <c r="AB22" s="422"/>
      <c r="AC22" s="423"/>
      <c r="AD22" s="424"/>
      <c r="AE22" s="422"/>
      <c r="AF22" s="423"/>
      <c r="AG22" s="423"/>
      <c r="AH22" s="423"/>
      <c r="AI22" s="424"/>
      <c r="AJ22" s="422"/>
      <c r="AK22" s="423"/>
      <c r="AL22" s="423"/>
      <c r="AM22" s="423"/>
      <c r="AN22" s="424"/>
      <c r="AO22" s="422"/>
      <c r="AP22" s="423"/>
      <c r="AQ22" s="423"/>
      <c r="AR22" s="423"/>
      <c r="AS22" s="424"/>
      <c r="AT22" s="425"/>
      <c r="AU22" s="425"/>
      <c r="AV22" s="425"/>
      <c r="AW22" s="425"/>
      <c r="AX22" s="426"/>
    </row>
    <row r="23" spans="1:50" ht="32.25" customHeight="1">
      <c r="A23" s="443"/>
      <c r="B23" s="444"/>
      <c r="C23" s="444"/>
      <c r="D23" s="444"/>
      <c r="E23" s="444"/>
      <c r="F23" s="445"/>
      <c r="G23" s="453"/>
      <c r="H23" s="454"/>
      <c r="I23" s="454"/>
      <c r="J23" s="454"/>
      <c r="K23" s="454"/>
      <c r="L23" s="454"/>
      <c r="M23" s="454"/>
      <c r="N23" s="454"/>
      <c r="O23" s="454"/>
      <c r="P23" s="454"/>
      <c r="Q23" s="454"/>
      <c r="R23" s="454"/>
      <c r="S23" s="454"/>
      <c r="T23" s="454"/>
      <c r="U23" s="454"/>
      <c r="V23" s="454"/>
      <c r="W23" s="454"/>
      <c r="X23" s="455"/>
      <c r="Y23" s="67" t="s">
        <v>42</v>
      </c>
      <c r="Z23" s="68"/>
      <c r="AA23" s="69"/>
      <c r="AB23" s="427" t="s">
        <v>43</v>
      </c>
      <c r="AC23" s="427"/>
      <c r="AD23" s="427"/>
      <c r="AE23" s="427"/>
      <c r="AF23" s="427"/>
      <c r="AG23" s="427"/>
      <c r="AH23" s="427"/>
      <c r="AI23" s="427"/>
      <c r="AJ23" s="427"/>
      <c r="AK23" s="427"/>
      <c r="AL23" s="427"/>
      <c r="AM23" s="427"/>
      <c r="AN23" s="427"/>
      <c r="AO23" s="427"/>
      <c r="AP23" s="427"/>
      <c r="AQ23" s="427"/>
      <c r="AR23" s="427"/>
      <c r="AS23" s="427"/>
      <c r="AT23" s="428"/>
      <c r="AU23" s="428"/>
      <c r="AV23" s="428"/>
      <c r="AW23" s="428"/>
      <c r="AX23" s="429"/>
    </row>
    <row r="24" spans="1:50" ht="31.5" customHeight="1">
      <c r="A24" s="351" t="s">
        <v>44</v>
      </c>
      <c r="B24" s="430"/>
      <c r="C24" s="430"/>
      <c r="D24" s="430"/>
      <c r="E24" s="430"/>
      <c r="F24" s="431"/>
      <c r="G24" s="435" t="s">
        <v>45</v>
      </c>
      <c r="H24" s="68"/>
      <c r="I24" s="68"/>
      <c r="J24" s="68"/>
      <c r="K24" s="68"/>
      <c r="L24" s="68"/>
      <c r="M24" s="68"/>
      <c r="N24" s="68"/>
      <c r="O24" s="68"/>
      <c r="P24" s="68"/>
      <c r="Q24" s="68"/>
      <c r="R24" s="68"/>
      <c r="S24" s="68"/>
      <c r="T24" s="68"/>
      <c r="U24" s="68"/>
      <c r="V24" s="68"/>
      <c r="W24" s="68"/>
      <c r="X24" s="69"/>
      <c r="Y24" s="436"/>
      <c r="Z24" s="437"/>
      <c r="AA24" s="438"/>
      <c r="AB24" s="67" t="s">
        <v>37</v>
      </c>
      <c r="AC24" s="68"/>
      <c r="AD24" s="69"/>
      <c r="AE24" s="78" t="s">
        <v>202</v>
      </c>
      <c r="AF24" s="78"/>
      <c r="AG24" s="78"/>
      <c r="AH24" s="78"/>
      <c r="AI24" s="78"/>
      <c r="AJ24" s="78" t="s">
        <v>203</v>
      </c>
      <c r="AK24" s="78"/>
      <c r="AL24" s="78"/>
      <c r="AM24" s="78"/>
      <c r="AN24" s="78"/>
      <c r="AO24" s="78" t="s">
        <v>204</v>
      </c>
      <c r="AP24" s="78"/>
      <c r="AQ24" s="78"/>
      <c r="AR24" s="78"/>
      <c r="AS24" s="78"/>
      <c r="AT24" s="363" t="s">
        <v>46</v>
      </c>
      <c r="AU24" s="364"/>
      <c r="AV24" s="364"/>
      <c r="AW24" s="364"/>
      <c r="AX24" s="365"/>
    </row>
    <row r="25" spans="1:51" ht="22.5" customHeight="1">
      <c r="A25" s="205"/>
      <c r="B25" s="206"/>
      <c r="C25" s="206"/>
      <c r="D25" s="206"/>
      <c r="E25" s="206"/>
      <c r="F25" s="207"/>
      <c r="G25" s="394" t="s">
        <v>47</v>
      </c>
      <c r="H25" s="152"/>
      <c r="I25" s="152"/>
      <c r="J25" s="152"/>
      <c r="K25" s="152"/>
      <c r="L25" s="152"/>
      <c r="M25" s="152"/>
      <c r="N25" s="152"/>
      <c r="O25" s="152"/>
      <c r="P25" s="152"/>
      <c r="Q25" s="152"/>
      <c r="R25" s="152"/>
      <c r="S25" s="152"/>
      <c r="T25" s="152"/>
      <c r="U25" s="152"/>
      <c r="V25" s="152"/>
      <c r="W25" s="152"/>
      <c r="X25" s="395"/>
      <c r="Y25" s="399" t="s">
        <v>48</v>
      </c>
      <c r="Z25" s="400"/>
      <c r="AA25" s="401"/>
      <c r="AB25" s="402" t="s">
        <v>49</v>
      </c>
      <c r="AC25" s="403"/>
      <c r="AD25" s="404"/>
      <c r="AE25" s="405">
        <v>76</v>
      </c>
      <c r="AF25" s="405"/>
      <c r="AG25" s="405"/>
      <c r="AH25" s="405"/>
      <c r="AI25" s="405"/>
      <c r="AJ25" s="406">
        <v>196</v>
      </c>
      <c r="AK25" s="406"/>
      <c r="AL25" s="406"/>
      <c r="AM25" s="406"/>
      <c r="AN25" s="406"/>
      <c r="AO25" s="406">
        <v>318</v>
      </c>
      <c r="AP25" s="406"/>
      <c r="AQ25" s="406"/>
      <c r="AR25" s="406"/>
      <c r="AS25" s="406"/>
      <c r="AT25" s="407" t="s">
        <v>50</v>
      </c>
      <c r="AU25" s="408"/>
      <c r="AV25" s="408"/>
      <c r="AW25" s="408"/>
      <c r="AX25" s="409"/>
      <c r="AY25" s="3"/>
    </row>
    <row r="26" spans="1:50" ht="22.5" customHeight="1">
      <c r="A26" s="205"/>
      <c r="B26" s="206"/>
      <c r="C26" s="206"/>
      <c r="D26" s="206"/>
      <c r="E26" s="206"/>
      <c r="F26" s="207"/>
      <c r="G26" s="396"/>
      <c r="H26" s="397"/>
      <c r="I26" s="397"/>
      <c r="J26" s="397"/>
      <c r="K26" s="397"/>
      <c r="L26" s="397"/>
      <c r="M26" s="397"/>
      <c r="N26" s="397"/>
      <c r="O26" s="397"/>
      <c r="P26" s="397"/>
      <c r="Q26" s="397"/>
      <c r="R26" s="397"/>
      <c r="S26" s="397"/>
      <c r="T26" s="397"/>
      <c r="U26" s="397"/>
      <c r="V26" s="397"/>
      <c r="W26" s="397"/>
      <c r="X26" s="398"/>
      <c r="Y26" s="372" t="s">
        <v>51</v>
      </c>
      <c r="Z26" s="373"/>
      <c r="AA26" s="374"/>
      <c r="AB26" s="410" t="s">
        <v>49</v>
      </c>
      <c r="AC26" s="411"/>
      <c r="AD26" s="412"/>
      <c r="AE26" s="407">
        <v>131</v>
      </c>
      <c r="AF26" s="408"/>
      <c r="AG26" s="408"/>
      <c r="AH26" s="408"/>
      <c r="AI26" s="413"/>
      <c r="AJ26" s="407">
        <v>299</v>
      </c>
      <c r="AK26" s="408"/>
      <c r="AL26" s="408"/>
      <c r="AM26" s="408"/>
      <c r="AN26" s="413"/>
      <c r="AO26" s="407">
        <v>377</v>
      </c>
      <c r="AP26" s="408"/>
      <c r="AQ26" s="408"/>
      <c r="AR26" s="408"/>
      <c r="AS26" s="413"/>
      <c r="AT26" s="407">
        <v>424</v>
      </c>
      <c r="AU26" s="408"/>
      <c r="AV26" s="408"/>
      <c r="AW26" s="408"/>
      <c r="AX26" s="409"/>
    </row>
    <row r="27" spans="1:51" ht="22.5" customHeight="1">
      <c r="A27" s="205"/>
      <c r="B27" s="206"/>
      <c r="C27" s="206"/>
      <c r="D27" s="206"/>
      <c r="E27" s="206"/>
      <c r="F27" s="207"/>
      <c r="G27" s="418" t="s">
        <v>52</v>
      </c>
      <c r="H27" s="403"/>
      <c r="I27" s="403"/>
      <c r="J27" s="403"/>
      <c r="K27" s="403"/>
      <c r="L27" s="403"/>
      <c r="M27" s="403"/>
      <c r="N27" s="403"/>
      <c r="O27" s="403"/>
      <c r="P27" s="403"/>
      <c r="Q27" s="403"/>
      <c r="R27" s="403"/>
      <c r="S27" s="403"/>
      <c r="T27" s="403"/>
      <c r="U27" s="403"/>
      <c r="V27" s="403"/>
      <c r="W27" s="403"/>
      <c r="X27" s="404"/>
      <c r="Y27" s="399" t="s">
        <v>48</v>
      </c>
      <c r="Z27" s="400"/>
      <c r="AA27" s="401"/>
      <c r="AB27" s="402" t="s">
        <v>53</v>
      </c>
      <c r="AC27" s="403"/>
      <c r="AD27" s="404"/>
      <c r="AE27" s="405">
        <v>0</v>
      </c>
      <c r="AF27" s="405"/>
      <c r="AG27" s="405"/>
      <c r="AH27" s="405"/>
      <c r="AI27" s="405"/>
      <c r="AJ27" s="406" t="s">
        <v>54</v>
      </c>
      <c r="AK27" s="406"/>
      <c r="AL27" s="406"/>
      <c r="AM27" s="406"/>
      <c r="AN27" s="406"/>
      <c r="AO27" s="406" t="s">
        <v>55</v>
      </c>
      <c r="AP27" s="406"/>
      <c r="AQ27" s="406"/>
      <c r="AR27" s="406"/>
      <c r="AS27" s="406"/>
      <c r="AT27" s="407" t="s">
        <v>50</v>
      </c>
      <c r="AU27" s="408"/>
      <c r="AV27" s="408"/>
      <c r="AW27" s="408"/>
      <c r="AX27" s="409"/>
      <c r="AY27" s="3"/>
    </row>
    <row r="28" spans="1:50" ht="22.5" customHeight="1">
      <c r="A28" s="205"/>
      <c r="B28" s="206"/>
      <c r="C28" s="206"/>
      <c r="D28" s="206"/>
      <c r="E28" s="206"/>
      <c r="F28" s="207"/>
      <c r="G28" s="419"/>
      <c r="H28" s="420"/>
      <c r="I28" s="420"/>
      <c r="J28" s="420"/>
      <c r="K28" s="420"/>
      <c r="L28" s="420"/>
      <c r="M28" s="420"/>
      <c r="N28" s="420"/>
      <c r="O28" s="420"/>
      <c r="P28" s="420"/>
      <c r="Q28" s="420"/>
      <c r="R28" s="420"/>
      <c r="S28" s="420"/>
      <c r="T28" s="420"/>
      <c r="U28" s="420"/>
      <c r="V28" s="420"/>
      <c r="W28" s="420"/>
      <c r="X28" s="421"/>
      <c r="Y28" s="372" t="s">
        <v>51</v>
      </c>
      <c r="Z28" s="373"/>
      <c r="AA28" s="374"/>
      <c r="AB28" s="402" t="s">
        <v>53</v>
      </c>
      <c r="AC28" s="403"/>
      <c r="AD28" s="404"/>
      <c r="AE28" s="407">
        <v>0</v>
      </c>
      <c r="AF28" s="408"/>
      <c r="AG28" s="408"/>
      <c r="AH28" s="408"/>
      <c r="AI28" s="413"/>
      <c r="AJ28" s="406" t="s">
        <v>54</v>
      </c>
      <c r="AK28" s="406"/>
      <c r="AL28" s="406"/>
      <c r="AM28" s="406"/>
      <c r="AN28" s="406"/>
      <c r="AO28" s="414" t="s">
        <v>56</v>
      </c>
      <c r="AP28" s="415"/>
      <c r="AQ28" s="415"/>
      <c r="AR28" s="415"/>
      <c r="AS28" s="416"/>
      <c r="AT28" s="414" t="s">
        <v>57</v>
      </c>
      <c r="AU28" s="415"/>
      <c r="AV28" s="415"/>
      <c r="AW28" s="415"/>
      <c r="AX28" s="417"/>
    </row>
    <row r="29" spans="1:51" ht="22.5" customHeight="1">
      <c r="A29" s="205"/>
      <c r="B29" s="206"/>
      <c r="C29" s="206"/>
      <c r="D29" s="206"/>
      <c r="E29" s="206"/>
      <c r="F29" s="207"/>
      <c r="G29" s="394" t="s">
        <v>58</v>
      </c>
      <c r="H29" s="152"/>
      <c r="I29" s="152"/>
      <c r="J29" s="152"/>
      <c r="K29" s="152"/>
      <c r="L29" s="152"/>
      <c r="M29" s="152"/>
      <c r="N29" s="152"/>
      <c r="O29" s="152"/>
      <c r="P29" s="152"/>
      <c r="Q29" s="152"/>
      <c r="R29" s="152"/>
      <c r="S29" s="152"/>
      <c r="T29" s="152"/>
      <c r="U29" s="152"/>
      <c r="V29" s="152"/>
      <c r="W29" s="152"/>
      <c r="X29" s="395"/>
      <c r="Y29" s="399" t="s">
        <v>48</v>
      </c>
      <c r="Z29" s="400"/>
      <c r="AA29" s="401"/>
      <c r="AB29" s="402" t="s">
        <v>59</v>
      </c>
      <c r="AC29" s="403"/>
      <c r="AD29" s="404"/>
      <c r="AE29" s="405">
        <v>1791</v>
      </c>
      <c r="AF29" s="405"/>
      <c r="AG29" s="405"/>
      <c r="AH29" s="405"/>
      <c r="AI29" s="405"/>
      <c r="AJ29" s="407">
        <v>2113</v>
      </c>
      <c r="AK29" s="408"/>
      <c r="AL29" s="408"/>
      <c r="AM29" s="408"/>
      <c r="AN29" s="413"/>
      <c r="AO29" s="407">
        <v>2113</v>
      </c>
      <c r="AP29" s="408"/>
      <c r="AQ29" s="408"/>
      <c r="AR29" s="408"/>
      <c r="AS29" s="413"/>
      <c r="AT29" s="407" t="s">
        <v>60</v>
      </c>
      <c r="AU29" s="408"/>
      <c r="AV29" s="408"/>
      <c r="AW29" s="408"/>
      <c r="AX29" s="409"/>
      <c r="AY29" s="3"/>
    </row>
    <row r="30" spans="1:50" ht="22.5" customHeight="1">
      <c r="A30" s="205"/>
      <c r="B30" s="206"/>
      <c r="C30" s="206"/>
      <c r="D30" s="206"/>
      <c r="E30" s="206"/>
      <c r="F30" s="207"/>
      <c r="G30" s="396"/>
      <c r="H30" s="397"/>
      <c r="I30" s="397"/>
      <c r="J30" s="397"/>
      <c r="K30" s="397"/>
      <c r="L30" s="397"/>
      <c r="M30" s="397"/>
      <c r="N30" s="397"/>
      <c r="O30" s="397"/>
      <c r="P30" s="397"/>
      <c r="Q30" s="397"/>
      <c r="R30" s="397"/>
      <c r="S30" s="397"/>
      <c r="T30" s="397"/>
      <c r="U30" s="397"/>
      <c r="V30" s="397"/>
      <c r="W30" s="397"/>
      <c r="X30" s="398"/>
      <c r="Y30" s="372" t="s">
        <v>61</v>
      </c>
      <c r="Z30" s="373"/>
      <c r="AA30" s="374"/>
      <c r="AB30" s="402" t="s">
        <v>59</v>
      </c>
      <c r="AC30" s="403"/>
      <c r="AD30" s="404"/>
      <c r="AE30" s="407">
        <v>2115</v>
      </c>
      <c r="AF30" s="408"/>
      <c r="AG30" s="408"/>
      <c r="AH30" s="408"/>
      <c r="AI30" s="413"/>
      <c r="AJ30" s="407">
        <v>2115</v>
      </c>
      <c r="AK30" s="408"/>
      <c r="AL30" s="408"/>
      <c r="AM30" s="408"/>
      <c r="AN30" s="413"/>
      <c r="AO30" s="407">
        <v>2115</v>
      </c>
      <c r="AP30" s="408"/>
      <c r="AQ30" s="408"/>
      <c r="AR30" s="408"/>
      <c r="AS30" s="413"/>
      <c r="AT30" s="407">
        <v>2115</v>
      </c>
      <c r="AU30" s="408"/>
      <c r="AV30" s="408"/>
      <c r="AW30" s="408"/>
      <c r="AX30" s="409"/>
    </row>
    <row r="31" spans="1:51" ht="22.5" customHeight="1">
      <c r="A31" s="205"/>
      <c r="B31" s="206"/>
      <c r="C31" s="206"/>
      <c r="D31" s="206"/>
      <c r="E31" s="206"/>
      <c r="F31" s="207"/>
      <c r="G31" s="394" t="s">
        <v>62</v>
      </c>
      <c r="H31" s="152"/>
      <c r="I31" s="152"/>
      <c r="J31" s="152"/>
      <c r="K31" s="152"/>
      <c r="L31" s="152"/>
      <c r="M31" s="152"/>
      <c r="N31" s="152"/>
      <c r="O31" s="152"/>
      <c r="P31" s="152"/>
      <c r="Q31" s="152"/>
      <c r="R31" s="152"/>
      <c r="S31" s="152"/>
      <c r="T31" s="152"/>
      <c r="U31" s="152"/>
      <c r="V31" s="152"/>
      <c r="W31" s="152"/>
      <c r="X31" s="395"/>
      <c r="Y31" s="399" t="s">
        <v>48</v>
      </c>
      <c r="Z31" s="400"/>
      <c r="AA31" s="401"/>
      <c r="AB31" s="402" t="s">
        <v>59</v>
      </c>
      <c r="AC31" s="403"/>
      <c r="AD31" s="404"/>
      <c r="AE31" s="405">
        <v>396</v>
      </c>
      <c r="AF31" s="405"/>
      <c r="AG31" s="405"/>
      <c r="AH31" s="405"/>
      <c r="AI31" s="405"/>
      <c r="AJ31" s="406">
        <v>741</v>
      </c>
      <c r="AK31" s="406"/>
      <c r="AL31" s="406"/>
      <c r="AM31" s="406"/>
      <c r="AN31" s="406"/>
      <c r="AO31" s="406">
        <v>905</v>
      </c>
      <c r="AP31" s="406"/>
      <c r="AQ31" s="406"/>
      <c r="AR31" s="406"/>
      <c r="AS31" s="406"/>
      <c r="AT31" s="407" t="s">
        <v>60</v>
      </c>
      <c r="AU31" s="408"/>
      <c r="AV31" s="408"/>
      <c r="AW31" s="408"/>
      <c r="AX31" s="409"/>
      <c r="AY31" s="3"/>
    </row>
    <row r="32" spans="1:50" ht="22.5" customHeight="1">
      <c r="A32" s="205"/>
      <c r="B32" s="206"/>
      <c r="C32" s="206"/>
      <c r="D32" s="206"/>
      <c r="E32" s="206"/>
      <c r="F32" s="207"/>
      <c r="G32" s="396"/>
      <c r="H32" s="397"/>
      <c r="I32" s="397"/>
      <c r="J32" s="397"/>
      <c r="K32" s="397"/>
      <c r="L32" s="397"/>
      <c r="M32" s="397"/>
      <c r="N32" s="397"/>
      <c r="O32" s="397"/>
      <c r="P32" s="397"/>
      <c r="Q32" s="397"/>
      <c r="R32" s="397"/>
      <c r="S32" s="397"/>
      <c r="T32" s="397"/>
      <c r="U32" s="397"/>
      <c r="V32" s="397"/>
      <c r="W32" s="397"/>
      <c r="X32" s="398"/>
      <c r="Y32" s="372" t="s">
        <v>61</v>
      </c>
      <c r="Z32" s="373"/>
      <c r="AA32" s="374"/>
      <c r="AB32" s="410" t="s">
        <v>59</v>
      </c>
      <c r="AC32" s="411"/>
      <c r="AD32" s="412"/>
      <c r="AE32" s="407">
        <v>595</v>
      </c>
      <c r="AF32" s="408"/>
      <c r="AG32" s="408"/>
      <c r="AH32" s="408"/>
      <c r="AI32" s="413"/>
      <c r="AJ32" s="407">
        <v>939</v>
      </c>
      <c r="AK32" s="408"/>
      <c r="AL32" s="408"/>
      <c r="AM32" s="408"/>
      <c r="AN32" s="413"/>
      <c r="AO32" s="407">
        <v>969</v>
      </c>
      <c r="AP32" s="408"/>
      <c r="AQ32" s="408"/>
      <c r="AR32" s="408"/>
      <c r="AS32" s="413"/>
      <c r="AT32" s="407">
        <v>980</v>
      </c>
      <c r="AU32" s="408"/>
      <c r="AV32" s="408"/>
      <c r="AW32" s="408"/>
      <c r="AX32" s="409"/>
    </row>
    <row r="33" spans="1:51" ht="22.5" customHeight="1">
      <c r="A33" s="205"/>
      <c r="B33" s="206"/>
      <c r="C33" s="206"/>
      <c r="D33" s="206"/>
      <c r="E33" s="206"/>
      <c r="F33" s="207"/>
      <c r="G33" s="394" t="s">
        <v>63</v>
      </c>
      <c r="H33" s="152"/>
      <c r="I33" s="152"/>
      <c r="J33" s="152"/>
      <c r="K33" s="152"/>
      <c r="L33" s="152"/>
      <c r="M33" s="152"/>
      <c r="N33" s="152"/>
      <c r="O33" s="152"/>
      <c r="P33" s="152"/>
      <c r="Q33" s="152"/>
      <c r="R33" s="152"/>
      <c r="S33" s="152"/>
      <c r="T33" s="152"/>
      <c r="U33" s="152"/>
      <c r="V33" s="152"/>
      <c r="W33" s="152"/>
      <c r="X33" s="395"/>
      <c r="Y33" s="399" t="s">
        <v>48</v>
      </c>
      <c r="Z33" s="400"/>
      <c r="AA33" s="401"/>
      <c r="AB33" s="402" t="s">
        <v>59</v>
      </c>
      <c r="AC33" s="403"/>
      <c r="AD33" s="404"/>
      <c r="AE33" s="405">
        <v>0</v>
      </c>
      <c r="AF33" s="405"/>
      <c r="AG33" s="405"/>
      <c r="AH33" s="405"/>
      <c r="AI33" s="405"/>
      <c r="AJ33" s="406">
        <v>32</v>
      </c>
      <c r="AK33" s="406"/>
      <c r="AL33" s="406"/>
      <c r="AM33" s="406"/>
      <c r="AN33" s="406"/>
      <c r="AO33" s="406">
        <v>41</v>
      </c>
      <c r="AP33" s="406"/>
      <c r="AQ33" s="406"/>
      <c r="AR33" s="406"/>
      <c r="AS33" s="406"/>
      <c r="AT33" s="407" t="s">
        <v>60</v>
      </c>
      <c r="AU33" s="408"/>
      <c r="AV33" s="408"/>
      <c r="AW33" s="408"/>
      <c r="AX33" s="409"/>
      <c r="AY33" s="3"/>
    </row>
    <row r="34" spans="1:50" ht="22.5" customHeight="1">
      <c r="A34" s="432"/>
      <c r="B34" s="433"/>
      <c r="C34" s="433"/>
      <c r="D34" s="433"/>
      <c r="E34" s="433"/>
      <c r="F34" s="434"/>
      <c r="G34" s="396"/>
      <c r="H34" s="397"/>
      <c r="I34" s="397"/>
      <c r="J34" s="397"/>
      <c r="K34" s="397"/>
      <c r="L34" s="397"/>
      <c r="M34" s="397"/>
      <c r="N34" s="397"/>
      <c r="O34" s="397"/>
      <c r="P34" s="397"/>
      <c r="Q34" s="397"/>
      <c r="R34" s="397"/>
      <c r="S34" s="397"/>
      <c r="T34" s="397"/>
      <c r="U34" s="397"/>
      <c r="V34" s="397"/>
      <c r="W34" s="397"/>
      <c r="X34" s="398"/>
      <c r="Y34" s="372" t="s">
        <v>61</v>
      </c>
      <c r="Z34" s="373"/>
      <c r="AA34" s="374"/>
      <c r="AB34" s="410" t="s">
        <v>59</v>
      </c>
      <c r="AC34" s="411"/>
      <c r="AD34" s="412"/>
      <c r="AE34" s="407">
        <v>0</v>
      </c>
      <c r="AF34" s="408"/>
      <c r="AG34" s="408"/>
      <c r="AH34" s="408"/>
      <c r="AI34" s="413"/>
      <c r="AJ34" s="414">
        <v>41</v>
      </c>
      <c r="AK34" s="415"/>
      <c r="AL34" s="415"/>
      <c r="AM34" s="415"/>
      <c r="AN34" s="416"/>
      <c r="AO34" s="414">
        <v>41</v>
      </c>
      <c r="AP34" s="415"/>
      <c r="AQ34" s="415"/>
      <c r="AR34" s="415"/>
      <c r="AS34" s="416"/>
      <c r="AT34" s="414" t="s">
        <v>64</v>
      </c>
      <c r="AU34" s="415"/>
      <c r="AV34" s="415"/>
      <c r="AW34" s="415"/>
      <c r="AX34" s="417"/>
    </row>
    <row r="35" spans="1:50" ht="32.25" customHeight="1">
      <c r="A35" s="351" t="s">
        <v>65</v>
      </c>
      <c r="B35" s="352"/>
      <c r="C35" s="352"/>
      <c r="D35" s="352"/>
      <c r="E35" s="352"/>
      <c r="F35" s="353"/>
      <c r="G35" s="68" t="s">
        <v>66</v>
      </c>
      <c r="H35" s="68"/>
      <c r="I35" s="68"/>
      <c r="J35" s="68"/>
      <c r="K35" s="68"/>
      <c r="L35" s="68"/>
      <c r="M35" s="68"/>
      <c r="N35" s="68"/>
      <c r="O35" s="68"/>
      <c r="P35" s="68"/>
      <c r="Q35" s="68"/>
      <c r="R35" s="68"/>
      <c r="S35" s="68"/>
      <c r="T35" s="68"/>
      <c r="U35" s="68"/>
      <c r="V35" s="68"/>
      <c r="W35" s="68"/>
      <c r="X35" s="69"/>
      <c r="Y35" s="360"/>
      <c r="Z35" s="361"/>
      <c r="AA35" s="362"/>
      <c r="AB35" s="67" t="s">
        <v>37</v>
      </c>
      <c r="AC35" s="68"/>
      <c r="AD35" s="69"/>
      <c r="AE35" s="67" t="s">
        <v>202</v>
      </c>
      <c r="AF35" s="68"/>
      <c r="AG35" s="68"/>
      <c r="AH35" s="68"/>
      <c r="AI35" s="69"/>
      <c r="AJ35" s="67" t="s">
        <v>203</v>
      </c>
      <c r="AK35" s="68"/>
      <c r="AL35" s="68"/>
      <c r="AM35" s="68"/>
      <c r="AN35" s="69"/>
      <c r="AO35" s="67" t="s">
        <v>204</v>
      </c>
      <c r="AP35" s="68"/>
      <c r="AQ35" s="68"/>
      <c r="AR35" s="68"/>
      <c r="AS35" s="69"/>
      <c r="AT35" s="363" t="s">
        <v>67</v>
      </c>
      <c r="AU35" s="364"/>
      <c r="AV35" s="364"/>
      <c r="AW35" s="364"/>
      <c r="AX35" s="365"/>
    </row>
    <row r="36" spans="1:50" ht="28.5" customHeight="1">
      <c r="A36" s="354"/>
      <c r="B36" s="355"/>
      <c r="C36" s="355"/>
      <c r="D36" s="355"/>
      <c r="E36" s="355"/>
      <c r="F36" s="356"/>
      <c r="G36" s="366" t="s">
        <v>68</v>
      </c>
      <c r="H36" s="366"/>
      <c r="I36" s="366"/>
      <c r="J36" s="366"/>
      <c r="K36" s="366"/>
      <c r="L36" s="366"/>
      <c r="M36" s="366"/>
      <c r="N36" s="366"/>
      <c r="O36" s="366"/>
      <c r="P36" s="366"/>
      <c r="Q36" s="366"/>
      <c r="R36" s="366"/>
      <c r="S36" s="366"/>
      <c r="T36" s="366"/>
      <c r="U36" s="366"/>
      <c r="V36" s="366"/>
      <c r="W36" s="366"/>
      <c r="X36" s="366"/>
      <c r="Y36" s="368" t="s">
        <v>69</v>
      </c>
      <c r="Z36" s="369"/>
      <c r="AA36" s="370"/>
      <c r="AB36" s="153"/>
      <c r="AC36" s="139"/>
      <c r="AD36" s="154"/>
      <c r="AE36" s="153"/>
      <c r="AF36" s="139"/>
      <c r="AG36" s="139"/>
      <c r="AH36" s="139"/>
      <c r="AI36" s="154"/>
      <c r="AJ36" s="153"/>
      <c r="AK36" s="139"/>
      <c r="AL36" s="139"/>
      <c r="AM36" s="139"/>
      <c r="AN36" s="154"/>
      <c r="AO36" s="153"/>
      <c r="AP36" s="139"/>
      <c r="AQ36" s="139"/>
      <c r="AR36" s="139"/>
      <c r="AS36" s="154"/>
      <c r="AT36" s="153"/>
      <c r="AU36" s="139"/>
      <c r="AV36" s="139"/>
      <c r="AW36" s="139"/>
      <c r="AX36" s="371"/>
    </row>
    <row r="37" spans="1:50" ht="29.25" customHeight="1">
      <c r="A37" s="357"/>
      <c r="B37" s="358"/>
      <c r="C37" s="358"/>
      <c r="D37" s="358"/>
      <c r="E37" s="358"/>
      <c r="F37" s="359"/>
      <c r="G37" s="367"/>
      <c r="H37" s="367"/>
      <c r="I37" s="367"/>
      <c r="J37" s="367"/>
      <c r="K37" s="367"/>
      <c r="L37" s="367"/>
      <c r="M37" s="367"/>
      <c r="N37" s="367"/>
      <c r="O37" s="367"/>
      <c r="P37" s="367"/>
      <c r="Q37" s="367"/>
      <c r="R37" s="367"/>
      <c r="S37" s="367"/>
      <c r="T37" s="367"/>
      <c r="U37" s="367"/>
      <c r="V37" s="367"/>
      <c r="W37" s="367"/>
      <c r="X37" s="367"/>
      <c r="Y37" s="372" t="s">
        <v>70</v>
      </c>
      <c r="Z37" s="373"/>
      <c r="AA37" s="374"/>
      <c r="AB37" s="153" t="s">
        <v>71</v>
      </c>
      <c r="AC37" s="139"/>
      <c r="AD37" s="154"/>
      <c r="AE37" s="153"/>
      <c r="AF37" s="139"/>
      <c r="AG37" s="139"/>
      <c r="AH37" s="139"/>
      <c r="AI37" s="154"/>
      <c r="AJ37" s="153"/>
      <c r="AK37" s="139"/>
      <c r="AL37" s="139"/>
      <c r="AM37" s="139"/>
      <c r="AN37" s="154"/>
      <c r="AO37" s="153"/>
      <c r="AP37" s="139"/>
      <c r="AQ37" s="139"/>
      <c r="AR37" s="139"/>
      <c r="AS37" s="154"/>
      <c r="AT37" s="153"/>
      <c r="AU37" s="139"/>
      <c r="AV37" s="139"/>
      <c r="AW37" s="139"/>
      <c r="AX37" s="371"/>
    </row>
    <row r="38" spans="1:50" ht="22.5" customHeight="1">
      <c r="A38" s="229" t="s">
        <v>72</v>
      </c>
      <c r="B38" s="375"/>
      <c r="C38" s="380" t="s">
        <v>73</v>
      </c>
      <c r="D38" s="381"/>
      <c r="E38" s="381"/>
      <c r="F38" s="381"/>
      <c r="G38" s="381"/>
      <c r="H38" s="381"/>
      <c r="I38" s="381"/>
      <c r="J38" s="381"/>
      <c r="K38" s="382"/>
      <c r="L38" s="383" t="s">
        <v>74</v>
      </c>
      <c r="M38" s="383"/>
      <c r="N38" s="383"/>
      <c r="O38" s="383"/>
      <c r="P38" s="383"/>
      <c r="Q38" s="383"/>
      <c r="R38" s="384" t="s">
        <v>206</v>
      </c>
      <c r="S38" s="384"/>
      <c r="T38" s="384"/>
      <c r="U38" s="384"/>
      <c r="V38" s="384"/>
      <c r="W38" s="384"/>
      <c r="X38" s="385" t="s">
        <v>75</v>
      </c>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6"/>
    </row>
    <row r="39" spans="1:50" ht="22.5" customHeight="1">
      <c r="A39" s="376"/>
      <c r="B39" s="377"/>
      <c r="C39" s="387" t="s">
        <v>76</v>
      </c>
      <c r="D39" s="388"/>
      <c r="E39" s="388"/>
      <c r="F39" s="388"/>
      <c r="G39" s="388"/>
      <c r="H39" s="388"/>
      <c r="I39" s="388"/>
      <c r="J39" s="388"/>
      <c r="K39" s="389"/>
      <c r="L39" s="390">
        <v>216034.235</v>
      </c>
      <c r="M39" s="391"/>
      <c r="N39" s="391"/>
      <c r="O39" s="391"/>
      <c r="P39" s="391"/>
      <c r="Q39" s="392"/>
      <c r="R39" s="393">
        <v>359200.279</v>
      </c>
      <c r="S39" s="393"/>
      <c r="T39" s="393"/>
      <c r="U39" s="393"/>
      <c r="V39" s="393"/>
      <c r="W39" s="393"/>
      <c r="X39" s="41" t="s">
        <v>77</v>
      </c>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347"/>
    </row>
    <row r="40" spans="1:50" ht="22.5" customHeight="1">
      <c r="A40" s="376"/>
      <c r="B40" s="377"/>
      <c r="C40" s="348"/>
      <c r="D40" s="95"/>
      <c r="E40" s="95"/>
      <c r="F40" s="95"/>
      <c r="G40" s="95"/>
      <c r="H40" s="95"/>
      <c r="I40" s="95"/>
      <c r="J40" s="95"/>
      <c r="K40" s="96"/>
      <c r="L40" s="349"/>
      <c r="M40" s="349"/>
      <c r="N40" s="349"/>
      <c r="O40" s="349"/>
      <c r="P40" s="349"/>
      <c r="Q40" s="349"/>
      <c r="R40" s="350"/>
      <c r="S40" s="350"/>
      <c r="T40" s="350"/>
      <c r="U40" s="350"/>
      <c r="V40" s="350"/>
      <c r="W40" s="350"/>
      <c r="X40" s="307"/>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9"/>
    </row>
    <row r="41" spans="1:50" ht="22.5" customHeight="1">
      <c r="A41" s="376"/>
      <c r="B41" s="377"/>
      <c r="C41" s="348"/>
      <c r="D41" s="95"/>
      <c r="E41" s="95"/>
      <c r="F41" s="95"/>
      <c r="G41" s="95"/>
      <c r="H41" s="95"/>
      <c r="I41" s="95"/>
      <c r="J41" s="95"/>
      <c r="K41" s="96"/>
      <c r="L41" s="349"/>
      <c r="M41" s="349"/>
      <c r="N41" s="349"/>
      <c r="O41" s="349"/>
      <c r="P41" s="349"/>
      <c r="Q41" s="349"/>
      <c r="R41" s="350"/>
      <c r="S41" s="350"/>
      <c r="T41" s="350"/>
      <c r="U41" s="350"/>
      <c r="V41" s="350"/>
      <c r="W41" s="350"/>
      <c r="X41" s="307"/>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9"/>
    </row>
    <row r="42" spans="1:50" ht="22.5" customHeight="1">
      <c r="A42" s="376"/>
      <c r="B42" s="377"/>
      <c r="C42" s="348"/>
      <c r="D42" s="95"/>
      <c r="E42" s="95"/>
      <c r="F42" s="95"/>
      <c r="G42" s="95"/>
      <c r="H42" s="95"/>
      <c r="I42" s="95"/>
      <c r="J42" s="95"/>
      <c r="K42" s="96"/>
      <c r="L42" s="349"/>
      <c r="M42" s="349"/>
      <c r="N42" s="349"/>
      <c r="O42" s="349"/>
      <c r="P42" s="349"/>
      <c r="Q42" s="349"/>
      <c r="R42" s="350"/>
      <c r="S42" s="350"/>
      <c r="T42" s="350"/>
      <c r="U42" s="350"/>
      <c r="V42" s="350"/>
      <c r="W42" s="350"/>
      <c r="X42" s="307"/>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9"/>
    </row>
    <row r="43" spans="1:50" ht="22.5" customHeight="1">
      <c r="A43" s="376"/>
      <c r="B43" s="377"/>
      <c r="C43" s="348"/>
      <c r="D43" s="95"/>
      <c r="E43" s="95"/>
      <c r="F43" s="95"/>
      <c r="G43" s="95"/>
      <c r="H43" s="95"/>
      <c r="I43" s="95"/>
      <c r="J43" s="95"/>
      <c r="K43" s="96"/>
      <c r="L43" s="349"/>
      <c r="M43" s="349"/>
      <c r="N43" s="349"/>
      <c r="O43" s="349"/>
      <c r="P43" s="349"/>
      <c r="Q43" s="349"/>
      <c r="R43" s="350"/>
      <c r="S43" s="350"/>
      <c r="T43" s="350"/>
      <c r="U43" s="350"/>
      <c r="V43" s="350"/>
      <c r="W43" s="350"/>
      <c r="X43" s="307"/>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9"/>
    </row>
    <row r="44" spans="1:50" ht="22.5" customHeight="1">
      <c r="A44" s="376"/>
      <c r="B44" s="377"/>
      <c r="C44" s="300"/>
      <c r="D44" s="104"/>
      <c r="E44" s="104"/>
      <c r="F44" s="104"/>
      <c r="G44" s="104"/>
      <c r="H44" s="104"/>
      <c r="I44" s="104"/>
      <c r="J44" s="104"/>
      <c r="K44" s="105"/>
      <c r="L44" s="301"/>
      <c r="M44" s="302"/>
      <c r="N44" s="302"/>
      <c r="O44" s="302"/>
      <c r="P44" s="302"/>
      <c r="Q44" s="303"/>
      <c r="R44" s="304"/>
      <c r="S44" s="305"/>
      <c r="T44" s="305"/>
      <c r="U44" s="305"/>
      <c r="V44" s="305"/>
      <c r="W44" s="306"/>
      <c r="X44" s="307"/>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9"/>
    </row>
    <row r="45" spans="1:50" ht="21" customHeight="1" thickBot="1">
      <c r="A45" s="378"/>
      <c r="B45" s="379"/>
      <c r="C45" s="310" t="s">
        <v>32</v>
      </c>
      <c r="D45" s="113"/>
      <c r="E45" s="113"/>
      <c r="F45" s="113"/>
      <c r="G45" s="113"/>
      <c r="H45" s="113"/>
      <c r="I45" s="113"/>
      <c r="J45" s="113"/>
      <c r="K45" s="311"/>
      <c r="L45" s="312">
        <f>SUM(L39:Q44)</f>
        <v>216034.235</v>
      </c>
      <c r="M45" s="313"/>
      <c r="N45" s="313"/>
      <c r="O45" s="313"/>
      <c r="P45" s="313"/>
      <c r="Q45" s="314"/>
      <c r="R45" s="315">
        <f>SUM(R39:W44)</f>
        <v>359200.279</v>
      </c>
      <c r="S45" s="316"/>
      <c r="T45" s="316"/>
      <c r="U45" s="316"/>
      <c r="V45" s="316"/>
      <c r="W45" s="317"/>
      <c r="X45" s="318"/>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20"/>
    </row>
    <row r="46" spans="1:50" ht="0.75" customHeight="1" thickBot="1">
      <c r="A46" s="4"/>
      <c r="B46" s="5"/>
      <c r="C46" s="6"/>
      <c r="D46" s="6"/>
      <c r="E46" s="6"/>
      <c r="F46" s="6"/>
      <c r="G46" s="6"/>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8"/>
    </row>
    <row r="47" spans="1:50" ht="21" customHeight="1">
      <c r="A47" s="321" t="s">
        <v>78</v>
      </c>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3"/>
    </row>
    <row r="48" spans="1:50" ht="21" customHeight="1">
      <c r="A48" s="9"/>
      <c r="B48" s="10"/>
      <c r="C48" s="324" t="s">
        <v>79</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6"/>
      <c r="AD48" s="325" t="s">
        <v>80</v>
      </c>
      <c r="AE48" s="325"/>
      <c r="AF48" s="325"/>
      <c r="AG48" s="327" t="s">
        <v>81</v>
      </c>
      <c r="AH48" s="325"/>
      <c r="AI48" s="325"/>
      <c r="AJ48" s="325"/>
      <c r="AK48" s="325"/>
      <c r="AL48" s="325"/>
      <c r="AM48" s="325"/>
      <c r="AN48" s="325"/>
      <c r="AO48" s="325"/>
      <c r="AP48" s="325"/>
      <c r="AQ48" s="325"/>
      <c r="AR48" s="325"/>
      <c r="AS48" s="325"/>
      <c r="AT48" s="325"/>
      <c r="AU48" s="325"/>
      <c r="AV48" s="325"/>
      <c r="AW48" s="325"/>
      <c r="AX48" s="328"/>
    </row>
    <row r="49" spans="1:50" s="2" customFormat="1" ht="26.25" customHeight="1">
      <c r="A49" s="329" t="s">
        <v>82</v>
      </c>
      <c r="B49" s="330"/>
      <c r="C49" s="331" t="s">
        <v>83</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3"/>
      <c r="AD49" s="334" t="s">
        <v>84</v>
      </c>
      <c r="AE49" s="335"/>
      <c r="AF49" s="335"/>
      <c r="AG49" s="336" t="s">
        <v>85</v>
      </c>
      <c r="AH49" s="337"/>
      <c r="AI49" s="337"/>
      <c r="AJ49" s="337"/>
      <c r="AK49" s="337"/>
      <c r="AL49" s="337"/>
      <c r="AM49" s="337"/>
      <c r="AN49" s="337"/>
      <c r="AO49" s="337"/>
      <c r="AP49" s="337"/>
      <c r="AQ49" s="337"/>
      <c r="AR49" s="337"/>
      <c r="AS49" s="337"/>
      <c r="AT49" s="337"/>
      <c r="AU49" s="337"/>
      <c r="AV49" s="337"/>
      <c r="AW49" s="337"/>
      <c r="AX49" s="338"/>
    </row>
    <row r="50" spans="1:50" s="2" customFormat="1" ht="26.25" customHeight="1">
      <c r="A50" s="246"/>
      <c r="B50" s="247"/>
      <c r="C50" s="345" t="s">
        <v>86</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293"/>
      <c r="AD50" s="294" t="s">
        <v>84</v>
      </c>
      <c r="AE50" s="95"/>
      <c r="AF50" s="95"/>
      <c r="AG50" s="339"/>
      <c r="AH50" s="340"/>
      <c r="AI50" s="340"/>
      <c r="AJ50" s="340"/>
      <c r="AK50" s="340"/>
      <c r="AL50" s="340"/>
      <c r="AM50" s="340"/>
      <c r="AN50" s="340"/>
      <c r="AO50" s="340"/>
      <c r="AP50" s="340"/>
      <c r="AQ50" s="340"/>
      <c r="AR50" s="340"/>
      <c r="AS50" s="340"/>
      <c r="AT50" s="340"/>
      <c r="AU50" s="340"/>
      <c r="AV50" s="340"/>
      <c r="AW50" s="340"/>
      <c r="AX50" s="341"/>
    </row>
    <row r="51" spans="1:50" s="2" customFormat="1" ht="30" customHeight="1">
      <c r="A51" s="248"/>
      <c r="B51" s="249"/>
      <c r="C51" s="277" t="s">
        <v>87</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9"/>
      <c r="AD51" s="280" t="s">
        <v>84</v>
      </c>
      <c r="AE51" s="104"/>
      <c r="AF51" s="104"/>
      <c r="AG51" s="342"/>
      <c r="AH51" s="343"/>
      <c r="AI51" s="343"/>
      <c r="AJ51" s="343"/>
      <c r="AK51" s="343"/>
      <c r="AL51" s="343"/>
      <c r="AM51" s="343"/>
      <c r="AN51" s="343"/>
      <c r="AO51" s="343"/>
      <c r="AP51" s="343"/>
      <c r="AQ51" s="343"/>
      <c r="AR51" s="343"/>
      <c r="AS51" s="343"/>
      <c r="AT51" s="343"/>
      <c r="AU51" s="343"/>
      <c r="AV51" s="343"/>
      <c r="AW51" s="343"/>
      <c r="AX51" s="344"/>
    </row>
    <row r="52" spans="1:50" s="2" customFormat="1" ht="26.25" customHeight="1">
      <c r="A52" s="229" t="s">
        <v>88</v>
      </c>
      <c r="B52" s="245"/>
      <c r="C52" s="281" t="s">
        <v>89</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82" t="s">
        <v>84</v>
      </c>
      <c r="AE52" s="132"/>
      <c r="AF52" s="132"/>
      <c r="AG52" s="283" t="s">
        <v>90</v>
      </c>
      <c r="AH52" s="284"/>
      <c r="AI52" s="284"/>
      <c r="AJ52" s="284"/>
      <c r="AK52" s="284"/>
      <c r="AL52" s="284"/>
      <c r="AM52" s="284"/>
      <c r="AN52" s="284"/>
      <c r="AO52" s="284"/>
      <c r="AP52" s="284"/>
      <c r="AQ52" s="284"/>
      <c r="AR52" s="284"/>
      <c r="AS52" s="284"/>
      <c r="AT52" s="284"/>
      <c r="AU52" s="284"/>
      <c r="AV52" s="284"/>
      <c r="AW52" s="284"/>
      <c r="AX52" s="285"/>
    </row>
    <row r="53" spans="1:50" s="2" customFormat="1" ht="26.25" customHeight="1">
      <c r="A53" s="246"/>
      <c r="B53" s="247"/>
      <c r="C53" s="292" t="s">
        <v>91</v>
      </c>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4" t="s">
        <v>84</v>
      </c>
      <c r="AE53" s="95"/>
      <c r="AF53" s="95"/>
      <c r="AG53" s="286"/>
      <c r="AH53" s="287"/>
      <c r="AI53" s="287"/>
      <c r="AJ53" s="287"/>
      <c r="AK53" s="287"/>
      <c r="AL53" s="287"/>
      <c r="AM53" s="287"/>
      <c r="AN53" s="287"/>
      <c r="AO53" s="287"/>
      <c r="AP53" s="287"/>
      <c r="AQ53" s="287"/>
      <c r="AR53" s="287"/>
      <c r="AS53" s="287"/>
      <c r="AT53" s="287"/>
      <c r="AU53" s="287"/>
      <c r="AV53" s="287"/>
      <c r="AW53" s="287"/>
      <c r="AX53" s="288"/>
    </row>
    <row r="54" spans="1:50" s="2" customFormat="1" ht="26.25" customHeight="1">
      <c r="A54" s="246"/>
      <c r="B54" s="247"/>
      <c r="C54" s="292" t="s">
        <v>92</v>
      </c>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4" t="s">
        <v>84</v>
      </c>
      <c r="AE54" s="95"/>
      <c r="AF54" s="95"/>
      <c r="AG54" s="286"/>
      <c r="AH54" s="287"/>
      <c r="AI54" s="287"/>
      <c r="AJ54" s="287"/>
      <c r="AK54" s="287"/>
      <c r="AL54" s="287"/>
      <c r="AM54" s="287"/>
      <c r="AN54" s="287"/>
      <c r="AO54" s="287"/>
      <c r="AP54" s="287"/>
      <c r="AQ54" s="287"/>
      <c r="AR54" s="287"/>
      <c r="AS54" s="287"/>
      <c r="AT54" s="287"/>
      <c r="AU54" s="287"/>
      <c r="AV54" s="287"/>
      <c r="AW54" s="287"/>
      <c r="AX54" s="288"/>
    </row>
    <row r="55" spans="1:50" s="2" customFormat="1" ht="26.25" customHeight="1">
      <c r="A55" s="246"/>
      <c r="B55" s="247"/>
      <c r="C55" s="292" t="s">
        <v>93</v>
      </c>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4" t="s">
        <v>84</v>
      </c>
      <c r="AE55" s="95"/>
      <c r="AF55" s="95"/>
      <c r="AG55" s="286"/>
      <c r="AH55" s="287"/>
      <c r="AI55" s="287"/>
      <c r="AJ55" s="287"/>
      <c r="AK55" s="287"/>
      <c r="AL55" s="287"/>
      <c r="AM55" s="287"/>
      <c r="AN55" s="287"/>
      <c r="AO55" s="287"/>
      <c r="AP55" s="287"/>
      <c r="AQ55" s="287"/>
      <c r="AR55" s="287"/>
      <c r="AS55" s="287"/>
      <c r="AT55" s="287"/>
      <c r="AU55" s="287"/>
      <c r="AV55" s="287"/>
      <c r="AW55" s="287"/>
      <c r="AX55" s="288"/>
    </row>
    <row r="56" spans="1:50" s="2" customFormat="1" ht="26.25" customHeight="1">
      <c r="A56" s="246"/>
      <c r="B56" s="247"/>
      <c r="C56" s="292" t="s">
        <v>94</v>
      </c>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5"/>
      <c r="AD56" s="294" t="s">
        <v>84</v>
      </c>
      <c r="AE56" s="95"/>
      <c r="AF56" s="95"/>
      <c r="AG56" s="286"/>
      <c r="AH56" s="287"/>
      <c r="AI56" s="287"/>
      <c r="AJ56" s="287"/>
      <c r="AK56" s="287"/>
      <c r="AL56" s="287"/>
      <c r="AM56" s="287"/>
      <c r="AN56" s="287"/>
      <c r="AO56" s="287"/>
      <c r="AP56" s="287"/>
      <c r="AQ56" s="287"/>
      <c r="AR56" s="287"/>
      <c r="AS56" s="287"/>
      <c r="AT56" s="287"/>
      <c r="AU56" s="287"/>
      <c r="AV56" s="287"/>
      <c r="AW56" s="287"/>
      <c r="AX56" s="288"/>
    </row>
    <row r="57" spans="1:50" s="2" customFormat="1" ht="26.25" customHeight="1">
      <c r="A57" s="246"/>
      <c r="B57" s="247"/>
      <c r="C57" s="296" t="s">
        <v>95</v>
      </c>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280" t="s">
        <v>84</v>
      </c>
      <c r="AE57" s="104"/>
      <c r="AF57" s="104"/>
      <c r="AG57" s="289"/>
      <c r="AH57" s="290"/>
      <c r="AI57" s="290"/>
      <c r="AJ57" s="290"/>
      <c r="AK57" s="290"/>
      <c r="AL57" s="290"/>
      <c r="AM57" s="290"/>
      <c r="AN57" s="290"/>
      <c r="AO57" s="290"/>
      <c r="AP57" s="290"/>
      <c r="AQ57" s="290"/>
      <c r="AR57" s="290"/>
      <c r="AS57" s="290"/>
      <c r="AT57" s="290"/>
      <c r="AU57" s="290"/>
      <c r="AV57" s="290"/>
      <c r="AW57" s="290"/>
      <c r="AX57" s="291"/>
    </row>
    <row r="58" spans="1:50" s="2" customFormat="1" ht="30" customHeight="1">
      <c r="A58" s="229" t="s">
        <v>96</v>
      </c>
      <c r="B58" s="245"/>
      <c r="C58" s="297" t="s">
        <v>97</v>
      </c>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9"/>
      <c r="AD58" s="282" t="s">
        <v>98</v>
      </c>
      <c r="AE58" s="132"/>
      <c r="AF58" s="133"/>
      <c r="AG58" s="254" t="s">
        <v>99</v>
      </c>
      <c r="AH58" s="255"/>
      <c r="AI58" s="255"/>
      <c r="AJ58" s="255"/>
      <c r="AK58" s="255"/>
      <c r="AL58" s="255"/>
      <c r="AM58" s="255"/>
      <c r="AN58" s="255"/>
      <c r="AO58" s="255"/>
      <c r="AP58" s="255"/>
      <c r="AQ58" s="255"/>
      <c r="AR58" s="255"/>
      <c r="AS58" s="255"/>
      <c r="AT58" s="255"/>
      <c r="AU58" s="255"/>
      <c r="AV58" s="255"/>
      <c r="AW58" s="255"/>
      <c r="AX58" s="256"/>
    </row>
    <row r="59" spans="1:50" s="2" customFormat="1" ht="26.25" customHeight="1">
      <c r="A59" s="246"/>
      <c r="B59" s="247"/>
      <c r="C59" s="292" t="s">
        <v>100</v>
      </c>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4" t="s">
        <v>84</v>
      </c>
      <c r="AE59" s="95"/>
      <c r="AF59" s="95"/>
      <c r="AG59" s="257"/>
      <c r="AH59" s="258"/>
      <c r="AI59" s="258"/>
      <c r="AJ59" s="258"/>
      <c r="AK59" s="258"/>
      <c r="AL59" s="258"/>
      <c r="AM59" s="258"/>
      <c r="AN59" s="258"/>
      <c r="AO59" s="258"/>
      <c r="AP59" s="258"/>
      <c r="AQ59" s="258"/>
      <c r="AR59" s="258"/>
      <c r="AS59" s="258"/>
      <c r="AT59" s="258"/>
      <c r="AU59" s="258"/>
      <c r="AV59" s="258"/>
      <c r="AW59" s="258"/>
      <c r="AX59" s="259"/>
    </row>
    <row r="60" spans="1:50" s="2" customFormat="1" ht="26.25" customHeight="1">
      <c r="A60" s="246"/>
      <c r="B60" s="247"/>
      <c r="C60" s="292" t="s">
        <v>101</v>
      </c>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4" t="s">
        <v>84</v>
      </c>
      <c r="AE60" s="95"/>
      <c r="AF60" s="95"/>
      <c r="AG60" s="257"/>
      <c r="AH60" s="258"/>
      <c r="AI60" s="258"/>
      <c r="AJ60" s="258"/>
      <c r="AK60" s="258"/>
      <c r="AL60" s="258"/>
      <c r="AM60" s="258"/>
      <c r="AN60" s="258"/>
      <c r="AO60" s="258"/>
      <c r="AP60" s="258"/>
      <c r="AQ60" s="258"/>
      <c r="AR60" s="258"/>
      <c r="AS60" s="258"/>
      <c r="AT60" s="258"/>
      <c r="AU60" s="258"/>
      <c r="AV60" s="258"/>
      <c r="AW60" s="258"/>
      <c r="AX60" s="259"/>
    </row>
    <row r="61" spans="1:50" s="2" customFormat="1" ht="33" customHeight="1">
      <c r="A61" s="229" t="s">
        <v>102</v>
      </c>
      <c r="B61" s="245"/>
      <c r="C61" s="250" t="s">
        <v>103</v>
      </c>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2"/>
      <c r="AD61" s="253"/>
      <c r="AE61" s="252"/>
      <c r="AF61" s="252"/>
      <c r="AG61" s="254"/>
      <c r="AH61" s="255"/>
      <c r="AI61" s="255"/>
      <c r="AJ61" s="255"/>
      <c r="AK61" s="255"/>
      <c r="AL61" s="255"/>
      <c r="AM61" s="255"/>
      <c r="AN61" s="255"/>
      <c r="AO61" s="255"/>
      <c r="AP61" s="255"/>
      <c r="AQ61" s="255"/>
      <c r="AR61" s="255"/>
      <c r="AS61" s="255"/>
      <c r="AT61" s="255"/>
      <c r="AU61" s="255"/>
      <c r="AV61" s="255"/>
      <c r="AW61" s="255"/>
      <c r="AX61" s="256"/>
    </row>
    <row r="62" spans="1:50" s="2" customFormat="1" ht="15.75" customHeight="1">
      <c r="A62" s="246"/>
      <c r="B62" s="247"/>
      <c r="C62" s="215" t="s">
        <v>0</v>
      </c>
      <c r="D62" s="216"/>
      <c r="E62" s="216"/>
      <c r="F62" s="216"/>
      <c r="G62" s="217" t="s">
        <v>104</v>
      </c>
      <c r="H62" s="218"/>
      <c r="I62" s="218"/>
      <c r="J62" s="218"/>
      <c r="K62" s="218"/>
      <c r="L62" s="218"/>
      <c r="M62" s="218"/>
      <c r="N62" s="218"/>
      <c r="O62" s="218"/>
      <c r="P62" s="218"/>
      <c r="Q62" s="218"/>
      <c r="R62" s="218"/>
      <c r="S62" s="219"/>
      <c r="T62" s="220" t="s">
        <v>105</v>
      </c>
      <c r="U62" s="221"/>
      <c r="V62" s="221"/>
      <c r="W62" s="221"/>
      <c r="X62" s="221"/>
      <c r="Y62" s="221"/>
      <c r="Z62" s="221"/>
      <c r="AA62" s="221"/>
      <c r="AB62" s="221"/>
      <c r="AC62" s="221"/>
      <c r="AD62" s="221"/>
      <c r="AE62" s="221"/>
      <c r="AF62" s="221"/>
      <c r="AG62" s="257"/>
      <c r="AH62" s="258"/>
      <c r="AI62" s="258"/>
      <c r="AJ62" s="258"/>
      <c r="AK62" s="258"/>
      <c r="AL62" s="258"/>
      <c r="AM62" s="258"/>
      <c r="AN62" s="258"/>
      <c r="AO62" s="258"/>
      <c r="AP62" s="258"/>
      <c r="AQ62" s="258"/>
      <c r="AR62" s="258"/>
      <c r="AS62" s="258"/>
      <c r="AT62" s="258"/>
      <c r="AU62" s="258"/>
      <c r="AV62" s="258"/>
      <c r="AW62" s="258"/>
      <c r="AX62" s="259"/>
    </row>
    <row r="63" spans="1:50" s="2" customFormat="1" ht="26.25" customHeight="1">
      <c r="A63" s="246"/>
      <c r="B63" s="247"/>
      <c r="C63" s="222"/>
      <c r="D63" s="223"/>
      <c r="E63" s="223"/>
      <c r="F63" s="223"/>
      <c r="G63" s="224"/>
      <c r="H63" s="95"/>
      <c r="I63" s="95"/>
      <c r="J63" s="95"/>
      <c r="K63" s="95"/>
      <c r="L63" s="95"/>
      <c r="M63" s="95"/>
      <c r="N63" s="95"/>
      <c r="O63" s="95"/>
      <c r="P63" s="95"/>
      <c r="Q63" s="95"/>
      <c r="R63" s="95"/>
      <c r="S63" s="225"/>
      <c r="T63" s="226"/>
      <c r="U63" s="95"/>
      <c r="V63" s="95"/>
      <c r="W63" s="95"/>
      <c r="X63" s="95"/>
      <c r="Y63" s="95"/>
      <c r="Z63" s="95"/>
      <c r="AA63" s="95"/>
      <c r="AB63" s="95"/>
      <c r="AC63" s="95"/>
      <c r="AD63" s="95"/>
      <c r="AE63" s="95"/>
      <c r="AF63" s="95"/>
      <c r="AG63" s="257"/>
      <c r="AH63" s="258"/>
      <c r="AI63" s="258"/>
      <c r="AJ63" s="258"/>
      <c r="AK63" s="258"/>
      <c r="AL63" s="258"/>
      <c r="AM63" s="258"/>
      <c r="AN63" s="258"/>
      <c r="AO63" s="258"/>
      <c r="AP63" s="258"/>
      <c r="AQ63" s="258"/>
      <c r="AR63" s="258"/>
      <c r="AS63" s="258"/>
      <c r="AT63" s="258"/>
      <c r="AU63" s="258"/>
      <c r="AV63" s="258"/>
      <c r="AW63" s="258"/>
      <c r="AX63" s="259"/>
    </row>
    <row r="64" spans="1:50" s="2" customFormat="1" ht="26.25" customHeight="1">
      <c r="A64" s="248"/>
      <c r="B64" s="249"/>
      <c r="C64" s="184"/>
      <c r="D64" s="185"/>
      <c r="E64" s="185"/>
      <c r="F64" s="185"/>
      <c r="G64" s="186"/>
      <c r="H64" s="187"/>
      <c r="I64" s="187"/>
      <c r="J64" s="187"/>
      <c r="K64" s="187"/>
      <c r="L64" s="187"/>
      <c r="M64" s="187"/>
      <c r="N64" s="187"/>
      <c r="O64" s="187"/>
      <c r="P64" s="187"/>
      <c r="Q64" s="187"/>
      <c r="R64" s="187"/>
      <c r="S64" s="188"/>
      <c r="T64" s="227"/>
      <c r="U64" s="228"/>
      <c r="V64" s="228"/>
      <c r="W64" s="228"/>
      <c r="X64" s="228"/>
      <c r="Y64" s="228"/>
      <c r="Z64" s="228"/>
      <c r="AA64" s="228"/>
      <c r="AB64" s="228"/>
      <c r="AC64" s="228"/>
      <c r="AD64" s="228"/>
      <c r="AE64" s="228"/>
      <c r="AF64" s="228"/>
      <c r="AG64" s="260"/>
      <c r="AH64" s="261"/>
      <c r="AI64" s="261"/>
      <c r="AJ64" s="261"/>
      <c r="AK64" s="261"/>
      <c r="AL64" s="261"/>
      <c r="AM64" s="261"/>
      <c r="AN64" s="261"/>
      <c r="AO64" s="261"/>
      <c r="AP64" s="261"/>
      <c r="AQ64" s="261"/>
      <c r="AR64" s="261"/>
      <c r="AS64" s="261"/>
      <c r="AT64" s="261"/>
      <c r="AU64" s="261"/>
      <c r="AV64" s="261"/>
      <c r="AW64" s="261"/>
      <c r="AX64" s="262"/>
    </row>
    <row r="65" spans="1:50" s="2" customFormat="1" ht="135.75" customHeight="1">
      <c r="A65" s="229" t="s">
        <v>106</v>
      </c>
      <c r="B65" s="230"/>
      <c r="C65" s="233" t="s">
        <v>107</v>
      </c>
      <c r="D65" s="234"/>
      <c r="E65" s="234"/>
      <c r="F65" s="235"/>
      <c r="G65" s="236" t="s">
        <v>108</v>
      </c>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8"/>
    </row>
    <row r="66" spans="1:50" s="2" customFormat="1" ht="77.25" customHeight="1" thickBot="1">
      <c r="A66" s="231"/>
      <c r="B66" s="232"/>
      <c r="C66" s="239" t="s">
        <v>109</v>
      </c>
      <c r="D66" s="240"/>
      <c r="E66" s="240"/>
      <c r="F66" s="241"/>
      <c r="G66" s="242" t="s">
        <v>110</v>
      </c>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s="2" customFormat="1" ht="21" customHeight="1">
      <c r="A67" s="263" t="s">
        <v>111</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s="2" customFormat="1" ht="72.75" customHeight="1" thickBot="1">
      <c r="A68" s="266" t="s">
        <v>112</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8"/>
    </row>
    <row r="69" spans="1:50" s="2" customFormat="1" ht="21" customHeight="1">
      <c r="A69" s="269" t="s">
        <v>113</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1"/>
    </row>
    <row r="70" spans="1:50" s="2" customFormat="1" ht="120" customHeight="1" thickBot="1">
      <c r="A70" s="166" t="s">
        <v>114</v>
      </c>
      <c r="B70" s="272"/>
      <c r="C70" s="272"/>
      <c r="D70" s="272"/>
      <c r="E70" s="273"/>
      <c r="F70" s="274" t="s">
        <v>115</v>
      </c>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6"/>
    </row>
    <row r="71" spans="1:50" s="2" customFormat="1" ht="21" customHeight="1">
      <c r="A71" s="269" t="s">
        <v>116</v>
      </c>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1"/>
    </row>
    <row r="72" spans="1:50" s="2" customFormat="1" ht="81.75" customHeight="1" thickBot="1">
      <c r="A72" s="166" t="s">
        <v>114</v>
      </c>
      <c r="B72" s="167"/>
      <c r="C72" s="167"/>
      <c r="D72" s="167"/>
      <c r="E72" s="168"/>
      <c r="F72" s="169" t="s">
        <v>117</v>
      </c>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1"/>
    </row>
    <row r="73" spans="1:50" s="2" customFormat="1" ht="21" customHeight="1">
      <c r="A73" s="172" t="s">
        <v>118</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4"/>
    </row>
    <row r="74" spans="1:50" s="2" customFormat="1" ht="99.75" customHeight="1" thickBot="1">
      <c r="A74" s="175" t="s">
        <v>119</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7"/>
    </row>
    <row r="75" spans="1:50" s="2" customFormat="1" ht="19.5" customHeight="1">
      <c r="A75" s="178" t="s">
        <v>120</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80"/>
    </row>
    <row r="76" spans="1:50" s="2" customFormat="1" ht="19.5" customHeight="1" thickBot="1">
      <c r="A76" s="181"/>
      <c r="B76" s="182"/>
      <c r="C76" s="162" t="s">
        <v>207</v>
      </c>
      <c r="D76" s="163"/>
      <c r="E76" s="163"/>
      <c r="F76" s="163"/>
      <c r="G76" s="163"/>
      <c r="H76" s="163"/>
      <c r="I76" s="163"/>
      <c r="J76" s="164"/>
      <c r="K76" s="183" t="s">
        <v>27</v>
      </c>
      <c r="L76" s="113"/>
      <c r="M76" s="113"/>
      <c r="N76" s="113"/>
      <c r="O76" s="113"/>
      <c r="P76" s="113"/>
      <c r="Q76" s="113"/>
      <c r="R76" s="113"/>
      <c r="S76" s="162" t="s">
        <v>208</v>
      </c>
      <c r="T76" s="163"/>
      <c r="U76" s="163"/>
      <c r="V76" s="163"/>
      <c r="W76" s="163"/>
      <c r="X76" s="163"/>
      <c r="Y76" s="163"/>
      <c r="Z76" s="164"/>
      <c r="AA76" s="165">
        <v>114</v>
      </c>
      <c r="AB76" s="113"/>
      <c r="AC76" s="113"/>
      <c r="AD76" s="113"/>
      <c r="AE76" s="113"/>
      <c r="AF76" s="113"/>
      <c r="AG76" s="113"/>
      <c r="AH76" s="113"/>
      <c r="AI76" s="162" t="s">
        <v>209</v>
      </c>
      <c r="AJ76" s="189"/>
      <c r="AK76" s="189"/>
      <c r="AL76" s="189"/>
      <c r="AM76" s="189"/>
      <c r="AN76" s="189"/>
      <c r="AO76" s="189"/>
      <c r="AP76" s="190"/>
      <c r="AQ76" s="191" t="s">
        <v>121</v>
      </c>
      <c r="AR76" s="113"/>
      <c r="AS76" s="113"/>
      <c r="AT76" s="113"/>
      <c r="AU76" s="113"/>
      <c r="AV76" s="113"/>
      <c r="AW76" s="113"/>
      <c r="AX76" s="192"/>
    </row>
    <row r="77" spans="1:50" s="2" customFormat="1" ht="0.75" customHeight="1" thickBot="1">
      <c r="A77" s="11"/>
      <c r="B77" s="29"/>
      <c r="C77" s="12"/>
      <c r="D77" s="12"/>
      <c r="E77" s="12"/>
      <c r="F77" s="12"/>
      <c r="G77" s="12"/>
      <c r="H77" s="12"/>
      <c r="I77" s="12"/>
      <c r="J77" s="12"/>
      <c r="K77" s="29"/>
      <c r="L77" s="29"/>
      <c r="M77" s="29"/>
      <c r="N77" s="29"/>
      <c r="O77" s="29"/>
      <c r="P77" s="29"/>
      <c r="Q77" s="29"/>
      <c r="R77" s="29"/>
      <c r="S77" s="12"/>
      <c r="T77" s="12"/>
      <c r="U77" s="12"/>
      <c r="V77" s="12"/>
      <c r="W77" s="12"/>
      <c r="X77" s="12"/>
      <c r="Y77" s="12"/>
      <c r="Z77" s="12"/>
      <c r="AA77" s="29"/>
      <c r="AB77" s="29"/>
      <c r="AC77" s="29"/>
      <c r="AD77" s="29"/>
      <c r="AE77" s="29"/>
      <c r="AF77" s="29"/>
      <c r="AG77" s="29"/>
      <c r="AH77" s="29"/>
      <c r="AI77" s="12"/>
      <c r="AJ77" s="12"/>
      <c r="AK77" s="12"/>
      <c r="AL77" s="12"/>
      <c r="AM77" s="12"/>
      <c r="AN77" s="12"/>
      <c r="AO77" s="12"/>
      <c r="AP77" s="12"/>
      <c r="AQ77" s="29"/>
      <c r="AR77" s="29"/>
      <c r="AS77" s="29"/>
      <c r="AT77" s="29"/>
      <c r="AU77" s="29"/>
      <c r="AV77" s="29"/>
      <c r="AW77" s="29"/>
      <c r="AX77" s="30"/>
    </row>
    <row r="78" spans="1:50" s="2" customFormat="1" ht="23.25" customHeight="1">
      <c r="A78" s="193" t="s">
        <v>210</v>
      </c>
      <c r="B78" s="194"/>
      <c r="C78" s="194"/>
      <c r="D78" s="194"/>
      <c r="E78" s="194"/>
      <c r="F78" s="195"/>
      <c r="G78" s="13" t="s">
        <v>122</v>
      </c>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s="2" customFormat="1" ht="38.25" customHeight="1">
      <c r="A79" s="196"/>
      <c r="B79" s="197"/>
      <c r="C79" s="197"/>
      <c r="D79" s="197"/>
      <c r="E79" s="197"/>
      <c r="F79" s="198"/>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s="2" customFormat="1" ht="41.25" customHeight="1">
      <c r="A80" s="196"/>
      <c r="B80" s="197"/>
      <c r="C80" s="197"/>
      <c r="D80" s="197"/>
      <c r="E80" s="197"/>
      <c r="F80" s="198"/>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s="2" customFormat="1" ht="51.75" customHeight="1">
      <c r="A81" s="196"/>
      <c r="B81" s="197"/>
      <c r="C81" s="197"/>
      <c r="D81" s="197"/>
      <c r="E81" s="197"/>
      <c r="F81" s="198"/>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s="2" customFormat="1" ht="51.75" customHeight="1">
      <c r="A82" s="196"/>
      <c r="B82" s="197"/>
      <c r="C82" s="197"/>
      <c r="D82" s="197"/>
      <c r="E82" s="197"/>
      <c r="F82" s="198"/>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s="2" customFormat="1" ht="51.75" customHeight="1">
      <c r="A83" s="196"/>
      <c r="B83" s="197"/>
      <c r="C83" s="197"/>
      <c r="D83" s="197"/>
      <c r="E83" s="197"/>
      <c r="F83" s="198"/>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s="2" customFormat="1" ht="51.75" customHeight="1">
      <c r="A84" s="196"/>
      <c r="B84" s="197"/>
      <c r="C84" s="197"/>
      <c r="D84" s="197"/>
      <c r="E84" s="197"/>
      <c r="F84" s="198"/>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s="2" customFormat="1" ht="51.75" customHeight="1">
      <c r="A85" s="196"/>
      <c r="B85" s="197"/>
      <c r="C85" s="197"/>
      <c r="D85" s="197"/>
      <c r="E85" s="197"/>
      <c r="F85" s="198"/>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s="2" customFormat="1" ht="51.75" customHeight="1">
      <c r="A86" s="196"/>
      <c r="B86" s="197"/>
      <c r="C86" s="197"/>
      <c r="D86" s="197"/>
      <c r="E86" s="197"/>
      <c r="F86" s="198"/>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s="2" customFormat="1" ht="41.25" customHeight="1">
      <c r="A87" s="196"/>
      <c r="B87" s="197"/>
      <c r="C87" s="197"/>
      <c r="D87" s="197"/>
      <c r="E87" s="197"/>
      <c r="F87" s="198"/>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s="2" customFormat="1" ht="52.5" customHeight="1">
      <c r="A88" s="196"/>
      <c r="B88" s="197"/>
      <c r="C88" s="197"/>
      <c r="D88" s="197"/>
      <c r="E88" s="197"/>
      <c r="F88" s="198"/>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s="2" customFormat="1" ht="52.5" customHeight="1">
      <c r="A89" s="196"/>
      <c r="B89" s="197"/>
      <c r="C89" s="197"/>
      <c r="D89" s="197"/>
      <c r="E89" s="197"/>
      <c r="F89" s="198"/>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s="2" customFormat="1" ht="52.5" customHeight="1">
      <c r="A90" s="196"/>
      <c r="B90" s="197"/>
      <c r="C90" s="197"/>
      <c r="D90" s="197"/>
      <c r="E90" s="197"/>
      <c r="F90" s="198"/>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s="2" customFormat="1" ht="52.5" customHeight="1">
      <c r="A91" s="196"/>
      <c r="B91" s="197"/>
      <c r="C91" s="197"/>
      <c r="D91" s="197"/>
      <c r="E91" s="197"/>
      <c r="F91" s="198"/>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s="2" customFormat="1" ht="52.5" customHeight="1">
      <c r="A92" s="196"/>
      <c r="B92" s="197"/>
      <c r="C92" s="197"/>
      <c r="D92" s="197"/>
      <c r="E92" s="197"/>
      <c r="F92" s="198"/>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s="2" customFormat="1" ht="52.5" customHeight="1">
      <c r="A93" s="196"/>
      <c r="B93" s="197"/>
      <c r="C93" s="197"/>
      <c r="D93" s="197"/>
      <c r="E93" s="197"/>
      <c r="F93" s="198"/>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s="2" customFormat="1" ht="52.5" customHeight="1">
      <c r="A94" s="196"/>
      <c r="B94" s="197"/>
      <c r="C94" s="197"/>
      <c r="D94" s="197"/>
      <c r="E94" s="197"/>
      <c r="F94" s="198"/>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s="2" customFormat="1" ht="52.5" customHeight="1">
      <c r="A95" s="196"/>
      <c r="B95" s="197"/>
      <c r="C95" s="197"/>
      <c r="D95" s="197"/>
      <c r="E95" s="197"/>
      <c r="F95" s="198"/>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s="2" customFormat="1" ht="52.5" customHeight="1">
      <c r="A96" s="196"/>
      <c r="B96" s="197"/>
      <c r="C96" s="197"/>
      <c r="D96" s="197"/>
      <c r="E96" s="197"/>
      <c r="F96" s="198"/>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s="2" customFormat="1" ht="42" customHeight="1">
      <c r="A97" s="196"/>
      <c r="B97" s="197"/>
      <c r="C97" s="197"/>
      <c r="D97" s="197"/>
      <c r="E97" s="197"/>
      <c r="F97" s="198"/>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s="2" customFormat="1" ht="52.5" customHeight="1">
      <c r="A98" s="196"/>
      <c r="B98" s="197"/>
      <c r="C98" s="197"/>
      <c r="D98" s="197"/>
      <c r="E98" s="197"/>
      <c r="F98" s="198"/>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s="2" customFormat="1" ht="52.5" customHeight="1">
      <c r="A99" s="196"/>
      <c r="B99" s="197"/>
      <c r="C99" s="197"/>
      <c r="D99" s="197"/>
      <c r="E99" s="197"/>
      <c r="F99" s="198"/>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s="2" customFormat="1" ht="52.5" customHeight="1">
      <c r="A100" s="196"/>
      <c r="B100" s="197"/>
      <c r="C100" s="197"/>
      <c r="D100" s="197"/>
      <c r="E100" s="197"/>
      <c r="F100" s="198"/>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s="2" customFormat="1" ht="25.5" customHeight="1">
      <c r="A101" s="196"/>
      <c r="B101" s="197"/>
      <c r="C101" s="197"/>
      <c r="D101" s="197"/>
      <c r="E101" s="197"/>
      <c r="F101" s="198"/>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s="2" customFormat="1" ht="50.25" customHeight="1">
      <c r="A102" s="196"/>
      <c r="B102" s="197"/>
      <c r="C102" s="197"/>
      <c r="D102" s="197"/>
      <c r="E102" s="197"/>
      <c r="F102" s="198"/>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s="2" customFormat="1" ht="18" customHeight="1">
      <c r="A103" s="196"/>
      <c r="B103" s="197"/>
      <c r="C103" s="197"/>
      <c r="D103" s="197"/>
      <c r="E103" s="197"/>
      <c r="F103" s="198"/>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8"/>
    </row>
    <row r="104" spans="1:50" s="2" customFormat="1" ht="18" customHeight="1" thickBot="1">
      <c r="A104" s="199"/>
      <c r="B104" s="200"/>
      <c r="C104" s="200"/>
      <c r="D104" s="200"/>
      <c r="E104" s="200"/>
      <c r="F104" s="201"/>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s="2" customFormat="1" ht="8.25" customHeight="1" hidden="1" thickBot="1">
      <c r="A105" s="22"/>
      <c r="B105" s="22"/>
      <c r="C105" s="22"/>
      <c r="D105" s="22"/>
      <c r="E105" s="22"/>
      <c r="F105" s="22"/>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row>
    <row r="106" spans="1:50" s="2" customFormat="1" ht="30" customHeight="1">
      <c r="A106" s="202" t="s">
        <v>211</v>
      </c>
      <c r="B106" s="203"/>
      <c r="C106" s="203"/>
      <c r="D106" s="203"/>
      <c r="E106" s="203"/>
      <c r="F106" s="204"/>
      <c r="G106" s="211" t="s">
        <v>123</v>
      </c>
      <c r="H106" s="212"/>
      <c r="I106" s="212"/>
      <c r="J106" s="212"/>
      <c r="K106" s="212"/>
      <c r="L106" s="212"/>
      <c r="M106" s="212"/>
      <c r="N106" s="212"/>
      <c r="O106" s="212"/>
      <c r="P106" s="212"/>
      <c r="Q106" s="212"/>
      <c r="R106" s="212"/>
      <c r="S106" s="212"/>
      <c r="T106" s="212"/>
      <c r="U106" s="212"/>
      <c r="V106" s="212"/>
      <c r="W106" s="212"/>
      <c r="X106" s="212"/>
      <c r="Y106" s="212"/>
      <c r="Z106" s="212"/>
      <c r="AA106" s="212"/>
      <c r="AB106" s="213"/>
      <c r="AC106" s="211" t="s">
        <v>124</v>
      </c>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4"/>
    </row>
    <row r="107" spans="1:50" s="2" customFormat="1" ht="24.75" customHeight="1">
      <c r="A107" s="205"/>
      <c r="B107" s="206"/>
      <c r="C107" s="206"/>
      <c r="D107" s="206"/>
      <c r="E107" s="206"/>
      <c r="F107" s="207"/>
      <c r="G107" s="151" t="s">
        <v>73</v>
      </c>
      <c r="H107" s="152"/>
      <c r="I107" s="152"/>
      <c r="J107" s="152"/>
      <c r="K107" s="152"/>
      <c r="L107" s="153" t="s">
        <v>125</v>
      </c>
      <c r="M107" s="139"/>
      <c r="N107" s="139"/>
      <c r="O107" s="139"/>
      <c r="P107" s="139"/>
      <c r="Q107" s="139"/>
      <c r="R107" s="139"/>
      <c r="S107" s="139"/>
      <c r="T107" s="139"/>
      <c r="U107" s="139"/>
      <c r="V107" s="139"/>
      <c r="W107" s="139"/>
      <c r="X107" s="154"/>
      <c r="Y107" s="155" t="s">
        <v>126</v>
      </c>
      <c r="Z107" s="156"/>
      <c r="AA107" s="156"/>
      <c r="AB107" s="157"/>
      <c r="AC107" s="151" t="s">
        <v>73</v>
      </c>
      <c r="AD107" s="152"/>
      <c r="AE107" s="152"/>
      <c r="AF107" s="152"/>
      <c r="AG107" s="152"/>
      <c r="AH107" s="153" t="s">
        <v>125</v>
      </c>
      <c r="AI107" s="139"/>
      <c r="AJ107" s="139"/>
      <c r="AK107" s="139"/>
      <c r="AL107" s="139"/>
      <c r="AM107" s="139"/>
      <c r="AN107" s="139"/>
      <c r="AO107" s="139"/>
      <c r="AP107" s="139"/>
      <c r="AQ107" s="139"/>
      <c r="AR107" s="139"/>
      <c r="AS107" s="139"/>
      <c r="AT107" s="154"/>
      <c r="AU107" s="155" t="s">
        <v>126</v>
      </c>
      <c r="AV107" s="156"/>
      <c r="AW107" s="156"/>
      <c r="AX107" s="158"/>
    </row>
    <row r="108" spans="1:50" s="2" customFormat="1" ht="24.75" customHeight="1">
      <c r="A108" s="205"/>
      <c r="B108" s="206"/>
      <c r="C108" s="206"/>
      <c r="D108" s="206"/>
      <c r="E108" s="206"/>
      <c r="F108" s="207"/>
      <c r="G108" s="131" t="s">
        <v>127</v>
      </c>
      <c r="H108" s="132"/>
      <c r="I108" s="132"/>
      <c r="J108" s="132"/>
      <c r="K108" s="133"/>
      <c r="L108" s="134" t="s">
        <v>128</v>
      </c>
      <c r="M108" s="135"/>
      <c r="N108" s="135"/>
      <c r="O108" s="135"/>
      <c r="P108" s="135"/>
      <c r="Q108" s="135"/>
      <c r="R108" s="135"/>
      <c r="S108" s="135"/>
      <c r="T108" s="135"/>
      <c r="U108" s="135"/>
      <c r="V108" s="135"/>
      <c r="W108" s="135"/>
      <c r="X108" s="136"/>
      <c r="Y108" s="128">
        <f>AK403</f>
        <v>24310</v>
      </c>
      <c r="Z108" s="129"/>
      <c r="AA108" s="129"/>
      <c r="AB108" s="130"/>
      <c r="AC108" s="131" t="s">
        <v>129</v>
      </c>
      <c r="AD108" s="132"/>
      <c r="AE108" s="132"/>
      <c r="AF108" s="132"/>
      <c r="AG108" s="133"/>
      <c r="AH108" s="134" t="str">
        <f>M535</f>
        <v>土地代金外</v>
      </c>
      <c r="AI108" s="135"/>
      <c r="AJ108" s="135"/>
      <c r="AK108" s="135"/>
      <c r="AL108" s="135"/>
      <c r="AM108" s="135"/>
      <c r="AN108" s="135"/>
      <c r="AO108" s="135"/>
      <c r="AP108" s="135"/>
      <c r="AQ108" s="135"/>
      <c r="AR108" s="135"/>
      <c r="AS108" s="135"/>
      <c r="AT108" s="136"/>
      <c r="AU108" s="128">
        <f>AK535</f>
        <v>94.697672</v>
      </c>
      <c r="AV108" s="129"/>
      <c r="AW108" s="129"/>
      <c r="AX108" s="137"/>
    </row>
    <row r="109" spans="1:50" s="2" customFormat="1" ht="24.75" customHeight="1">
      <c r="A109" s="205"/>
      <c r="B109" s="206"/>
      <c r="C109" s="206"/>
      <c r="D109" s="206"/>
      <c r="E109" s="206"/>
      <c r="F109" s="207"/>
      <c r="G109" s="94"/>
      <c r="H109" s="95"/>
      <c r="I109" s="95"/>
      <c r="J109" s="95"/>
      <c r="K109" s="96"/>
      <c r="L109" s="97"/>
      <c r="M109" s="98"/>
      <c r="N109" s="98"/>
      <c r="O109" s="98"/>
      <c r="P109" s="98"/>
      <c r="Q109" s="98"/>
      <c r="R109" s="98"/>
      <c r="S109" s="98"/>
      <c r="T109" s="98"/>
      <c r="U109" s="98"/>
      <c r="V109" s="98"/>
      <c r="W109" s="98"/>
      <c r="X109" s="99"/>
      <c r="Y109" s="100"/>
      <c r="Z109" s="101"/>
      <c r="AA109" s="101"/>
      <c r="AB109" s="121"/>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2"/>
    </row>
    <row r="110" spans="1:50" s="2" customFormat="1" ht="24.75" customHeight="1">
      <c r="A110" s="205"/>
      <c r="B110" s="206"/>
      <c r="C110" s="206"/>
      <c r="D110" s="206"/>
      <c r="E110" s="206"/>
      <c r="F110" s="207"/>
      <c r="G110" s="94"/>
      <c r="H110" s="95"/>
      <c r="I110" s="95"/>
      <c r="J110" s="95"/>
      <c r="K110" s="96"/>
      <c r="L110" s="97"/>
      <c r="M110" s="98"/>
      <c r="N110" s="98"/>
      <c r="O110" s="98"/>
      <c r="P110" s="98"/>
      <c r="Q110" s="98"/>
      <c r="R110" s="98"/>
      <c r="S110" s="98"/>
      <c r="T110" s="98"/>
      <c r="U110" s="98"/>
      <c r="V110" s="98"/>
      <c r="W110" s="98"/>
      <c r="X110" s="99"/>
      <c r="Y110" s="100"/>
      <c r="Z110" s="101"/>
      <c r="AA110" s="101"/>
      <c r="AB110" s="121"/>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102"/>
    </row>
    <row r="111" spans="1:50" s="2" customFormat="1" ht="24.75" customHeight="1">
      <c r="A111" s="205"/>
      <c r="B111" s="206"/>
      <c r="C111" s="206"/>
      <c r="D111" s="206"/>
      <c r="E111" s="206"/>
      <c r="F111" s="207"/>
      <c r="G111" s="94"/>
      <c r="H111" s="95"/>
      <c r="I111" s="95"/>
      <c r="J111" s="95"/>
      <c r="K111" s="96"/>
      <c r="L111" s="97"/>
      <c r="M111" s="98"/>
      <c r="N111" s="98"/>
      <c r="O111" s="98"/>
      <c r="P111" s="98"/>
      <c r="Q111" s="98"/>
      <c r="R111" s="98"/>
      <c r="S111" s="98"/>
      <c r="T111" s="98"/>
      <c r="U111" s="98"/>
      <c r="V111" s="98"/>
      <c r="W111" s="98"/>
      <c r="X111" s="99"/>
      <c r="Y111" s="100"/>
      <c r="Z111" s="101"/>
      <c r="AA111" s="101"/>
      <c r="AB111" s="121"/>
      <c r="AC111" s="94"/>
      <c r="AD111" s="95"/>
      <c r="AE111" s="95"/>
      <c r="AF111" s="95"/>
      <c r="AG111" s="96"/>
      <c r="AH111" s="97"/>
      <c r="AI111" s="98"/>
      <c r="AJ111" s="98"/>
      <c r="AK111" s="98"/>
      <c r="AL111" s="98"/>
      <c r="AM111" s="98"/>
      <c r="AN111" s="98"/>
      <c r="AO111" s="98"/>
      <c r="AP111" s="98"/>
      <c r="AQ111" s="98"/>
      <c r="AR111" s="98"/>
      <c r="AS111" s="98"/>
      <c r="AT111" s="99"/>
      <c r="AU111" s="100"/>
      <c r="AV111" s="101"/>
      <c r="AW111" s="101"/>
      <c r="AX111" s="102"/>
    </row>
    <row r="112" spans="1:50" s="2" customFormat="1" ht="24.75" customHeight="1">
      <c r="A112" s="205"/>
      <c r="B112" s="206"/>
      <c r="C112" s="206"/>
      <c r="D112" s="206"/>
      <c r="E112" s="206"/>
      <c r="F112" s="207"/>
      <c r="G112" s="94"/>
      <c r="H112" s="95"/>
      <c r="I112" s="95"/>
      <c r="J112" s="95"/>
      <c r="K112" s="96"/>
      <c r="L112" s="97"/>
      <c r="M112" s="98"/>
      <c r="N112" s="98"/>
      <c r="O112" s="98"/>
      <c r="P112" s="98"/>
      <c r="Q112" s="98"/>
      <c r="R112" s="98"/>
      <c r="S112" s="98"/>
      <c r="T112" s="98"/>
      <c r="U112" s="98"/>
      <c r="V112" s="98"/>
      <c r="W112" s="98"/>
      <c r="X112" s="99"/>
      <c r="Y112" s="100"/>
      <c r="Z112" s="101"/>
      <c r="AA112" s="101"/>
      <c r="AB112" s="101"/>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102"/>
    </row>
    <row r="113" spans="1:50" s="2" customFormat="1" ht="24.75" customHeight="1">
      <c r="A113" s="205"/>
      <c r="B113" s="206"/>
      <c r="C113" s="206"/>
      <c r="D113" s="206"/>
      <c r="E113" s="206"/>
      <c r="F113" s="207"/>
      <c r="G113" s="94"/>
      <c r="H113" s="95"/>
      <c r="I113" s="95"/>
      <c r="J113" s="95"/>
      <c r="K113" s="96"/>
      <c r="L113" s="97"/>
      <c r="M113" s="98"/>
      <c r="N113" s="98"/>
      <c r="O113" s="98"/>
      <c r="P113" s="98"/>
      <c r="Q113" s="98"/>
      <c r="R113" s="98"/>
      <c r="S113" s="98"/>
      <c r="T113" s="98"/>
      <c r="U113" s="98"/>
      <c r="V113" s="98"/>
      <c r="W113" s="98"/>
      <c r="X113" s="99"/>
      <c r="Y113" s="100"/>
      <c r="Z113" s="101"/>
      <c r="AA113" s="101"/>
      <c r="AB113" s="101"/>
      <c r="AC113" s="94"/>
      <c r="AD113" s="95"/>
      <c r="AE113" s="95"/>
      <c r="AF113" s="95"/>
      <c r="AG113" s="96"/>
      <c r="AH113" s="97"/>
      <c r="AI113" s="98"/>
      <c r="AJ113" s="98"/>
      <c r="AK113" s="98"/>
      <c r="AL113" s="98"/>
      <c r="AM113" s="98"/>
      <c r="AN113" s="98"/>
      <c r="AO113" s="98"/>
      <c r="AP113" s="98"/>
      <c r="AQ113" s="98"/>
      <c r="AR113" s="98"/>
      <c r="AS113" s="98"/>
      <c r="AT113" s="99"/>
      <c r="AU113" s="100"/>
      <c r="AV113" s="101"/>
      <c r="AW113" s="101"/>
      <c r="AX113" s="102"/>
    </row>
    <row r="114" spans="1:50" s="2" customFormat="1" ht="24.75" customHeight="1">
      <c r="A114" s="205"/>
      <c r="B114" s="206"/>
      <c r="C114" s="206"/>
      <c r="D114" s="206"/>
      <c r="E114" s="206"/>
      <c r="F114" s="207"/>
      <c r="G114" s="94"/>
      <c r="H114" s="95"/>
      <c r="I114" s="95"/>
      <c r="J114" s="95"/>
      <c r="K114" s="96"/>
      <c r="L114" s="97"/>
      <c r="M114" s="98"/>
      <c r="N114" s="98"/>
      <c r="O114" s="98"/>
      <c r="P114" s="98"/>
      <c r="Q114" s="98"/>
      <c r="R114" s="98"/>
      <c r="S114" s="98"/>
      <c r="T114" s="98"/>
      <c r="U114" s="98"/>
      <c r="V114" s="98"/>
      <c r="W114" s="98"/>
      <c r="X114" s="99"/>
      <c r="Y114" s="100"/>
      <c r="Z114" s="101"/>
      <c r="AA114" s="101"/>
      <c r="AB114" s="101"/>
      <c r="AC114" s="94"/>
      <c r="AD114" s="95"/>
      <c r="AE114" s="95"/>
      <c r="AF114" s="95"/>
      <c r="AG114" s="96"/>
      <c r="AH114" s="97"/>
      <c r="AI114" s="98"/>
      <c r="AJ114" s="98"/>
      <c r="AK114" s="98"/>
      <c r="AL114" s="98"/>
      <c r="AM114" s="98"/>
      <c r="AN114" s="98"/>
      <c r="AO114" s="98"/>
      <c r="AP114" s="98"/>
      <c r="AQ114" s="98"/>
      <c r="AR114" s="98"/>
      <c r="AS114" s="98"/>
      <c r="AT114" s="99"/>
      <c r="AU114" s="100"/>
      <c r="AV114" s="101"/>
      <c r="AW114" s="101"/>
      <c r="AX114" s="102"/>
    </row>
    <row r="115" spans="1:50" s="2" customFormat="1" ht="24.75" customHeight="1">
      <c r="A115" s="205"/>
      <c r="B115" s="206"/>
      <c r="C115" s="206"/>
      <c r="D115" s="206"/>
      <c r="E115" s="206"/>
      <c r="F115" s="207"/>
      <c r="G115" s="103"/>
      <c r="H115" s="104"/>
      <c r="I115" s="104"/>
      <c r="J115" s="104"/>
      <c r="K115" s="105"/>
      <c r="L115" s="106"/>
      <c r="M115" s="107"/>
      <c r="N115" s="107"/>
      <c r="O115" s="107"/>
      <c r="P115" s="107"/>
      <c r="Q115" s="107"/>
      <c r="R115" s="107"/>
      <c r="S115" s="107"/>
      <c r="T115" s="107"/>
      <c r="U115" s="107"/>
      <c r="V115" s="107"/>
      <c r="W115" s="107"/>
      <c r="X115" s="108"/>
      <c r="Y115" s="109"/>
      <c r="Z115" s="110"/>
      <c r="AA115" s="110"/>
      <c r="AB115" s="110"/>
      <c r="AC115" s="103"/>
      <c r="AD115" s="104"/>
      <c r="AE115" s="104"/>
      <c r="AF115" s="104"/>
      <c r="AG115" s="105"/>
      <c r="AH115" s="106"/>
      <c r="AI115" s="107"/>
      <c r="AJ115" s="107"/>
      <c r="AK115" s="107"/>
      <c r="AL115" s="107"/>
      <c r="AM115" s="107"/>
      <c r="AN115" s="107"/>
      <c r="AO115" s="107"/>
      <c r="AP115" s="107"/>
      <c r="AQ115" s="107"/>
      <c r="AR115" s="107"/>
      <c r="AS115" s="107"/>
      <c r="AT115" s="108"/>
      <c r="AU115" s="109"/>
      <c r="AV115" s="110"/>
      <c r="AW115" s="110"/>
      <c r="AX115" s="111"/>
    </row>
    <row r="116" spans="1:50" s="2" customFormat="1" ht="24.75" customHeight="1">
      <c r="A116" s="205"/>
      <c r="B116" s="206"/>
      <c r="C116" s="206"/>
      <c r="D116" s="206"/>
      <c r="E116" s="206"/>
      <c r="F116" s="207"/>
      <c r="G116" s="138" t="s">
        <v>32</v>
      </c>
      <c r="H116" s="139"/>
      <c r="I116" s="139"/>
      <c r="J116" s="139"/>
      <c r="K116" s="139"/>
      <c r="L116" s="140"/>
      <c r="M116" s="141"/>
      <c r="N116" s="141"/>
      <c r="O116" s="141"/>
      <c r="P116" s="141"/>
      <c r="Q116" s="141"/>
      <c r="R116" s="141"/>
      <c r="S116" s="141"/>
      <c r="T116" s="141"/>
      <c r="U116" s="141"/>
      <c r="V116" s="141"/>
      <c r="W116" s="141"/>
      <c r="X116" s="142"/>
      <c r="Y116" s="143">
        <f>SUM(Y108:AB115)</f>
        <v>24310</v>
      </c>
      <c r="Z116" s="144"/>
      <c r="AA116" s="144"/>
      <c r="AB116" s="145"/>
      <c r="AC116" s="138" t="s">
        <v>32</v>
      </c>
      <c r="AD116" s="139"/>
      <c r="AE116" s="139"/>
      <c r="AF116" s="139"/>
      <c r="AG116" s="139"/>
      <c r="AH116" s="140"/>
      <c r="AI116" s="141"/>
      <c r="AJ116" s="141"/>
      <c r="AK116" s="141"/>
      <c r="AL116" s="141"/>
      <c r="AM116" s="141"/>
      <c r="AN116" s="141"/>
      <c r="AO116" s="141"/>
      <c r="AP116" s="141"/>
      <c r="AQ116" s="141"/>
      <c r="AR116" s="141"/>
      <c r="AS116" s="141"/>
      <c r="AT116" s="142"/>
      <c r="AU116" s="143">
        <f>SUM(AU108:AX115)</f>
        <v>94.697672</v>
      </c>
      <c r="AV116" s="144"/>
      <c r="AW116" s="144"/>
      <c r="AX116" s="146"/>
    </row>
    <row r="117" spans="1:50" s="2" customFormat="1" ht="30" customHeight="1">
      <c r="A117" s="205"/>
      <c r="B117" s="206"/>
      <c r="C117" s="206"/>
      <c r="D117" s="206"/>
      <c r="E117" s="206"/>
      <c r="F117" s="207"/>
      <c r="G117" s="147" t="s">
        <v>130</v>
      </c>
      <c r="H117" s="148"/>
      <c r="I117" s="148"/>
      <c r="J117" s="148"/>
      <c r="K117" s="148"/>
      <c r="L117" s="148"/>
      <c r="M117" s="148"/>
      <c r="N117" s="148"/>
      <c r="O117" s="148"/>
      <c r="P117" s="148"/>
      <c r="Q117" s="148"/>
      <c r="R117" s="148"/>
      <c r="S117" s="148"/>
      <c r="T117" s="148"/>
      <c r="U117" s="148"/>
      <c r="V117" s="148"/>
      <c r="W117" s="148"/>
      <c r="X117" s="148"/>
      <c r="Y117" s="148"/>
      <c r="Z117" s="148"/>
      <c r="AA117" s="148"/>
      <c r="AB117" s="149"/>
      <c r="AC117" s="147" t="s">
        <v>131</v>
      </c>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50"/>
    </row>
    <row r="118" spans="1:50" s="2" customFormat="1" ht="25.5" customHeight="1">
      <c r="A118" s="205"/>
      <c r="B118" s="206"/>
      <c r="C118" s="206"/>
      <c r="D118" s="206"/>
      <c r="E118" s="206"/>
      <c r="F118" s="207"/>
      <c r="G118" s="151" t="s">
        <v>73</v>
      </c>
      <c r="H118" s="152"/>
      <c r="I118" s="152"/>
      <c r="J118" s="152"/>
      <c r="K118" s="152"/>
      <c r="L118" s="153" t="s">
        <v>125</v>
      </c>
      <c r="M118" s="139"/>
      <c r="N118" s="139"/>
      <c r="O118" s="139"/>
      <c r="P118" s="139"/>
      <c r="Q118" s="139"/>
      <c r="R118" s="139"/>
      <c r="S118" s="139"/>
      <c r="T118" s="139"/>
      <c r="U118" s="139"/>
      <c r="V118" s="139"/>
      <c r="W118" s="139"/>
      <c r="X118" s="154"/>
      <c r="Y118" s="155" t="s">
        <v>126</v>
      </c>
      <c r="Z118" s="156"/>
      <c r="AA118" s="156"/>
      <c r="AB118" s="157"/>
      <c r="AC118" s="151" t="s">
        <v>73</v>
      </c>
      <c r="AD118" s="152"/>
      <c r="AE118" s="152"/>
      <c r="AF118" s="152"/>
      <c r="AG118" s="152"/>
      <c r="AH118" s="153" t="s">
        <v>125</v>
      </c>
      <c r="AI118" s="139"/>
      <c r="AJ118" s="139"/>
      <c r="AK118" s="139"/>
      <c r="AL118" s="139"/>
      <c r="AM118" s="139"/>
      <c r="AN118" s="139"/>
      <c r="AO118" s="139"/>
      <c r="AP118" s="139"/>
      <c r="AQ118" s="139"/>
      <c r="AR118" s="139"/>
      <c r="AS118" s="139"/>
      <c r="AT118" s="154"/>
      <c r="AU118" s="155" t="s">
        <v>126</v>
      </c>
      <c r="AV118" s="156"/>
      <c r="AW118" s="156"/>
      <c r="AX118" s="158"/>
    </row>
    <row r="119" spans="1:50" s="2" customFormat="1" ht="24.75" customHeight="1">
      <c r="A119" s="205"/>
      <c r="B119" s="206"/>
      <c r="C119" s="206"/>
      <c r="D119" s="206"/>
      <c r="E119" s="206"/>
      <c r="F119" s="207"/>
      <c r="G119" s="131" t="s">
        <v>132</v>
      </c>
      <c r="H119" s="132"/>
      <c r="I119" s="132"/>
      <c r="J119" s="132"/>
      <c r="K119" s="133"/>
      <c r="L119" s="134" t="s">
        <v>133</v>
      </c>
      <c r="M119" s="135"/>
      <c r="N119" s="135"/>
      <c r="O119" s="135"/>
      <c r="P119" s="135"/>
      <c r="Q119" s="135"/>
      <c r="R119" s="135"/>
      <c r="S119" s="135"/>
      <c r="T119" s="135"/>
      <c r="U119" s="135"/>
      <c r="V119" s="135"/>
      <c r="W119" s="135"/>
      <c r="X119" s="136"/>
      <c r="Y119" s="128">
        <f>AK436</f>
        <v>2505.6</v>
      </c>
      <c r="Z119" s="129"/>
      <c r="AA119" s="129"/>
      <c r="AB119" s="130"/>
      <c r="AC119" s="131" t="s">
        <v>134</v>
      </c>
      <c r="AD119" s="132"/>
      <c r="AE119" s="132"/>
      <c r="AF119" s="132"/>
      <c r="AG119" s="133"/>
      <c r="AH119" s="134" t="str">
        <f>M568</f>
        <v>工事実施及び工事にかかる調査・設計等</v>
      </c>
      <c r="AI119" s="135"/>
      <c r="AJ119" s="135"/>
      <c r="AK119" s="135"/>
      <c r="AL119" s="135"/>
      <c r="AM119" s="135"/>
      <c r="AN119" s="135"/>
      <c r="AO119" s="135"/>
      <c r="AP119" s="135"/>
      <c r="AQ119" s="135"/>
      <c r="AR119" s="135"/>
      <c r="AS119" s="135"/>
      <c r="AT119" s="136"/>
      <c r="AU119" s="128">
        <f>AK568</f>
        <v>129500.629</v>
      </c>
      <c r="AV119" s="129"/>
      <c r="AW119" s="129"/>
      <c r="AX119" s="137"/>
    </row>
    <row r="120" spans="1:50" s="2" customFormat="1" ht="24.75" customHeight="1">
      <c r="A120" s="205"/>
      <c r="B120" s="206"/>
      <c r="C120" s="206"/>
      <c r="D120" s="206"/>
      <c r="E120" s="206"/>
      <c r="F120" s="207"/>
      <c r="G120" s="94"/>
      <c r="H120" s="95"/>
      <c r="I120" s="95"/>
      <c r="J120" s="95"/>
      <c r="K120" s="96"/>
      <c r="L120" s="97"/>
      <c r="M120" s="98"/>
      <c r="N120" s="98"/>
      <c r="O120" s="98"/>
      <c r="P120" s="98"/>
      <c r="Q120" s="98"/>
      <c r="R120" s="98"/>
      <c r="S120" s="98"/>
      <c r="T120" s="98"/>
      <c r="U120" s="98"/>
      <c r="V120" s="98"/>
      <c r="W120" s="98"/>
      <c r="X120" s="99"/>
      <c r="Y120" s="100"/>
      <c r="Z120" s="101"/>
      <c r="AA120" s="101"/>
      <c r="AB120" s="121"/>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2"/>
    </row>
    <row r="121" spans="1:50" s="2" customFormat="1" ht="24.75" customHeight="1">
      <c r="A121" s="205"/>
      <c r="B121" s="206"/>
      <c r="C121" s="206"/>
      <c r="D121" s="206"/>
      <c r="E121" s="206"/>
      <c r="F121" s="207"/>
      <c r="G121" s="94"/>
      <c r="H121" s="95"/>
      <c r="I121" s="95"/>
      <c r="J121" s="95"/>
      <c r="K121" s="96"/>
      <c r="L121" s="97"/>
      <c r="M121" s="98"/>
      <c r="N121" s="98"/>
      <c r="O121" s="98"/>
      <c r="P121" s="98"/>
      <c r="Q121" s="98"/>
      <c r="R121" s="98"/>
      <c r="S121" s="98"/>
      <c r="T121" s="98"/>
      <c r="U121" s="98"/>
      <c r="V121" s="98"/>
      <c r="W121" s="98"/>
      <c r="X121" s="99"/>
      <c r="Y121" s="100"/>
      <c r="Z121" s="101"/>
      <c r="AA121" s="101"/>
      <c r="AB121" s="121"/>
      <c r="AC121" s="94"/>
      <c r="AD121" s="95"/>
      <c r="AE121" s="95"/>
      <c r="AF121" s="95"/>
      <c r="AG121" s="96"/>
      <c r="AH121" s="97"/>
      <c r="AI121" s="98"/>
      <c r="AJ121" s="98"/>
      <c r="AK121" s="98"/>
      <c r="AL121" s="98"/>
      <c r="AM121" s="98"/>
      <c r="AN121" s="98"/>
      <c r="AO121" s="98"/>
      <c r="AP121" s="98"/>
      <c r="AQ121" s="98"/>
      <c r="AR121" s="98"/>
      <c r="AS121" s="98"/>
      <c r="AT121" s="99"/>
      <c r="AU121" s="100"/>
      <c r="AV121" s="101"/>
      <c r="AW121" s="101"/>
      <c r="AX121" s="102"/>
    </row>
    <row r="122" spans="1:50" s="2" customFormat="1" ht="24.75" customHeight="1">
      <c r="A122" s="205"/>
      <c r="B122" s="206"/>
      <c r="C122" s="206"/>
      <c r="D122" s="206"/>
      <c r="E122" s="206"/>
      <c r="F122" s="207"/>
      <c r="G122" s="94"/>
      <c r="H122" s="95"/>
      <c r="I122" s="95"/>
      <c r="J122" s="95"/>
      <c r="K122" s="96"/>
      <c r="L122" s="97"/>
      <c r="M122" s="98"/>
      <c r="N122" s="98"/>
      <c r="O122" s="98"/>
      <c r="P122" s="98"/>
      <c r="Q122" s="98"/>
      <c r="R122" s="98"/>
      <c r="S122" s="98"/>
      <c r="T122" s="98"/>
      <c r="U122" s="98"/>
      <c r="V122" s="98"/>
      <c r="W122" s="98"/>
      <c r="X122" s="99"/>
      <c r="Y122" s="100"/>
      <c r="Z122" s="101"/>
      <c r="AA122" s="101"/>
      <c r="AB122" s="121"/>
      <c r="AC122" s="94"/>
      <c r="AD122" s="95"/>
      <c r="AE122" s="95"/>
      <c r="AF122" s="95"/>
      <c r="AG122" s="96"/>
      <c r="AH122" s="97"/>
      <c r="AI122" s="98"/>
      <c r="AJ122" s="98"/>
      <c r="AK122" s="98"/>
      <c r="AL122" s="98"/>
      <c r="AM122" s="98"/>
      <c r="AN122" s="98"/>
      <c r="AO122" s="98"/>
      <c r="AP122" s="98"/>
      <c r="AQ122" s="98"/>
      <c r="AR122" s="98"/>
      <c r="AS122" s="98"/>
      <c r="AT122" s="99"/>
      <c r="AU122" s="100"/>
      <c r="AV122" s="101"/>
      <c r="AW122" s="101"/>
      <c r="AX122" s="102"/>
    </row>
    <row r="123" spans="1:50" s="2" customFormat="1" ht="24.75" customHeight="1">
      <c r="A123" s="205"/>
      <c r="B123" s="206"/>
      <c r="C123" s="206"/>
      <c r="D123" s="206"/>
      <c r="E123" s="206"/>
      <c r="F123" s="207"/>
      <c r="G123" s="94"/>
      <c r="H123" s="95"/>
      <c r="I123" s="95"/>
      <c r="J123" s="95"/>
      <c r="K123" s="96"/>
      <c r="L123" s="97"/>
      <c r="M123" s="98"/>
      <c r="N123" s="98"/>
      <c r="O123" s="98"/>
      <c r="P123" s="98"/>
      <c r="Q123" s="98"/>
      <c r="R123" s="98"/>
      <c r="S123" s="98"/>
      <c r="T123" s="98"/>
      <c r="U123" s="98"/>
      <c r="V123" s="98"/>
      <c r="W123" s="98"/>
      <c r="X123" s="99"/>
      <c r="Y123" s="100"/>
      <c r="Z123" s="101"/>
      <c r="AA123" s="101"/>
      <c r="AB123" s="101"/>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102"/>
    </row>
    <row r="124" spans="1:50" s="2" customFormat="1" ht="24.75" customHeight="1">
      <c r="A124" s="205"/>
      <c r="B124" s="206"/>
      <c r="C124" s="206"/>
      <c r="D124" s="206"/>
      <c r="E124" s="206"/>
      <c r="F124" s="207"/>
      <c r="G124" s="94"/>
      <c r="H124" s="95"/>
      <c r="I124" s="95"/>
      <c r="J124" s="95"/>
      <c r="K124" s="96"/>
      <c r="L124" s="97"/>
      <c r="M124" s="98"/>
      <c r="N124" s="98"/>
      <c r="O124" s="98"/>
      <c r="P124" s="98"/>
      <c r="Q124" s="98"/>
      <c r="R124" s="98"/>
      <c r="S124" s="98"/>
      <c r="T124" s="98"/>
      <c r="U124" s="98"/>
      <c r="V124" s="98"/>
      <c r="W124" s="98"/>
      <c r="X124" s="99"/>
      <c r="Y124" s="100"/>
      <c r="Z124" s="101"/>
      <c r="AA124" s="101"/>
      <c r="AB124" s="101"/>
      <c r="AC124" s="94"/>
      <c r="AD124" s="95"/>
      <c r="AE124" s="95"/>
      <c r="AF124" s="95"/>
      <c r="AG124" s="96"/>
      <c r="AH124" s="97"/>
      <c r="AI124" s="98"/>
      <c r="AJ124" s="98"/>
      <c r="AK124" s="98"/>
      <c r="AL124" s="98"/>
      <c r="AM124" s="98"/>
      <c r="AN124" s="98"/>
      <c r="AO124" s="98"/>
      <c r="AP124" s="98"/>
      <c r="AQ124" s="98"/>
      <c r="AR124" s="98"/>
      <c r="AS124" s="98"/>
      <c r="AT124" s="99"/>
      <c r="AU124" s="100"/>
      <c r="AV124" s="101"/>
      <c r="AW124" s="101"/>
      <c r="AX124" s="102"/>
    </row>
    <row r="125" spans="1:50" s="2" customFormat="1" ht="24.75" customHeight="1">
      <c r="A125" s="205"/>
      <c r="B125" s="206"/>
      <c r="C125" s="206"/>
      <c r="D125" s="206"/>
      <c r="E125" s="206"/>
      <c r="F125" s="207"/>
      <c r="G125" s="94"/>
      <c r="H125" s="95"/>
      <c r="I125" s="95"/>
      <c r="J125" s="95"/>
      <c r="K125" s="96"/>
      <c r="L125" s="97"/>
      <c r="M125" s="98"/>
      <c r="N125" s="98"/>
      <c r="O125" s="98"/>
      <c r="P125" s="98"/>
      <c r="Q125" s="98"/>
      <c r="R125" s="98"/>
      <c r="S125" s="98"/>
      <c r="T125" s="98"/>
      <c r="U125" s="98"/>
      <c r="V125" s="98"/>
      <c r="W125" s="98"/>
      <c r="X125" s="99"/>
      <c r="Y125" s="100"/>
      <c r="Z125" s="101"/>
      <c r="AA125" s="101"/>
      <c r="AB125" s="101"/>
      <c r="AC125" s="94"/>
      <c r="AD125" s="95"/>
      <c r="AE125" s="95"/>
      <c r="AF125" s="95"/>
      <c r="AG125" s="96"/>
      <c r="AH125" s="97"/>
      <c r="AI125" s="98"/>
      <c r="AJ125" s="98"/>
      <c r="AK125" s="98"/>
      <c r="AL125" s="98"/>
      <c r="AM125" s="98"/>
      <c r="AN125" s="98"/>
      <c r="AO125" s="98"/>
      <c r="AP125" s="98"/>
      <c r="AQ125" s="98"/>
      <c r="AR125" s="98"/>
      <c r="AS125" s="98"/>
      <c r="AT125" s="99"/>
      <c r="AU125" s="100"/>
      <c r="AV125" s="101"/>
      <c r="AW125" s="101"/>
      <c r="AX125" s="102"/>
    </row>
    <row r="126" spans="1:50" s="2" customFormat="1" ht="24.75" customHeight="1">
      <c r="A126" s="205"/>
      <c r="B126" s="206"/>
      <c r="C126" s="206"/>
      <c r="D126" s="206"/>
      <c r="E126" s="206"/>
      <c r="F126" s="207"/>
      <c r="G126" s="103"/>
      <c r="H126" s="104"/>
      <c r="I126" s="104"/>
      <c r="J126" s="104"/>
      <c r="K126" s="105"/>
      <c r="L126" s="106"/>
      <c r="M126" s="107"/>
      <c r="N126" s="107"/>
      <c r="O126" s="107"/>
      <c r="P126" s="107"/>
      <c r="Q126" s="107"/>
      <c r="R126" s="107"/>
      <c r="S126" s="107"/>
      <c r="T126" s="107"/>
      <c r="U126" s="107"/>
      <c r="V126" s="107"/>
      <c r="W126" s="107"/>
      <c r="X126" s="108"/>
      <c r="Y126" s="109"/>
      <c r="Z126" s="110"/>
      <c r="AA126" s="110"/>
      <c r="AB126" s="110"/>
      <c r="AC126" s="103"/>
      <c r="AD126" s="104"/>
      <c r="AE126" s="104"/>
      <c r="AF126" s="104"/>
      <c r="AG126" s="105"/>
      <c r="AH126" s="106"/>
      <c r="AI126" s="107"/>
      <c r="AJ126" s="107"/>
      <c r="AK126" s="107"/>
      <c r="AL126" s="107"/>
      <c r="AM126" s="107"/>
      <c r="AN126" s="107"/>
      <c r="AO126" s="107"/>
      <c r="AP126" s="107"/>
      <c r="AQ126" s="107"/>
      <c r="AR126" s="107"/>
      <c r="AS126" s="107"/>
      <c r="AT126" s="108"/>
      <c r="AU126" s="109"/>
      <c r="AV126" s="110"/>
      <c r="AW126" s="110"/>
      <c r="AX126" s="111"/>
    </row>
    <row r="127" spans="1:50" s="2" customFormat="1" ht="24.75" customHeight="1">
      <c r="A127" s="205"/>
      <c r="B127" s="206"/>
      <c r="C127" s="206"/>
      <c r="D127" s="206"/>
      <c r="E127" s="206"/>
      <c r="F127" s="207"/>
      <c r="G127" s="138" t="s">
        <v>32</v>
      </c>
      <c r="H127" s="139"/>
      <c r="I127" s="139"/>
      <c r="J127" s="139"/>
      <c r="K127" s="139"/>
      <c r="L127" s="140"/>
      <c r="M127" s="141"/>
      <c r="N127" s="141"/>
      <c r="O127" s="141"/>
      <c r="P127" s="141"/>
      <c r="Q127" s="141"/>
      <c r="R127" s="141"/>
      <c r="S127" s="141"/>
      <c r="T127" s="141"/>
      <c r="U127" s="141"/>
      <c r="V127" s="141"/>
      <c r="W127" s="141"/>
      <c r="X127" s="142"/>
      <c r="Y127" s="143">
        <f>SUM(Y119:AB126)</f>
        <v>2505.6</v>
      </c>
      <c r="Z127" s="144"/>
      <c r="AA127" s="144"/>
      <c r="AB127" s="145"/>
      <c r="AC127" s="138" t="s">
        <v>32</v>
      </c>
      <c r="AD127" s="139"/>
      <c r="AE127" s="139"/>
      <c r="AF127" s="139"/>
      <c r="AG127" s="139"/>
      <c r="AH127" s="140"/>
      <c r="AI127" s="141"/>
      <c r="AJ127" s="141"/>
      <c r="AK127" s="141"/>
      <c r="AL127" s="141"/>
      <c r="AM127" s="141"/>
      <c r="AN127" s="141"/>
      <c r="AO127" s="141"/>
      <c r="AP127" s="141"/>
      <c r="AQ127" s="141"/>
      <c r="AR127" s="141"/>
      <c r="AS127" s="141"/>
      <c r="AT127" s="142"/>
      <c r="AU127" s="143">
        <f>SUM(AU119:AX126)</f>
        <v>129500.629</v>
      </c>
      <c r="AV127" s="144"/>
      <c r="AW127" s="144"/>
      <c r="AX127" s="146"/>
    </row>
    <row r="128" spans="1:50" s="2" customFormat="1" ht="30" customHeight="1">
      <c r="A128" s="205"/>
      <c r="B128" s="206"/>
      <c r="C128" s="206"/>
      <c r="D128" s="206"/>
      <c r="E128" s="206"/>
      <c r="F128" s="207"/>
      <c r="G128" s="159" t="s">
        <v>135</v>
      </c>
      <c r="H128" s="160"/>
      <c r="I128" s="160"/>
      <c r="J128" s="160"/>
      <c r="K128" s="160"/>
      <c r="L128" s="160"/>
      <c r="M128" s="160"/>
      <c r="N128" s="160"/>
      <c r="O128" s="160"/>
      <c r="P128" s="160"/>
      <c r="Q128" s="160"/>
      <c r="R128" s="160"/>
      <c r="S128" s="160"/>
      <c r="T128" s="160"/>
      <c r="U128" s="160"/>
      <c r="V128" s="160"/>
      <c r="W128" s="160"/>
      <c r="X128" s="160"/>
      <c r="Y128" s="160"/>
      <c r="Z128" s="160"/>
      <c r="AA128" s="160"/>
      <c r="AB128" s="161"/>
      <c r="AC128" s="147" t="s">
        <v>136</v>
      </c>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50"/>
    </row>
    <row r="129" spans="1:50" s="2" customFormat="1" ht="24.75" customHeight="1">
      <c r="A129" s="205"/>
      <c r="B129" s="206"/>
      <c r="C129" s="206"/>
      <c r="D129" s="206"/>
      <c r="E129" s="206"/>
      <c r="F129" s="207"/>
      <c r="G129" s="151" t="s">
        <v>73</v>
      </c>
      <c r="H129" s="152"/>
      <c r="I129" s="152"/>
      <c r="J129" s="152"/>
      <c r="K129" s="152"/>
      <c r="L129" s="153" t="s">
        <v>125</v>
      </c>
      <c r="M129" s="139"/>
      <c r="N129" s="139"/>
      <c r="O129" s="139"/>
      <c r="P129" s="139"/>
      <c r="Q129" s="139"/>
      <c r="R129" s="139"/>
      <c r="S129" s="139"/>
      <c r="T129" s="139"/>
      <c r="U129" s="139"/>
      <c r="V129" s="139"/>
      <c r="W129" s="139"/>
      <c r="X129" s="154"/>
      <c r="Y129" s="155" t="s">
        <v>126</v>
      </c>
      <c r="Z129" s="156"/>
      <c r="AA129" s="156"/>
      <c r="AB129" s="157"/>
      <c r="AC129" s="151" t="s">
        <v>73</v>
      </c>
      <c r="AD129" s="152"/>
      <c r="AE129" s="152"/>
      <c r="AF129" s="152"/>
      <c r="AG129" s="152"/>
      <c r="AH129" s="153" t="s">
        <v>125</v>
      </c>
      <c r="AI129" s="139"/>
      <c r="AJ129" s="139"/>
      <c r="AK129" s="139"/>
      <c r="AL129" s="139"/>
      <c r="AM129" s="139"/>
      <c r="AN129" s="139"/>
      <c r="AO129" s="139"/>
      <c r="AP129" s="139"/>
      <c r="AQ129" s="139"/>
      <c r="AR129" s="139"/>
      <c r="AS129" s="139"/>
      <c r="AT129" s="154"/>
      <c r="AU129" s="155" t="s">
        <v>126</v>
      </c>
      <c r="AV129" s="156"/>
      <c r="AW129" s="156"/>
      <c r="AX129" s="158"/>
    </row>
    <row r="130" spans="1:50" s="2" customFormat="1" ht="24.75" customHeight="1">
      <c r="A130" s="205"/>
      <c r="B130" s="206"/>
      <c r="C130" s="206"/>
      <c r="D130" s="206"/>
      <c r="E130" s="206"/>
      <c r="F130" s="207"/>
      <c r="G130" s="122" t="s">
        <v>137</v>
      </c>
      <c r="H130" s="123"/>
      <c r="I130" s="123"/>
      <c r="J130" s="123"/>
      <c r="K130" s="124"/>
      <c r="L130" s="125" t="str">
        <f>M470</f>
        <v>土地代金</v>
      </c>
      <c r="M130" s="126"/>
      <c r="N130" s="126"/>
      <c r="O130" s="126"/>
      <c r="P130" s="126"/>
      <c r="Q130" s="126"/>
      <c r="R130" s="126"/>
      <c r="S130" s="126"/>
      <c r="T130" s="126"/>
      <c r="U130" s="126"/>
      <c r="V130" s="126"/>
      <c r="W130" s="126"/>
      <c r="X130" s="127"/>
      <c r="Y130" s="128">
        <f>AK469</f>
        <v>2.688276</v>
      </c>
      <c r="Z130" s="129"/>
      <c r="AA130" s="129"/>
      <c r="AB130" s="130"/>
      <c r="AC130" s="131"/>
      <c r="AD130" s="132"/>
      <c r="AE130" s="132"/>
      <c r="AF130" s="132"/>
      <c r="AG130" s="133"/>
      <c r="AH130" s="134"/>
      <c r="AI130" s="135"/>
      <c r="AJ130" s="135"/>
      <c r="AK130" s="135"/>
      <c r="AL130" s="135"/>
      <c r="AM130" s="135"/>
      <c r="AN130" s="135"/>
      <c r="AO130" s="135"/>
      <c r="AP130" s="135"/>
      <c r="AQ130" s="135"/>
      <c r="AR130" s="135"/>
      <c r="AS130" s="135"/>
      <c r="AT130" s="136"/>
      <c r="AU130" s="128"/>
      <c r="AV130" s="129"/>
      <c r="AW130" s="129"/>
      <c r="AX130" s="137"/>
    </row>
    <row r="131" spans="1:50" s="2" customFormat="1" ht="24.75" customHeight="1">
      <c r="A131" s="205"/>
      <c r="B131" s="206"/>
      <c r="C131" s="206"/>
      <c r="D131" s="206"/>
      <c r="E131" s="206"/>
      <c r="F131" s="207"/>
      <c r="G131" s="94"/>
      <c r="H131" s="95"/>
      <c r="I131" s="95"/>
      <c r="J131" s="95"/>
      <c r="K131" s="96"/>
      <c r="L131" s="97"/>
      <c r="M131" s="98"/>
      <c r="N131" s="98"/>
      <c r="O131" s="98"/>
      <c r="P131" s="98"/>
      <c r="Q131" s="98"/>
      <c r="R131" s="98"/>
      <c r="S131" s="98"/>
      <c r="T131" s="98"/>
      <c r="U131" s="98"/>
      <c r="V131" s="98"/>
      <c r="W131" s="98"/>
      <c r="X131" s="99"/>
      <c r="Y131" s="100"/>
      <c r="Z131" s="101"/>
      <c r="AA131" s="101"/>
      <c r="AB131" s="121"/>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2"/>
    </row>
    <row r="132" spans="1:50" s="2" customFormat="1" ht="24.75" customHeight="1">
      <c r="A132" s="205"/>
      <c r="B132" s="206"/>
      <c r="C132" s="206"/>
      <c r="D132" s="206"/>
      <c r="E132" s="206"/>
      <c r="F132" s="207"/>
      <c r="G132" s="94"/>
      <c r="H132" s="95"/>
      <c r="I132" s="95"/>
      <c r="J132" s="95"/>
      <c r="K132" s="96"/>
      <c r="L132" s="97"/>
      <c r="M132" s="98"/>
      <c r="N132" s="98"/>
      <c r="O132" s="98"/>
      <c r="P132" s="98"/>
      <c r="Q132" s="98"/>
      <c r="R132" s="98"/>
      <c r="S132" s="98"/>
      <c r="T132" s="98"/>
      <c r="U132" s="98"/>
      <c r="V132" s="98"/>
      <c r="W132" s="98"/>
      <c r="X132" s="99"/>
      <c r="Y132" s="100"/>
      <c r="Z132" s="101"/>
      <c r="AA132" s="101"/>
      <c r="AB132" s="121"/>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2"/>
    </row>
    <row r="133" spans="1:50" s="2" customFormat="1" ht="24.75" customHeight="1">
      <c r="A133" s="205"/>
      <c r="B133" s="206"/>
      <c r="C133" s="206"/>
      <c r="D133" s="206"/>
      <c r="E133" s="206"/>
      <c r="F133" s="207"/>
      <c r="G133" s="94"/>
      <c r="H133" s="95"/>
      <c r="I133" s="95"/>
      <c r="J133" s="95"/>
      <c r="K133" s="96"/>
      <c r="L133" s="97"/>
      <c r="M133" s="98"/>
      <c r="N133" s="98"/>
      <c r="O133" s="98"/>
      <c r="P133" s="98"/>
      <c r="Q133" s="98"/>
      <c r="R133" s="98"/>
      <c r="S133" s="98"/>
      <c r="T133" s="98"/>
      <c r="U133" s="98"/>
      <c r="V133" s="98"/>
      <c r="W133" s="98"/>
      <c r="X133" s="99"/>
      <c r="Y133" s="100"/>
      <c r="Z133" s="101"/>
      <c r="AA133" s="101"/>
      <c r="AB133" s="121"/>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102"/>
    </row>
    <row r="134" spans="1:50" s="2" customFormat="1" ht="24.75" customHeight="1">
      <c r="A134" s="205"/>
      <c r="B134" s="206"/>
      <c r="C134" s="206"/>
      <c r="D134" s="206"/>
      <c r="E134" s="206"/>
      <c r="F134" s="207"/>
      <c r="G134" s="94"/>
      <c r="H134" s="95"/>
      <c r="I134" s="95"/>
      <c r="J134" s="95"/>
      <c r="K134" s="96"/>
      <c r="L134" s="97"/>
      <c r="M134" s="98"/>
      <c r="N134" s="98"/>
      <c r="O134" s="98"/>
      <c r="P134" s="98"/>
      <c r="Q134" s="98"/>
      <c r="R134" s="98"/>
      <c r="S134" s="98"/>
      <c r="T134" s="98"/>
      <c r="U134" s="98"/>
      <c r="V134" s="98"/>
      <c r="W134" s="98"/>
      <c r="X134" s="99"/>
      <c r="Y134" s="100"/>
      <c r="Z134" s="101"/>
      <c r="AA134" s="101"/>
      <c r="AB134" s="101"/>
      <c r="AC134" s="94"/>
      <c r="AD134" s="95"/>
      <c r="AE134" s="95"/>
      <c r="AF134" s="95"/>
      <c r="AG134" s="96"/>
      <c r="AH134" s="97"/>
      <c r="AI134" s="98"/>
      <c r="AJ134" s="98"/>
      <c r="AK134" s="98"/>
      <c r="AL134" s="98"/>
      <c r="AM134" s="98"/>
      <c r="AN134" s="98"/>
      <c r="AO134" s="98"/>
      <c r="AP134" s="98"/>
      <c r="AQ134" s="98"/>
      <c r="AR134" s="98"/>
      <c r="AS134" s="98"/>
      <c r="AT134" s="99"/>
      <c r="AU134" s="100"/>
      <c r="AV134" s="101"/>
      <c r="AW134" s="101"/>
      <c r="AX134" s="102"/>
    </row>
    <row r="135" spans="1:50" s="2" customFormat="1" ht="24.75" customHeight="1">
      <c r="A135" s="205"/>
      <c r="B135" s="206"/>
      <c r="C135" s="206"/>
      <c r="D135" s="206"/>
      <c r="E135" s="206"/>
      <c r="F135" s="207"/>
      <c r="G135" s="94"/>
      <c r="H135" s="95"/>
      <c r="I135" s="95"/>
      <c r="J135" s="95"/>
      <c r="K135" s="96"/>
      <c r="L135" s="97"/>
      <c r="M135" s="98"/>
      <c r="N135" s="98"/>
      <c r="O135" s="98"/>
      <c r="P135" s="98"/>
      <c r="Q135" s="98"/>
      <c r="R135" s="98"/>
      <c r="S135" s="98"/>
      <c r="T135" s="98"/>
      <c r="U135" s="98"/>
      <c r="V135" s="98"/>
      <c r="W135" s="98"/>
      <c r="X135" s="99"/>
      <c r="Y135" s="100"/>
      <c r="Z135" s="101"/>
      <c r="AA135" s="101"/>
      <c r="AB135" s="101"/>
      <c r="AC135" s="94"/>
      <c r="AD135" s="95"/>
      <c r="AE135" s="95"/>
      <c r="AF135" s="95"/>
      <c r="AG135" s="96"/>
      <c r="AH135" s="97"/>
      <c r="AI135" s="98"/>
      <c r="AJ135" s="98"/>
      <c r="AK135" s="98"/>
      <c r="AL135" s="98"/>
      <c r="AM135" s="98"/>
      <c r="AN135" s="98"/>
      <c r="AO135" s="98"/>
      <c r="AP135" s="98"/>
      <c r="AQ135" s="98"/>
      <c r="AR135" s="98"/>
      <c r="AS135" s="98"/>
      <c r="AT135" s="99"/>
      <c r="AU135" s="100"/>
      <c r="AV135" s="101"/>
      <c r="AW135" s="101"/>
      <c r="AX135" s="102"/>
    </row>
    <row r="136" spans="1:50" s="2" customFormat="1" ht="24.75" customHeight="1">
      <c r="A136" s="205"/>
      <c r="B136" s="206"/>
      <c r="C136" s="206"/>
      <c r="D136" s="206"/>
      <c r="E136" s="206"/>
      <c r="F136" s="207"/>
      <c r="G136" s="94"/>
      <c r="H136" s="95"/>
      <c r="I136" s="95"/>
      <c r="J136" s="95"/>
      <c r="K136" s="96"/>
      <c r="L136" s="97"/>
      <c r="M136" s="98"/>
      <c r="N136" s="98"/>
      <c r="O136" s="98"/>
      <c r="P136" s="98"/>
      <c r="Q136" s="98"/>
      <c r="R136" s="98"/>
      <c r="S136" s="98"/>
      <c r="T136" s="98"/>
      <c r="U136" s="98"/>
      <c r="V136" s="98"/>
      <c r="W136" s="98"/>
      <c r="X136" s="99"/>
      <c r="Y136" s="100"/>
      <c r="Z136" s="101"/>
      <c r="AA136" s="101"/>
      <c r="AB136" s="101"/>
      <c r="AC136" s="94"/>
      <c r="AD136" s="95"/>
      <c r="AE136" s="95"/>
      <c r="AF136" s="95"/>
      <c r="AG136" s="96"/>
      <c r="AH136" s="97"/>
      <c r="AI136" s="98"/>
      <c r="AJ136" s="98"/>
      <c r="AK136" s="98"/>
      <c r="AL136" s="98"/>
      <c r="AM136" s="98"/>
      <c r="AN136" s="98"/>
      <c r="AO136" s="98"/>
      <c r="AP136" s="98"/>
      <c r="AQ136" s="98"/>
      <c r="AR136" s="98"/>
      <c r="AS136" s="98"/>
      <c r="AT136" s="99"/>
      <c r="AU136" s="100"/>
      <c r="AV136" s="101"/>
      <c r="AW136" s="101"/>
      <c r="AX136" s="102"/>
    </row>
    <row r="137" spans="1:50" s="2" customFormat="1" ht="24.75" customHeight="1">
      <c r="A137" s="205"/>
      <c r="B137" s="206"/>
      <c r="C137" s="206"/>
      <c r="D137" s="206"/>
      <c r="E137" s="206"/>
      <c r="F137" s="207"/>
      <c r="G137" s="103"/>
      <c r="H137" s="104"/>
      <c r="I137" s="104"/>
      <c r="J137" s="104"/>
      <c r="K137" s="105"/>
      <c r="L137" s="106"/>
      <c r="M137" s="107"/>
      <c r="N137" s="107"/>
      <c r="O137" s="107"/>
      <c r="P137" s="107"/>
      <c r="Q137" s="107"/>
      <c r="R137" s="107"/>
      <c r="S137" s="107"/>
      <c r="T137" s="107"/>
      <c r="U137" s="107"/>
      <c r="V137" s="107"/>
      <c r="W137" s="107"/>
      <c r="X137" s="108"/>
      <c r="Y137" s="109"/>
      <c r="Z137" s="110"/>
      <c r="AA137" s="110"/>
      <c r="AB137" s="110"/>
      <c r="AC137" s="103"/>
      <c r="AD137" s="104"/>
      <c r="AE137" s="104"/>
      <c r="AF137" s="104"/>
      <c r="AG137" s="105"/>
      <c r="AH137" s="106"/>
      <c r="AI137" s="107"/>
      <c r="AJ137" s="107"/>
      <c r="AK137" s="107"/>
      <c r="AL137" s="107"/>
      <c r="AM137" s="107"/>
      <c r="AN137" s="107"/>
      <c r="AO137" s="107"/>
      <c r="AP137" s="107"/>
      <c r="AQ137" s="107"/>
      <c r="AR137" s="107"/>
      <c r="AS137" s="107"/>
      <c r="AT137" s="108"/>
      <c r="AU137" s="109"/>
      <c r="AV137" s="110"/>
      <c r="AW137" s="110"/>
      <c r="AX137" s="111"/>
    </row>
    <row r="138" spans="1:50" s="2" customFormat="1" ht="24.75" customHeight="1">
      <c r="A138" s="205"/>
      <c r="B138" s="206"/>
      <c r="C138" s="206"/>
      <c r="D138" s="206"/>
      <c r="E138" s="206"/>
      <c r="F138" s="207"/>
      <c r="G138" s="138" t="s">
        <v>32</v>
      </c>
      <c r="H138" s="139"/>
      <c r="I138" s="139"/>
      <c r="J138" s="139"/>
      <c r="K138" s="139"/>
      <c r="L138" s="140"/>
      <c r="M138" s="141"/>
      <c r="N138" s="141"/>
      <c r="O138" s="141"/>
      <c r="P138" s="141"/>
      <c r="Q138" s="141"/>
      <c r="R138" s="141"/>
      <c r="S138" s="141"/>
      <c r="T138" s="141"/>
      <c r="U138" s="141"/>
      <c r="V138" s="141"/>
      <c r="W138" s="141"/>
      <c r="X138" s="142"/>
      <c r="Y138" s="143">
        <f>SUM(Y130:AB137)</f>
        <v>2.688276</v>
      </c>
      <c r="Z138" s="144"/>
      <c r="AA138" s="144"/>
      <c r="AB138" s="145"/>
      <c r="AC138" s="138" t="s">
        <v>32</v>
      </c>
      <c r="AD138" s="139"/>
      <c r="AE138" s="139"/>
      <c r="AF138" s="139"/>
      <c r="AG138" s="139"/>
      <c r="AH138" s="140"/>
      <c r="AI138" s="141"/>
      <c r="AJ138" s="141"/>
      <c r="AK138" s="141"/>
      <c r="AL138" s="141"/>
      <c r="AM138" s="141"/>
      <c r="AN138" s="141"/>
      <c r="AO138" s="141"/>
      <c r="AP138" s="141"/>
      <c r="AQ138" s="141"/>
      <c r="AR138" s="141"/>
      <c r="AS138" s="141"/>
      <c r="AT138" s="142"/>
      <c r="AU138" s="143">
        <f>SUM(AU130:AX137)</f>
        <v>0</v>
      </c>
      <c r="AV138" s="144"/>
      <c r="AW138" s="144"/>
      <c r="AX138" s="146"/>
    </row>
    <row r="139" spans="1:50" s="2" customFormat="1" ht="30" customHeight="1">
      <c r="A139" s="205"/>
      <c r="B139" s="206"/>
      <c r="C139" s="206"/>
      <c r="D139" s="206"/>
      <c r="E139" s="206"/>
      <c r="F139" s="207"/>
      <c r="G139" s="147" t="s">
        <v>138</v>
      </c>
      <c r="H139" s="148"/>
      <c r="I139" s="148"/>
      <c r="J139" s="148"/>
      <c r="K139" s="148"/>
      <c r="L139" s="148"/>
      <c r="M139" s="148"/>
      <c r="N139" s="148"/>
      <c r="O139" s="148"/>
      <c r="P139" s="148"/>
      <c r="Q139" s="148"/>
      <c r="R139" s="148"/>
      <c r="S139" s="148"/>
      <c r="T139" s="148"/>
      <c r="U139" s="148"/>
      <c r="V139" s="148"/>
      <c r="W139" s="148"/>
      <c r="X139" s="148"/>
      <c r="Y139" s="148"/>
      <c r="Z139" s="148"/>
      <c r="AA139" s="148"/>
      <c r="AB139" s="149"/>
      <c r="AC139" s="147" t="s">
        <v>139</v>
      </c>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50"/>
    </row>
    <row r="140" spans="1:50" s="2" customFormat="1" ht="24.75" customHeight="1">
      <c r="A140" s="205"/>
      <c r="B140" s="206"/>
      <c r="C140" s="206"/>
      <c r="D140" s="206"/>
      <c r="E140" s="206"/>
      <c r="F140" s="207"/>
      <c r="G140" s="151" t="s">
        <v>73</v>
      </c>
      <c r="H140" s="152"/>
      <c r="I140" s="152"/>
      <c r="J140" s="152"/>
      <c r="K140" s="152"/>
      <c r="L140" s="153" t="s">
        <v>125</v>
      </c>
      <c r="M140" s="139"/>
      <c r="N140" s="139"/>
      <c r="O140" s="139"/>
      <c r="P140" s="139"/>
      <c r="Q140" s="139"/>
      <c r="R140" s="139"/>
      <c r="S140" s="139"/>
      <c r="T140" s="139"/>
      <c r="U140" s="139"/>
      <c r="V140" s="139"/>
      <c r="W140" s="139"/>
      <c r="X140" s="154"/>
      <c r="Y140" s="155" t="s">
        <v>126</v>
      </c>
      <c r="Z140" s="156"/>
      <c r="AA140" s="156"/>
      <c r="AB140" s="157"/>
      <c r="AC140" s="151" t="s">
        <v>73</v>
      </c>
      <c r="AD140" s="152"/>
      <c r="AE140" s="152"/>
      <c r="AF140" s="152"/>
      <c r="AG140" s="152"/>
      <c r="AH140" s="153" t="s">
        <v>125</v>
      </c>
      <c r="AI140" s="139"/>
      <c r="AJ140" s="139"/>
      <c r="AK140" s="139"/>
      <c r="AL140" s="139"/>
      <c r="AM140" s="139"/>
      <c r="AN140" s="139"/>
      <c r="AO140" s="139"/>
      <c r="AP140" s="139"/>
      <c r="AQ140" s="139"/>
      <c r="AR140" s="139"/>
      <c r="AS140" s="139"/>
      <c r="AT140" s="154"/>
      <c r="AU140" s="155" t="s">
        <v>126</v>
      </c>
      <c r="AV140" s="156"/>
      <c r="AW140" s="156"/>
      <c r="AX140" s="158"/>
    </row>
    <row r="141" spans="1:50" s="2" customFormat="1" ht="24.75" customHeight="1">
      <c r="A141" s="205"/>
      <c r="B141" s="206"/>
      <c r="C141" s="206"/>
      <c r="D141" s="206"/>
      <c r="E141" s="206"/>
      <c r="F141" s="207"/>
      <c r="G141" s="122" t="s">
        <v>129</v>
      </c>
      <c r="H141" s="123"/>
      <c r="I141" s="123"/>
      <c r="J141" s="123"/>
      <c r="K141" s="124"/>
      <c r="L141" s="125" t="str">
        <f>M502</f>
        <v>土地代金</v>
      </c>
      <c r="M141" s="126"/>
      <c r="N141" s="126"/>
      <c r="O141" s="126"/>
      <c r="P141" s="126"/>
      <c r="Q141" s="126"/>
      <c r="R141" s="126"/>
      <c r="S141" s="126"/>
      <c r="T141" s="126"/>
      <c r="U141" s="126"/>
      <c r="V141" s="126"/>
      <c r="W141" s="126"/>
      <c r="X141" s="127"/>
      <c r="Y141" s="128">
        <f>AK502</f>
        <v>93.869107</v>
      </c>
      <c r="Z141" s="129"/>
      <c r="AA141" s="129"/>
      <c r="AB141" s="130"/>
      <c r="AC141" s="131"/>
      <c r="AD141" s="132"/>
      <c r="AE141" s="132"/>
      <c r="AF141" s="132"/>
      <c r="AG141" s="133"/>
      <c r="AH141" s="134"/>
      <c r="AI141" s="135"/>
      <c r="AJ141" s="135"/>
      <c r="AK141" s="135"/>
      <c r="AL141" s="135"/>
      <c r="AM141" s="135"/>
      <c r="AN141" s="135"/>
      <c r="AO141" s="135"/>
      <c r="AP141" s="135"/>
      <c r="AQ141" s="135"/>
      <c r="AR141" s="135"/>
      <c r="AS141" s="135"/>
      <c r="AT141" s="136"/>
      <c r="AU141" s="128"/>
      <c r="AV141" s="129"/>
      <c r="AW141" s="129"/>
      <c r="AX141" s="137"/>
    </row>
    <row r="142" spans="1:50" s="2" customFormat="1" ht="24.75" customHeight="1">
      <c r="A142" s="205"/>
      <c r="B142" s="206"/>
      <c r="C142" s="206"/>
      <c r="D142" s="206"/>
      <c r="E142" s="206"/>
      <c r="F142" s="207"/>
      <c r="G142" s="94"/>
      <c r="H142" s="95"/>
      <c r="I142" s="95"/>
      <c r="J142" s="95"/>
      <c r="K142" s="96"/>
      <c r="L142" s="97"/>
      <c r="M142" s="98"/>
      <c r="N142" s="98"/>
      <c r="O142" s="98"/>
      <c r="P142" s="98"/>
      <c r="Q142" s="98"/>
      <c r="R142" s="98"/>
      <c r="S142" s="98"/>
      <c r="T142" s="98"/>
      <c r="U142" s="98"/>
      <c r="V142" s="98"/>
      <c r="W142" s="98"/>
      <c r="X142" s="99"/>
      <c r="Y142" s="100"/>
      <c r="Z142" s="101"/>
      <c r="AA142" s="101"/>
      <c r="AB142" s="121"/>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2"/>
    </row>
    <row r="143" spans="1:50" s="2" customFormat="1" ht="24.75" customHeight="1">
      <c r="A143" s="205"/>
      <c r="B143" s="206"/>
      <c r="C143" s="206"/>
      <c r="D143" s="206"/>
      <c r="E143" s="206"/>
      <c r="F143" s="207"/>
      <c r="G143" s="94"/>
      <c r="H143" s="95"/>
      <c r="I143" s="95"/>
      <c r="J143" s="95"/>
      <c r="K143" s="96"/>
      <c r="L143" s="97"/>
      <c r="M143" s="98"/>
      <c r="N143" s="98"/>
      <c r="O143" s="98"/>
      <c r="P143" s="98"/>
      <c r="Q143" s="98"/>
      <c r="R143" s="98"/>
      <c r="S143" s="98"/>
      <c r="T143" s="98"/>
      <c r="U143" s="98"/>
      <c r="V143" s="98"/>
      <c r="W143" s="98"/>
      <c r="X143" s="99"/>
      <c r="Y143" s="100"/>
      <c r="Z143" s="101"/>
      <c r="AA143" s="101"/>
      <c r="AB143" s="121"/>
      <c r="AC143" s="94"/>
      <c r="AD143" s="95"/>
      <c r="AE143" s="95"/>
      <c r="AF143" s="95"/>
      <c r="AG143" s="96"/>
      <c r="AH143" s="97"/>
      <c r="AI143" s="98"/>
      <c r="AJ143" s="98"/>
      <c r="AK143" s="98"/>
      <c r="AL143" s="98"/>
      <c r="AM143" s="98"/>
      <c r="AN143" s="98"/>
      <c r="AO143" s="98"/>
      <c r="AP143" s="98"/>
      <c r="AQ143" s="98"/>
      <c r="AR143" s="98"/>
      <c r="AS143" s="98"/>
      <c r="AT143" s="99"/>
      <c r="AU143" s="100"/>
      <c r="AV143" s="101"/>
      <c r="AW143" s="101"/>
      <c r="AX143" s="102"/>
    </row>
    <row r="144" spans="1:50" s="2" customFormat="1" ht="24.75" customHeight="1">
      <c r="A144" s="205"/>
      <c r="B144" s="206"/>
      <c r="C144" s="206"/>
      <c r="D144" s="206"/>
      <c r="E144" s="206"/>
      <c r="F144" s="207"/>
      <c r="G144" s="94"/>
      <c r="H144" s="95"/>
      <c r="I144" s="95"/>
      <c r="J144" s="95"/>
      <c r="K144" s="96"/>
      <c r="L144" s="97"/>
      <c r="M144" s="98"/>
      <c r="N144" s="98"/>
      <c r="O144" s="98"/>
      <c r="P144" s="98"/>
      <c r="Q144" s="98"/>
      <c r="R144" s="98"/>
      <c r="S144" s="98"/>
      <c r="T144" s="98"/>
      <c r="U144" s="98"/>
      <c r="V144" s="98"/>
      <c r="W144" s="98"/>
      <c r="X144" s="99"/>
      <c r="Y144" s="100"/>
      <c r="Z144" s="101"/>
      <c r="AA144" s="101"/>
      <c r="AB144" s="121"/>
      <c r="AC144" s="94"/>
      <c r="AD144" s="95"/>
      <c r="AE144" s="95"/>
      <c r="AF144" s="95"/>
      <c r="AG144" s="96"/>
      <c r="AH144" s="97"/>
      <c r="AI144" s="98"/>
      <c r="AJ144" s="98"/>
      <c r="AK144" s="98"/>
      <c r="AL144" s="98"/>
      <c r="AM144" s="98"/>
      <c r="AN144" s="98"/>
      <c r="AO144" s="98"/>
      <c r="AP144" s="98"/>
      <c r="AQ144" s="98"/>
      <c r="AR144" s="98"/>
      <c r="AS144" s="98"/>
      <c r="AT144" s="99"/>
      <c r="AU144" s="100"/>
      <c r="AV144" s="101"/>
      <c r="AW144" s="101"/>
      <c r="AX144" s="102"/>
    </row>
    <row r="145" spans="1:51" ht="24.75" customHeight="1">
      <c r="A145" s="205"/>
      <c r="B145" s="206"/>
      <c r="C145" s="206"/>
      <c r="D145" s="206"/>
      <c r="E145" s="206"/>
      <c r="F145" s="207"/>
      <c r="G145" s="94"/>
      <c r="H145" s="95"/>
      <c r="I145" s="95"/>
      <c r="J145" s="95"/>
      <c r="K145" s="96"/>
      <c r="L145" s="97"/>
      <c r="M145" s="98"/>
      <c r="N145" s="98"/>
      <c r="O145" s="98"/>
      <c r="P145" s="98"/>
      <c r="Q145" s="98"/>
      <c r="R145" s="98"/>
      <c r="S145" s="98"/>
      <c r="T145" s="98"/>
      <c r="U145" s="98"/>
      <c r="V145" s="98"/>
      <c r="W145" s="98"/>
      <c r="X145" s="99"/>
      <c r="Y145" s="100"/>
      <c r="Z145" s="101"/>
      <c r="AA145" s="101"/>
      <c r="AB145" s="101"/>
      <c r="AC145" s="94"/>
      <c r="AD145" s="95"/>
      <c r="AE145" s="95"/>
      <c r="AF145" s="95"/>
      <c r="AG145" s="96"/>
      <c r="AH145" s="97"/>
      <c r="AI145" s="98"/>
      <c r="AJ145" s="98"/>
      <c r="AK145" s="98"/>
      <c r="AL145" s="98"/>
      <c r="AM145" s="98"/>
      <c r="AN145" s="98"/>
      <c r="AO145" s="98"/>
      <c r="AP145" s="98"/>
      <c r="AQ145" s="98"/>
      <c r="AR145" s="98"/>
      <c r="AS145" s="98"/>
      <c r="AT145" s="99"/>
      <c r="AU145" s="100"/>
      <c r="AV145" s="101"/>
      <c r="AW145" s="101"/>
      <c r="AX145" s="102"/>
      <c r="AY145" s="2"/>
    </row>
    <row r="146" spans="1:51" ht="24.75" customHeight="1">
      <c r="A146" s="205"/>
      <c r="B146" s="206"/>
      <c r="C146" s="206"/>
      <c r="D146" s="206"/>
      <c r="E146" s="206"/>
      <c r="F146" s="207"/>
      <c r="G146" s="94"/>
      <c r="H146" s="95"/>
      <c r="I146" s="95"/>
      <c r="J146" s="95"/>
      <c r="K146" s="96"/>
      <c r="L146" s="97"/>
      <c r="M146" s="98"/>
      <c r="N146" s="98"/>
      <c r="O146" s="98"/>
      <c r="P146" s="98"/>
      <c r="Q146" s="98"/>
      <c r="R146" s="98"/>
      <c r="S146" s="98"/>
      <c r="T146" s="98"/>
      <c r="U146" s="98"/>
      <c r="V146" s="98"/>
      <c r="W146" s="98"/>
      <c r="X146" s="99"/>
      <c r="Y146" s="100"/>
      <c r="Z146" s="101"/>
      <c r="AA146" s="101"/>
      <c r="AB146" s="101"/>
      <c r="AC146" s="94"/>
      <c r="AD146" s="95"/>
      <c r="AE146" s="95"/>
      <c r="AF146" s="95"/>
      <c r="AG146" s="96"/>
      <c r="AH146" s="97"/>
      <c r="AI146" s="98"/>
      <c r="AJ146" s="98"/>
      <c r="AK146" s="98"/>
      <c r="AL146" s="98"/>
      <c r="AM146" s="98"/>
      <c r="AN146" s="98"/>
      <c r="AO146" s="98"/>
      <c r="AP146" s="98"/>
      <c r="AQ146" s="98"/>
      <c r="AR146" s="98"/>
      <c r="AS146" s="98"/>
      <c r="AT146" s="99"/>
      <c r="AU146" s="100"/>
      <c r="AV146" s="101"/>
      <c r="AW146" s="101"/>
      <c r="AX146" s="102"/>
      <c r="AY146" s="2"/>
    </row>
    <row r="147" spans="1:51" ht="24.75" customHeight="1">
      <c r="A147" s="205"/>
      <c r="B147" s="206"/>
      <c r="C147" s="206"/>
      <c r="D147" s="206"/>
      <c r="E147" s="206"/>
      <c r="F147" s="207"/>
      <c r="G147" s="94"/>
      <c r="H147" s="95"/>
      <c r="I147" s="95"/>
      <c r="J147" s="95"/>
      <c r="K147" s="96"/>
      <c r="L147" s="97"/>
      <c r="M147" s="98"/>
      <c r="N147" s="98"/>
      <c r="O147" s="98"/>
      <c r="P147" s="98"/>
      <c r="Q147" s="98"/>
      <c r="R147" s="98"/>
      <c r="S147" s="98"/>
      <c r="T147" s="98"/>
      <c r="U147" s="98"/>
      <c r="V147" s="98"/>
      <c r="W147" s="98"/>
      <c r="X147" s="99"/>
      <c r="Y147" s="100"/>
      <c r="Z147" s="101"/>
      <c r="AA147" s="101"/>
      <c r="AB147" s="101"/>
      <c r="AC147" s="94"/>
      <c r="AD147" s="95"/>
      <c r="AE147" s="95"/>
      <c r="AF147" s="95"/>
      <c r="AG147" s="96"/>
      <c r="AH147" s="97"/>
      <c r="AI147" s="98"/>
      <c r="AJ147" s="98"/>
      <c r="AK147" s="98"/>
      <c r="AL147" s="98"/>
      <c r="AM147" s="98"/>
      <c r="AN147" s="98"/>
      <c r="AO147" s="98"/>
      <c r="AP147" s="98"/>
      <c r="AQ147" s="98"/>
      <c r="AR147" s="98"/>
      <c r="AS147" s="98"/>
      <c r="AT147" s="99"/>
      <c r="AU147" s="100"/>
      <c r="AV147" s="101"/>
      <c r="AW147" s="101"/>
      <c r="AX147" s="102"/>
      <c r="AY147" s="2"/>
    </row>
    <row r="148" spans="1:51" ht="24.75" customHeight="1">
      <c r="A148" s="205"/>
      <c r="B148" s="206"/>
      <c r="C148" s="206"/>
      <c r="D148" s="206"/>
      <c r="E148" s="206"/>
      <c r="F148" s="207"/>
      <c r="G148" s="103"/>
      <c r="H148" s="104"/>
      <c r="I148" s="104"/>
      <c r="J148" s="104"/>
      <c r="K148" s="105"/>
      <c r="L148" s="106"/>
      <c r="M148" s="107"/>
      <c r="N148" s="107"/>
      <c r="O148" s="107"/>
      <c r="P148" s="107"/>
      <c r="Q148" s="107"/>
      <c r="R148" s="107"/>
      <c r="S148" s="107"/>
      <c r="T148" s="107"/>
      <c r="U148" s="107"/>
      <c r="V148" s="107"/>
      <c r="W148" s="107"/>
      <c r="X148" s="108"/>
      <c r="Y148" s="109"/>
      <c r="Z148" s="110"/>
      <c r="AA148" s="110"/>
      <c r="AB148" s="110"/>
      <c r="AC148" s="103"/>
      <c r="AD148" s="104"/>
      <c r="AE148" s="104"/>
      <c r="AF148" s="104"/>
      <c r="AG148" s="105"/>
      <c r="AH148" s="106"/>
      <c r="AI148" s="107"/>
      <c r="AJ148" s="107"/>
      <c r="AK148" s="107"/>
      <c r="AL148" s="107"/>
      <c r="AM148" s="107"/>
      <c r="AN148" s="107"/>
      <c r="AO148" s="107"/>
      <c r="AP148" s="107"/>
      <c r="AQ148" s="107"/>
      <c r="AR148" s="107"/>
      <c r="AS148" s="107"/>
      <c r="AT148" s="108"/>
      <c r="AU148" s="109"/>
      <c r="AV148" s="110"/>
      <c r="AW148" s="110"/>
      <c r="AX148" s="111"/>
      <c r="AY148" s="2"/>
    </row>
    <row r="149" spans="1:51" ht="24.75" customHeight="1" thickBot="1">
      <c r="A149" s="208"/>
      <c r="B149" s="209"/>
      <c r="C149" s="209"/>
      <c r="D149" s="209"/>
      <c r="E149" s="209"/>
      <c r="F149" s="210"/>
      <c r="G149" s="112" t="s">
        <v>32</v>
      </c>
      <c r="H149" s="113"/>
      <c r="I149" s="113"/>
      <c r="J149" s="113"/>
      <c r="K149" s="113"/>
      <c r="L149" s="114"/>
      <c r="M149" s="115"/>
      <c r="N149" s="115"/>
      <c r="O149" s="115"/>
      <c r="P149" s="115"/>
      <c r="Q149" s="115"/>
      <c r="R149" s="115"/>
      <c r="S149" s="115"/>
      <c r="T149" s="115"/>
      <c r="U149" s="115"/>
      <c r="V149" s="115"/>
      <c r="W149" s="115"/>
      <c r="X149" s="116"/>
      <c r="Y149" s="117">
        <f>SUM(Y141:AB148)</f>
        <v>93.869107</v>
      </c>
      <c r="Z149" s="118"/>
      <c r="AA149" s="118"/>
      <c r="AB149" s="119"/>
      <c r="AC149" s="112" t="s">
        <v>32</v>
      </c>
      <c r="AD149" s="113"/>
      <c r="AE149" s="113"/>
      <c r="AF149" s="113"/>
      <c r="AG149" s="113"/>
      <c r="AH149" s="114"/>
      <c r="AI149" s="115"/>
      <c r="AJ149" s="115"/>
      <c r="AK149" s="115"/>
      <c r="AL149" s="115"/>
      <c r="AM149" s="115"/>
      <c r="AN149" s="115"/>
      <c r="AO149" s="115"/>
      <c r="AP149" s="115"/>
      <c r="AQ149" s="115"/>
      <c r="AR149" s="115"/>
      <c r="AS149" s="115"/>
      <c r="AT149" s="116"/>
      <c r="AU149" s="117">
        <f>SUM(AU141:AX148)</f>
        <v>0</v>
      </c>
      <c r="AV149" s="118"/>
      <c r="AW149" s="118"/>
      <c r="AX149" s="120"/>
      <c r="AY149" s="2"/>
    </row>
    <row r="150" spans="1:51" ht="24.75" customHeight="1">
      <c r="A150" s="24"/>
      <c r="B150" s="24"/>
      <c r="C150" s="24"/>
      <c r="D150" s="24"/>
      <c r="E150" s="24"/>
      <c r="F150" s="24"/>
      <c r="G150" s="25"/>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c r="AY150" s="2"/>
    </row>
    <row r="151" ht="13.5" hidden="1"/>
    <row r="152" ht="13.5" hidden="1"/>
    <row r="153" ht="13.5" hidden="1"/>
    <row r="154" ht="13.5" hidden="1"/>
    <row r="155" ht="13.5" hidden="1"/>
    <row r="156" ht="13.5" hidden="1"/>
    <row r="157" ht="13.5" hidden="1"/>
    <row r="158" ht="13.5" hidden="1"/>
    <row r="159" ht="13.5" hidden="1"/>
    <row r="160" ht="13.5" hidden="1"/>
    <row r="161" ht="13.5" hidden="1">
      <c r="AY161" s="2"/>
    </row>
    <row r="162" ht="13.5" hidden="1">
      <c r="AY162" s="2"/>
    </row>
    <row r="163" ht="13.5" hidden="1">
      <c r="AY163" s="2"/>
    </row>
    <row r="164" ht="13.5" hidden="1">
      <c r="AY164" s="2"/>
    </row>
    <row r="165" ht="13.5" hidden="1">
      <c r="AY165" s="2"/>
    </row>
    <row r="166" ht="13.5" hidden="1">
      <c r="AY166" s="2"/>
    </row>
    <row r="167" ht="13.5" hidden="1">
      <c r="AY167" s="2"/>
    </row>
    <row r="168" ht="13.5" hidden="1">
      <c r="AY168" s="2"/>
    </row>
    <row r="169" ht="13.5" hidden="1">
      <c r="AY169" s="2"/>
    </row>
    <row r="170" ht="13.5" hidden="1">
      <c r="AY170" s="2"/>
    </row>
    <row r="171" ht="13.5" hidden="1">
      <c r="AY171" s="2"/>
    </row>
    <row r="172" ht="13.5" hidden="1">
      <c r="AY172" s="2"/>
    </row>
    <row r="173" ht="13.5" hidden="1">
      <c r="AY173" s="2"/>
    </row>
    <row r="174" ht="13.5" hidden="1">
      <c r="AY174" s="2"/>
    </row>
    <row r="175" ht="13.5" hidden="1">
      <c r="AY175" s="2"/>
    </row>
    <row r="176" ht="13.5" hidden="1">
      <c r="AY176" s="2"/>
    </row>
    <row r="177" ht="13.5" hidden="1">
      <c r="AY177" s="2"/>
    </row>
    <row r="178" ht="13.5" hidden="1">
      <c r="AY178" s="2"/>
    </row>
    <row r="179" ht="13.5" hidden="1">
      <c r="AY179" s="2"/>
    </row>
    <row r="180" ht="13.5" hidden="1">
      <c r="AY180" s="2"/>
    </row>
    <row r="181" ht="13.5" hidden="1">
      <c r="AY181" s="2"/>
    </row>
    <row r="182" ht="13.5" hidden="1">
      <c r="AY182" s="2"/>
    </row>
    <row r="183" ht="13.5" hidden="1">
      <c r="AY183" s="2"/>
    </row>
    <row r="184" ht="13.5" hidden="1">
      <c r="AY184" s="2"/>
    </row>
    <row r="185" ht="13.5" hidden="1">
      <c r="AY185" s="2"/>
    </row>
    <row r="186" ht="13.5" hidden="1">
      <c r="AY186" s="2"/>
    </row>
    <row r="187" ht="13.5" hidden="1">
      <c r="AY187" s="2"/>
    </row>
    <row r="188" ht="13.5" hidden="1">
      <c r="AY188" s="2"/>
    </row>
    <row r="189" ht="13.5" hidden="1">
      <c r="AY189" s="2"/>
    </row>
    <row r="190" ht="13.5" hidden="1">
      <c r="AY190" s="2"/>
    </row>
    <row r="191" ht="13.5" hidden="1">
      <c r="AY191" s="2"/>
    </row>
    <row r="192" ht="13.5" hidden="1">
      <c r="AY192" s="2"/>
    </row>
    <row r="193" ht="13.5" hidden="1">
      <c r="AY193" s="2"/>
    </row>
    <row r="194" ht="13.5" hidden="1">
      <c r="AY194" s="2"/>
    </row>
    <row r="195" ht="13.5" hidden="1">
      <c r="AY195" s="2"/>
    </row>
    <row r="196" ht="13.5" hidden="1">
      <c r="AY196" s="2"/>
    </row>
    <row r="197" ht="13.5" hidden="1">
      <c r="AY197" s="2"/>
    </row>
    <row r="198" ht="13.5" hidden="1">
      <c r="AY198" s="2"/>
    </row>
    <row r="199" ht="13.5" hidden="1">
      <c r="AY199" s="2"/>
    </row>
    <row r="200" ht="13.5" hidden="1">
      <c r="AY200" s="2"/>
    </row>
    <row r="201" ht="13.5" hidden="1">
      <c r="AY201" s="2"/>
    </row>
    <row r="202" ht="13.5" hidden="1">
      <c r="AY202" s="2"/>
    </row>
    <row r="203" ht="13.5" hidden="1">
      <c r="AY203" s="2"/>
    </row>
    <row r="204" ht="13.5" hidden="1">
      <c r="AY204" s="2"/>
    </row>
    <row r="205" ht="13.5" hidden="1">
      <c r="AY205" s="2"/>
    </row>
    <row r="206" ht="13.5" hidden="1">
      <c r="AY206" s="2"/>
    </row>
    <row r="207" ht="13.5" hidden="1">
      <c r="AY207" s="2"/>
    </row>
    <row r="208" ht="13.5" hidden="1">
      <c r="AY208" s="2"/>
    </row>
    <row r="209" ht="13.5" hidden="1">
      <c r="AY209" s="2"/>
    </row>
    <row r="210" ht="13.5" hidden="1">
      <c r="AY210" s="2"/>
    </row>
    <row r="211" ht="13.5" hidden="1">
      <c r="AY211" s="2"/>
    </row>
    <row r="212" ht="13.5" hidden="1">
      <c r="AY212" s="2"/>
    </row>
    <row r="213" ht="13.5" hidden="1">
      <c r="AY213" s="2"/>
    </row>
    <row r="214" ht="13.5" hidden="1">
      <c r="AY214" s="2"/>
    </row>
    <row r="215" ht="13.5" hidden="1">
      <c r="AY215" s="2"/>
    </row>
    <row r="216" ht="13.5" hidden="1">
      <c r="AY216" s="2"/>
    </row>
    <row r="217" ht="13.5" hidden="1">
      <c r="AY217" s="2"/>
    </row>
    <row r="218" ht="13.5" hidden="1">
      <c r="AY218" s="2"/>
    </row>
    <row r="219" ht="13.5" hidden="1">
      <c r="AY219" s="2"/>
    </row>
    <row r="220" ht="13.5" hidden="1">
      <c r="AY220" s="2"/>
    </row>
    <row r="221" ht="13.5" hidden="1">
      <c r="AY221" s="2"/>
    </row>
    <row r="222" ht="13.5" hidden="1">
      <c r="AY222" s="2"/>
    </row>
    <row r="223" ht="13.5" hidden="1">
      <c r="AY223" s="2"/>
    </row>
    <row r="224" ht="13.5" hidden="1">
      <c r="AY224" s="2"/>
    </row>
    <row r="225" ht="13.5" hidden="1">
      <c r="AY225" s="2"/>
    </row>
    <row r="226" ht="13.5" hidden="1">
      <c r="AY226" s="2"/>
    </row>
    <row r="227" ht="13.5" hidden="1">
      <c r="AY227" s="2"/>
    </row>
    <row r="228" ht="13.5" hidden="1">
      <c r="AY228" s="2"/>
    </row>
    <row r="229" ht="13.5" hidden="1">
      <c r="AY229" s="2"/>
    </row>
    <row r="230" ht="13.5" hidden="1">
      <c r="AY230" s="2"/>
    </row>
    <row r="231" ht="13.5" hidden="1">
      <c r="AY231" s="2"/>
    </row>
    <row r="232" ht="13.5" hidden="1">
      <c r="AY232" s="2"/>
    </row>
    <row r="233" ht="13.5" hidden="1">
      <c r="AY233" s="2"/>
    </row>
    <row r="234" ht="13.5" hidden="1">
      <c r="AY234" s="2"/>
    </row>
    <row r="235" ht="13.5" hidden="1">
      <c r="AY235" s="2"/>
    </row>
    <row r="236" ht="13.5" hidden="1">
      <c r="AY236" s="2"/>
    </row>
    <row r="237" ht="13.5" hidden="1">
      <c r="AY237" s="2"/>
    </row>
    <row r="238" ht="13.5" hidden="1">
      <c r="AY238" s="2"/>
    </row>
    <row r="239" ht="13.5" hidden="1">
      <c r="AY239" s="2"/>
    </row>
    <row r="240" ht="13.5" hidden="1">
      <c r="AY240" s="2"/>
    </row>
    <row r="241" ht="13.5" hidden="1">
      <c r="AY241" s="2"/>
    </row>
    <row r="242" ht="13.5" hidden="1">
      <c r="AY242" s="2"/>
    </row>
    <row r="243" ht="13.5" hidden="1">
      <c r="AY243" s="2"/>
    </row>
    <row r="244" ht="13.5" hidden="1">
      <c r="AY244" s="2"/>
    </row>
    <row r="245" ht="13.5" hidden="1">
      <c r="AY245" s="2"/>
    </row>
    <row r="246" ht="13.5" hidden="1">
      <c r="AY246" s="2"/>
    </row>
    <row r="247" ht="13.5" hidden="1">
      <c r="AY247" s="2"/>
    </row>
    <row r="248" ht="13.5" hidden="1">
      <c r="AY248" s="2"/>
    </row>
    <row r="249" ht="13.5" hidden="1">
      <c r="AY249" s="2"/>
    </row>
    <row r="250" ht="13.5" hidden="1">
      <c r="AY250" s="2"/>
    </row>
    <row r="251" ht="13.5" hidden="1">
      <c r="AY251" s="2"/>
    </row>
    <row r="252" ht="13.5" hidden="1">
      <c r="AY252" s="2"/>
    </row>
    <row r="253" ht="13.5" hidden="1">
      <c r="AY253" s="2"/>
    </row>
    <row r="254" ht="13.5" hidden="1">
      <c r="AY254" s="2"/>
    </row>
    <row r="255" ht="13.5" hidden="1">
      <c r="AY255" s="2"/>
    </row>
    <row r="256" ht="13.5" hidden="1">
      <c r="AY256" s="2"/>
    </row>
    <row r="257" ht="13.5" hidden="1">
      <c r="AY257" s="2"/>
    </row>
    <row r="258" ht="13.5" hidden="1">
      <c r="AY258" s="2"/>
    </row>
    <row r="259" ht="13.5" hidden="1">
      <c r="AY259" s="2"/>
    </row>
    <row r="260" ht="13.5" hidden="1">
      <c r="AY260" s="2"/>
    </row>
    <row r="261" ht="13.5" hidden="1">
      <c r="AY261" s="2"/>
    </row>
    <row r="262" ht="13.5" hidden="1">
      <c r="AY262" s="2"/>
    </row>
    <row r="263" ht="13.5" hidden="1">
      <c r="AY263" s="2"/>
    </row>
    <row r="264" ht="13.5" hidden="1">
      <c r="AY264" s="2"/>
    </row>
    <row r="265" ht="13.5" hidden="1">
      <c r="AY265" s="2"/>
    </row>
    <row r="266" ht="13.5" hidden="1">
      <c r="AY266" s="2"/>
    </row>
    <row r="267" ht="13.5" hidden="1">
      <c r="AY267" s="2"/>
    </row>
    <row r="268" ht="13.5" hidden="1">
      <c r="AY268" s="2"/>
    </row>
    <row r="269" ht="13.5" hidden="1">
      <c r="AY269" s="2"/>
    </row>
    <row r="270" ht="13.5" hidden="1">
      <c r="AY270" s="2"/>
    </row>
    <row r="271" ht="13.5" hidden="1">
      <c r="AY271" s="2"/>
    </row>
    <row r="272" ht="13.5" hidden="1">
      <c r="AY272" s="2"/>
    </row>
    <row r="273" ht="13.5" hidden="1">
      <c r="AY273" s="2"/>
    </row>
    <row r="274" ht="13.5" hidden="1">
      <c r="AY274" s="2"/>
    </row>
    <row r="275" ht="13.5" hidden="1">
      <c r="AY275" s="2"/>
    </row>
    <row r="276" ht="13.5" hidden="1">
      <c r="AY276" s="2"/>
    </row>
    <row r="277" ht="13.5" hidden="1">
      <c r="AY277" s="2"/>
    </row>
    <row r="278" ht="13.5" hidden="1">
      <c r="AY278" s="2"/>
    </row>
    <row r="279" ht="13.5" hidden="1">
      <c r="AY279" s="2"/>
    </row>
    <row r="280" ht="13.5" hidden="1">
      <c r="AY280" s="2"/>
    </row>
    <row r="281" ht="13.5" hidden="1">
      <c r="AY281" s="2"/>
    </row>
    <row r="282" ht="13.5" hidden="1">
      <c r="AY282" s="2"/>
    </row>
    <row r="283" ht="13.5" hidden="1">
      <c r="AY283" s="2"/>
    </row>
    <row r="284" ht="13.5" hidden="1">
      <c r="AY284" s="2"/>
    </row>
    <row r="285" ht="13.5" hidden="1">
      <c r="AY285" s="2"/>
    </row>
    <row r="286" ht="13.5" hidden="1">
      <c r="AY286" s="2"/>
    </row>
    <row r="287" ht="13.5" hidden="1">
      <c r="AY287" s="2"/>
    </row>
    <row r="288" ht="13.5" hidden="1">
      <c r="AY288" s="2"/>
    </row>
    <row r="289" ht="13.5" hidden="1">
      <c r="AY289" s="2"/>
    </row>
    <row r="290" ht="13.5" hidden="1">
      <c r="AY290" s="2"/>
    </row>
    <row r="291" ht="13.5" hidden="1">
      <c r="AY291" s="2"/>
    </row>
    <row r="292" ht="13.5" hidden="1">
      <c r="AY292" s="2"/>
    </row>
    <row r="293" ht="13.5" hidden="1">
      <c r="AY293" s="2"/>
    </row>
    <row r="294" ht="13.5" hidden="1">
      <c r="AY294" s="2"/>
    </row>
    <row r="295" ht="13.5" hidden="1">
      <c r="AY295" s="2"/>
    </row>
    <row r="296" ht="13.5" hidden="1">
      <c r="AY296" s="2"/>
    </row>
    <row r="297" ht="13.5" hidden="1">
      <c r="AY297" s="2"/>
    </row>
    <row r="298" ht="13.5" hidden="1">
      <c r="AY298" s="2"/>
    </row>
    <row r="299" ht="13.5" hidden="1">
      <c r="AY299" s="2"/>
    </row>
    <row r="300" ht="13.5" hidden="1">
      <c r="AY300" s="2"/>
    </row>
    <row r="301" ht="13.5" hidden="1">
      <c r="AY301" s="2"/>
    </row>
    <row r="302" ht="13.5" hidden="1">
      <c r="AY302" s="2"/>
    </row>
    <row r="303" ht="13.5" hidden="1">
      <c r="AY303" s="2"/>
    </row>
    <row r="304" ht="13.5" hidden="1">
      <c r="AY304" s="2"/>
    </row>
    <row r="305" ht="13.5" hidden="1">
      <c r="AY305" s="2"/>
    </row>
    <row r="306" ht="13.5" hidden="1">
      <c r="AY306" s="2"/>
    </row>
    <row r="307" ht="13.5" hidden="1">
      <c r="AY307" s="2"/>
    </row>
    <row r="308" ht="13.5" hidden="1">
      <c r="AY308" s="2"/>
    </row>
    <row r="309" ht="13.5" hidden="1">
      <c r="AY309" s="2"/>
    </row>
    <row r="310" ht="13.5" hidden="1">
      <c r="AY310" s="2"/>
    </row>
    <row r="311" ht="13.5" hidden="1">
      <c r="AY311" s="2"/>
    </row>
    <row r="312" ht="13.5" hidden="1">
      <c r="AY312" s="2"/>
    </row>
    <row r="313" ht="13.5" hidden="1">
      <c r="AY313" s="2"/>
    </row>
    <row r="314" ht="13.5" hidden="1">
      <c r="AY314" s="2"/>
    </row>
    <row r="315" ht="13.5" hidden="1">
      <c r="AY315" s="2"/>
    </row>
    <row r="316" ht="13.5" hidden="1">
      <c r="AY316" s="2"/>
    </row>
    <row r="317" ht="13.5" hidden="1">
      <c r="AY317" s="2"/>
    </row>
    <row r="318" ht="13.5" hidden="1">
      <c r="AY318" s="2"/>
    </row>
    <row r="319" ht="13.5" hidden="1">
      <c r="AY319" s="2"/>
    </row>
    <row r="320" ht="13.5" hidden="1">
      <c r="AY320" s="2"/>
    </row>
    <row r="321" ht="13.5" hidden="1">
      <c r="AY321" s="2"/>
    </row>
    <row r="322" ht="13.5" hidden="1">
      <c r="AY322" s="2"/>
    </row>
    <row r="323" ht="13.5" hidden="1">
      <c r="AY323" s="2"/>
    </row>
    <row r="324" ht="13.5" hidden="1">
      <c r="AY324" s="2"/>
    </row>
    <row r="325" ht="13.5" hidden="1">
      <c r="AY325" s="2"/>
    </row>
    <row r="326" ht="13.5" hidden="1">
      <c r="AY326" s="2"/>
    </row>
    <row r="327" ht="13.5" hidden="1">
      <c r="AY327" s="2"/>
    </row>
    <row r="328" ht="13.5" hidden="1">
      <c r="AY328" s="2"/>
    </row>
    <row r="329" ht="13.5" hidden="1">
      <c r="AY329" s="2"/>
    </row>
    <row r="330" ht="13.5" hidden="1">
      <c r="AY330" s="2"/>
    </row>
    <row r="331" ht="13.5" hidden="1">
      <c r="AY331" s="2"/>
    </row>
    <row r="332" ht="13.5" hidden="1">
      <c r="AY332" s="2"/>
    </row>
    <row r="333" ht="13.5" hidden="1">
      <c r="AY333" s="2"/>
    </row>
    <row r="334" ht="13.5" hidden="1">
      <c r="AY334" s="2"/>
    </row>
    <row r="335" ht="13.5" hidden="1">
      <c r="AY335" s="2"/>
    </row>
    <row r="336" ht="13.5" hidden="1">
      <c r="AY336" s="2"/>
    </row>
    <row r="337" ht="13.5" hidden="1">
      <c r="AY337" s="2"/>
    </row>
    <row r="338" ht="13.5" hidden="1">
      <c r="AY338" s="2"/>
    </row>
    <row r="339" ht="13.5" hidden="1">
      <c r="AY339" s="2"/>
    </row>
    <row r="340" ht="13.5" hidden="1">
      <c r="AY340" s="2"/>
    </row>
    <row r="341" ht="13.5" hidden="1">
      <c r="AY341" s="2"/>
    </row>
    <row r="342" ht="13.5" hidden="1">
      <c r="AY342" s="2"/>
    </row>
    <row r="343" ht="13.5" hidden="1">
      <c r="AY343" s="2"/>
    </row>
    <row r="344" ht="13.5" hidden="1">
      <c r="AY344" s="2"/>
    </row>
    <row r="345" ht="13.5" hidden="1">
      <c r="AY345" s="2"/>
    </row>
    <row r="346" ht="13.5" hidden="1">
      <c r="AY346" s="2"/>
    </row>
    <row r="347" ht="13.5" hidden="1">
      <c r="AY347" s="2"/>
    </row>
    <row r="348" ht="13.5" hidden="1">
      <c r="AY348" s="2"/>
    </row>
    <row r="349" ht="13.5" hidden="1">
      <c r="AY349" s="2"/>
    </row>
    <row r="350" ht="13.5" hidden="1">
      <c r="AY350" s="2"/>
    </row>
    <row r="351" ht="13.5" hidden="1">
      <c r="AY351" s="2"/>
    </row>
    <row r="352" ht="13.5" hidden="1">
      <c r="AY352" s="2"/>
    </row>
    <row r="353" ht="13.5" hidden="1">
      <c r="AY353" s="2"/>
    </row>
    <row r="354" ht="13.5" hidden="1">
      <c r="AY354" s="2"/>
    </row>
    <row r="355" ht="13.5" hidden="1">
      <c r="AY355" s="2"/>
    </row>
    <row r="356" ht="13.5" hidden="1">
      <c r="AY356" s="2"/>
    </row>
    <row r="357" ht="13.5" hidden="1">
      <c r="AY357" s="2"/>
    </row>
    <row r="358" ht="13.5" hidden="1">
      <c r="AY358" s="2"/>
    </row>
    <row r="359" ht="13.5" hidden="1">
      <c r="AY359" s="2"/>
    </row>
    <row r="360" ht="13.5" hidden="1">
      <c r="AY360" s="2"/>
    </row>
    <row r="361" ht="13.5" hidden="1">
      <c r="AY361" s="2"/>
    </row>
    <row r="362" ht="13.5" hidden="1">
      <c r="AY362" s="2"/>
    </row>
    <row r="363" ht="13.5" hidden="1">
      <c r="AY363" s="2"/>
    </row>
    <row r="364" ht="13.5" hidden="1">
      <c r="AY364" s="2"/>
    </row>
    <row r="365" ht="13.5" hidden="1">
      <c r="AY365" s="2"/>
    </row>
    <row r="366" ht="13.5" hidden="1">
      <c r="AY366" s="2"/>
    </row>
    <row r="367" ht="13.5" hidden="1">
      <c r="AY367" s="2"/>
    </row>
    <row r="368" ht="13.5" hidden="1">
      <c r="AY368" s="2"/>
    </row>
    <row r="369" ht="13.5" hidden="1">
      <c r="AY369" s="2"/>
    </row>
    <row r="370" ht="13.5" hidden="1">
      <c r="AY370" s="2"/>
    </row>
    <row r="371" ht="13.5" hidden="1">
      <c r="AY371" s="2"/>
    </row>
    <row r="372" ht="13.5" hidden="1">
      <c r="AY372" s="2"/>
    </row>
    <row r="373" ht="13.5" hidden="1">
      <c r="AY373" s="2"/>
    </row>
    <row r="374" ht="13.5" hidden="1">
      <c r="AY374" s="2"/>
    </row>
    <row r="375" ht="13.5" hidden="1">
      <c r="AY375" s="2"/>
    </row>
    <row r="376" ht="13.5" hidden="1">
      <c r="AY376" s="2"/>
    </row>
    <row r="377" ht="13.5" hidden="1">
      <c r="AY377" s="2"/>
    </row>
    <row r="378" ht="13.5" hidden="1">
      <c r="AY378" s="2"/>
    </row>
    <row r="379" ht="13.5" hidden="1">
      <c r="AY379" s="2"/>
    </row>
    <row r="380" ht="13.5" hidden="1">
      <c r="AY380" s="2"/>
    </row>
    <row r="381" ht="13.5" hidden="1">
      <c r="AY381" s="2"/>
    </row>
    <row r="382" ht="13.5" hidden="1">
      <c r="AY382" s="2"/>
    </row>
    <row r="383" ht="13.5" hidden="1">
      <c r="AY383" s="2"/>
    </row>
    <row r="384" ht="13.5" hidden="1">
      <c r="AY384" s="2"/>
    </row>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customHeight="1" hidden="1">
      <c r="AY399" s="2"/>
    </row>
    <row r="400" spans="2:51" ht="14.25">
      <c r="B400" s="28" t="s">
        <v>140</v>
      </c>
      <c r="AY400" s="2"/>
    </row>
    <row r="401" spans="2:51" ht="13.5">
      <c r="B401" s="2" t="s">
        <v>141</v>
      </c>
      <c r="AY401" s="2"/>
    </row>
    <row r="402" spans="1:51" ht="34.5" customHeight="1">
      <c r="A402" s="31"/>
      <c r="B402" s="31"/>
      <c r="C402" s="78" t="s">
        <v>142</v>
      </c>
      <c r="D402" s="78"/>
      <c r="E402" s="78"/>
      <c r="F402" s="78"/>
      <c r="G402" s="78"/>
      <c r="H402" s="78"/>
      <c r="I402" s="78"/>
      <c r="J402" s="78"/>
      <c r="K402" s="78"/>
      <c r="L402" s="78"/>
      <c r="M402" s="78" t="s">
        <v>143</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144</v>
      </c>
      <c r="AL402" s="78"/>
      <c r="AM402" s="78"/>
      <c r="AN402" s="78"/>
      <c r="AO402" s="78"/>
      <c r="AP402" s="78"/>
      <c r="AQ402" s="78" t="s">
        <v>145</v>
      </c>
      <c r="AR402" s="78"/>
      <c r="AS402" s="78"/>
      <c r="AT402" s="78"/>
      <c r="AU402" s="67" t="s">
        <v>146</v>
      </c>
      <c r="AV402" s="68"/>
      <c r="AW402" s="68"/>
      <c r="AX402" s="48"/>
      <c r="AY402" s="2"/>
    </row>
    <row r="403" spans="1:51" ht="24" customHeight="1">
      <c r="A403" s="31">
        <v>1</v>
      </c>
      <c r="B403" s="31">
        <v>1</v>
      </c>
      <c r="C403" s="87" t="s">
        <v>147</v>
      </c>
      <c r="D403" s="87"/>
      <c r="E403" s="87"/>
      <c r="F403" s="87"/>
      <c r="G403" s="87"/>
      <c r="H403" s="87"/>
      <c r="I403" s="87"/>
      <c r="J403" s="87"/>
      <c r="K403" s="87"/>
      <c r="L403" s="87"/>
      <c r="M403" s="87" t="s">
        <v>148</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74">
        <v>24310</v>
      </c>
      <c r="AL403" s="75"/>
      <c r="AM403" s="75"/>
      <c r="AN403" s="75"/>
      <c r="AO403" s="75"/>
      <c r="AP403" s="75"/>
      <c r="AQ403" s="83" t="s">
        <v>149</v>
      </c>
      <c r="AR403" s="83"/>
      <c r="AS403" s="83"/>
      <c r="AT403" s="83"/>
      <c r="AU403" s="91" t="s">
        <v>149</v>
      </c>
      <c r="AV403" s="92"/>
      <c r="AW403" s="92"/>
      <c r="AX403" s="93"/>
      <c r="AY403" s="2"/>
    </row>
    <row r="404" spans="1:51" ht="24" customHeight="1" hidden="1">
      <c r="A404" s="31">
        <v>2</v>
      </c>
      <c r="B404" s="31">
        <v>1</v>
      </c>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4"/>
      <c r="AL404" s="75"/>
      <c r="AM404" s="75"/>
      <c r="AN404" s="75"/>
      <c r="AO404" s="75"/>
      <c r="AP404" s="75"/>
      <c r="AQ404" s="73"/>
      <c r="AR404" s="73"/>
      <c r="AS404" s="73"/>
      <c r="AT404" s="73"/>
      <c r="AU404" s="55"/>
      <c r="AV404" s="56"/>
      <c r="AW404" s="56"/>
      <c r="AX404" s="57"/>
      <c r="AY404" s="2"/>
    </row>
    <row r="405" spans="1:51" ht="24" customHeight="1" hidden="1">
      <c r="A405" s="31">
        <v>3</v>
      </c>
      <c r="B405" s="31">
        <v>1</v>
      </c>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4"/>
      <c r="AL405" s="75"/>
      <c r="AM405" s="75"/>
      <c r="AN405" s="75"/>
      <c r="AO405" s="75"/>
      <c r="AP405" s="75"/>
      <c r="AQ405" s="73"/>
      <c r="AR405" s="73"/>
      <c r="AS405" s="73"/>
      <c r="AT405" s="73"/>
      <c r="AU405" s="55"/>
      <c r="AV405" s="56"/>
      <c r="AW405" s="56"/>
      <c r="AX405" s="57"/>
      <c r="AY405" s="2"/>
    </row>
    <row r="406" spans="1:51" ht="24" customHeight="1" hidden="1">
      <c r="A406" s="31">
        <v>4</v>
      </c>
      <c r="B406" s="31">
        <v>1</v>
      </c>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4"/>
      <c r="AL406" s="75"/>
      <c r="AM406" s="75"/>
      <c r="AN406" s="75"/>
      <c r="AO406" s="75"/>
      <c r="AP406" s="75"/>
      <c r="AQ406" s="73"/>
      <c r="AR406" s="73"/>
      <c r="AS406" s="73"/>
      <c r="AT406" s="73"/>
      <c r="AU406" s="55"/>
      <c r="AV406" s="56"/>
      <c r="AW406" s="56"/>
      <c r="AX406" s="57"/>
      <c r="AY406" s="2"/>
    </row>
    <row r="407" spans="1:51" ht="24" customHeight="1" hidden="1">
      <c r="A407" s="31">
        <v>5</v>
      </c>
      <c r="B407" s="31">
        <v>1</v>
      </c>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4"/>
      <c r="AL407" s="75"/>
      <c r="AM407" s="75"/>
      <c r="AN407" s="75"/>
      <c r="AO407" s="75"/>
      <c r="AP407" s="75"/>
      <c r="AQ407" s="73"/>
      <c r="AR407" s="73"/>
      <c r="AS407" s="73"/>
      <c r="AT407" s="73"/>
      <c r="AU407" s="55"/>
      <c r="AV407" s="56"/>
      <c r="AW407" s="56"/>
      <c r="AX407" s="57"/>
      <c r="AY407" s="2"/>
    </row>
    <row r="408" spans="1:51" ht="24" customHeight="1" hidden="1">
      <c r="A408" s="31">
        <v>6</v>
      </c>
      <c r="B408" s="31">
        <v>1</v>
      </c>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4"/>
      <c r="AL408" s="75"/>
      <c r="AM408" s="75"/>
      <c r="AN408" s="75"/>
      <c r="AO408" s="75"/>
      <c r="AP408" s="75"/>
      <c r="AQ408" s="73"/>
      <c r="AR408" s="73"/>
      <c r="AS408" s="73"/>
      <c r="AT408" s="73"/>
      <c r="AU408" s="55"/>
      <c r="AV408" s="56"/>
      <c r="AW408" s="56"/>
      <c r="AX408" s="57"/>
      <c r="AY408" s="2"/>
    </row>
    <row r="409" spans="1:51" ht="24" customHeight="1" hidden="1">
      <c r="A409" s="31">
        <v>7</v>
      </c>
      <c r="B409" s="31">
        <v>1</v>
      </c>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4"/>
      <c r="AL409" s="75"/>
      <c r="AM409" s="75"/>
      <c r="AN409" s="75"/>
      <c r="AO409" s="75"/>
      <c r="AP409" s="75"/>
      <c r="AQ409" s="73"/>
      <c r="AR409" s="73"/>
      <c r="AS409" s="73"/>
      <c r="AT409" s="73"/>
      <c r="AU409" s="55"/>
      <c r="AV409" s="56"/>
      <c r="AW409" s="56"/>
      <c r="AX409" s="57"/>
      <c r="AY409" s="2"/>
    </row>
    <row r="410" spans="1:51" ht="24" customHeight="1" hidden="1">
      <c r="A410" s="31">
        <v>8</v>
      </c>
      <c r="B410" s="31">
        <v>1</v>
      </c>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4"/>
      <c r="AL410" s="75"/>
      <c r="AM410" s="75"/>
      <c r="AN410" s="75"/>
      <c r="AO410" s="75"/>
      <c r="AP410" s="75"/>
      <c r="AQ410" s="73"/>
      <c r="AR410" s="73"/>
      <c r="AS410" s="73"/>
      <c r="AT410" s="73"/>
      <c r="AU410" s="55"/>
      <c r="AV410" s="56"/>
      <c r="AW410" s="56"/>
      <c r="AX410" s="57"/>
      <c r="AY410" s="2"/>
    </row>
    <row r="411" spans="1:51" ht="24" customHeight="1" hidden="1">
      <c r="A411" s="31">
        <v>9</v>
      </c>
      <c r="B411" s="31">
        <v>1</v>
      </c>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4"/>
      <c r="AL411" s="75"/>
      <c r="AM411" s="75"/>
      <c r="AN411" s="75"/>
      <c r="AO411" s="75"/>
      <c r="AP411" s="75"/>
      <c r="AQ411" s="73"/>
      <c r="AR411" s="73"/>
      <c r="AS411" s="73"/>
      <c r="AT411" s="73"/>
      <c r="AU411" s="55"/>
      <c r="AV411" s="56"/>
      <c r="AW411" s="56"/>
      <c r="AX411" s="57"/>
      <c r="AY411" s="2"/>
    </row>
    <row r="412" spans="1:51" ht="24" customHeight="1" hidden="1">
      <c r="A412" s="31">
        <v>10</v>
      </c>
      <c r="B412" s="31">
        <v>1</v>
      </c>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1"/>
      <c r="AL412" s="82"/>
      <c r="AM412" s="82"/>
      <c r="AN412" s="82"/>
      <c r="AO412" s="82"/>
      <c r="AP412" s="82"/>
      <c r="AQ412" s="80"/>
      <c r="AR412" s="80"/>
      <c r="AS412" s="80"/>
      <c r="AT412" s="80"/>
      <c r="AU412" s="46"/>
      <c r="AV412" s="47"/>
      <c r="AW412" s="47"/>
      <c r="AX412" s="48"/>
      <c r="AY412" s="2"/>
    </row>
    <row r="413" spans="1:50"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s="2"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s="2"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s="2"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s="2"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s="2"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s="2"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s="2"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s="2"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s="2"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s="2"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s="2"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s="2"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s="2"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s="2"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s="2"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s="2"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row r="434" spans="2:51" ht="13.5">
      <c r="B434" s="2" t="s">
        <v>150</v>
      </c>
      <c r="AY434" s="2"/>
    </row>
    <row r="435" spans="1:51" ht="34.5" customHeight="1">
      <c r="A435" s="31"/>
      <c r="B435" s="31"/>
      <c r="C435" s="78" t="s">
        <v>142</v>
      </c>
      <c r="D435" s="78"/>
      <c r="E435" s="78"/>
      <c r="F435" s="78"/>
      <c r="G435" s="78"/>
      <c r="H435" s="78"/>
      <c r="I435" s="78"/>
      <c r="J435" s="78"/>
      <c r="K435" s="78"/>
      <c r="L435" s="78"/>
      <c r="M435" s="78" t="s">
        <v>143</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9" t="s">
        <v>144</v>
      </c>
      <c r="AL435" s="78"/>
      <c r="AM435" s="78"/>
      <c r="AN435" s="78"/>
      <c r="AO435" s="78"/>
      <c r="AP435" s="78"/>
      <c r="AQ435" s="78" t="s">
        <v>145</v>
      </c>
      <c r="AR435" s="78"/>
      <c r="AS435" s="78"/>
      <c r="AT435" s="78"/>
      <c r="AU435" s="67" t="s">
        <v>146</v>
      </c>
      <c r="AV435" s="68"/>
      <c r="AW435" s="68"/>
      <c r="AX435" s="48"/>
      <c r="AY435" s="2"/>
    </row>
    <row r="436" spans="1:51" ht="24" customHeight="1">
      <c r="A436" s="31">
        <v>1</v>
      </c>
      <c r="B436" s="31">
        <v>1</v>
      </c>
      <c r="C436" s="73" t="s">
        <v>151</v>
      </c>
      <c r="D436" s="73"/>
      <c r="E436" s="73"/>
      <c r="F436" s="73"/>
      <c r="G436" s="73"/>
      <c r="H436" s="73"/>
      <c r="I436" s="73"/>
      <c r="J436" s="73"/>
      <c r="K436" s="73"/>
      <c r="L436" s="73"/>
      <c r="M436" s="73" t="s">
        <v>152</v>
      </c>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4">
        <v>2505.6</v>
      </c>
      <c r="AL436" s="75"/>
      <c r="AM436" s="75"/>
      <c r="AN436" s="75"/>
      <c r="AO436" s="75"/>
      <c r="AP436" s="75"/>
      <c r="AQ436" s="55">
        <v>3</v>
      </c>
      <c r="AR436" s="56"/>
      <c r="AS436" s="56"/>
      <c r="AT436" s="57"/>
      <c r="AU436" s="84">
        <v>0.9</v>
      </c>
      <c r="AV436" s="85"/>
      <c r="AW436" s="85"/>
      <c r="AX436" s="86"/>
      <c r="AY436" s="2"/>
    </row>
    <row r="437" spans="1:51" ht="24" customHeight="1">
      <c r="A437" s="31">
        <v>2</v>
      </c>
      <c r="B437" s="31">
        <v>1</v>
      </c>
      <c r="C437" s="73" t="s">
        <v>153</v>
      </c>
      <c r="D437" s="73"/>
      <c r="E437" s="73"/>
      <c r="F437" s="73"/>
      <c r="G437" s="73"/>
      <c r="H437" s="73"/>
      <c r="I437" s="73"/>
      <c r="J437" s="73"/>
      <c r="K437" s="73"/>
      <c r="L437" s="73"/>
      <c r="M437" s="73" t="s">
        <v>154</v>
      </c>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4">
        <v>1628.156642</v>
      </c>
      <c r="AL437" s="75"/>
      <c r="AM437" s="75"/>
      <c r="AN437" s="75"/>
      <c r="AO437" s="75"/>
      <c r="AP437" s="75"/>
      <c r="AQ437" s="55">
        <v>7</v>
      </c>
      <c r="AR437" s="56"/>
      <c r="AS437" s="56"/>
      <c r="AT437" s="57"/>
      <c r="AU437" s="84">
        <v>0.9</v>
      </c>
      <c r="AV437" s="85"/>
      <c r="AW437" s="85"/>
      <c r="AX437" s="86"/>
      <c r="AY437" s="2"/>
    </row>
    <row r="438" spans="1:51" ht="24" customHeight="1">
      <c r="A438" s="31">
        <v>3</v>
      </c>
      <c r="B438" s="31">
        <v>1</v>
      </c>
      <c r="C438" s="73" t="s">
        <v>155</v>
      </c>
      <c r="D438" s="73"/>
      <c r="E438" s="73"/>
      <c r="F438" s="73"/>
      <c r="G438" s="73"/>
      <c r="H438" s="73"/>
      <c r="I438" s="73"/>
      <c r="J438" s="73"/>
      <c r="K438" s="73"/>
      <c r="L438" s="73"/>
      <c r="M438" s="73" t="s">
        <v>154</v>
      </c>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4">
        <v>1531.95</v>
      </c>
      <c r="AL438" s="75"/>
      <c r="AM438" s="75"/>
      <c r="AN438" s="75"/>
      <c r="AO438" s="75"/>
      <c r="AP438" s="75"/>
      <c r="AQ438" s="55">
        <v>7</v>
      </c>
      <c r="AR438" s="56"/>
      <c r="AS438" s="56"/>
      <c r="AT438" s="57"/>
      <c r="AU438" s="84">
        <v>0.91</v>
      </c>
      <c r="AV438" s="85"/>
      <c r="AW438" s="85"/>
      <c r="AX438" s="86"/>
      <c r="AY438" s="2"/>
    </row>
    <row r="439" spans="1:51" ht="24" customHeight="1">
      <c r="A439" s="31">
        <v>4</v>
      </c>
      <c r="B439" s="31">
        <v>1</v>
      </c>
      <c r="C439" s="73" t="s">
        <v>156</v>
      </c>
      <c r="D439" s="73"/>
      <c r="E439" s="73"/>
      <c r="F439" s="73"/>
      <c r="G439" s="73"/>
      <c r="H439" s="73"/>
      <c r="I439" s="73"/>
      <c r="J439" s="73"/>
      <c r="K439" s="73"/>
      <c r="L439" s="73"/>
      <c r="M439" s="73" t="s">
        <v>154</v>
      </c>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4">
        <v>1331.085</v>
      </c>
      <c r="AL439" s="75"/>
      <c r="AM439" s="75"/>
      <c r="AN439" s="75"/>
      <c r="AO439" s="75"/>
      <c r="AP439" s="75"/>
      <c r="AQ439" s="55">
        <v>12</v>
      </c>
      <c r="AR439" s="56"/>
      <c r="AS439" s="56"/>
      <c r="AT439" s="57"/>
      <c r="AU439" s="84">
        <v>0.9</v>
      </c>
      <c r="AV439" s="85"/>
      <c r="AW439" s="85"/>
      <c r="AX439" s="86"/>
      <c r="AY439" s="2"/>
    </row>
    <row r="440" spans="1:51" ht="24" customHeight="1">
      <c r="A440" s="31">
        <v>5</v>
      </c>
      <c r="B440" s="31">
        <v>1</v>
      </c>
      <c r="C440" s="73" t="s">
        <v>157</v>
      </c>
      <c r="D440" s="73"/>
      <c r="E440" s="73"/>
      <c r="F440" s="73"/>
      <c r="G440" s="73"/>
      <c r="H440" s="73"/>
      <c r="I440" s="73"/>
      <c r="J440" s="73"/>
      <c r="K440" s="73"/>
      <c r="L440" s="73"/>
      <c r="M440" s="73" t="s">
        <v>154</v>
      </c>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4">
        <v>979.86</v>
      </c>
      <c r="AL440" s="75"/>
      <c r="AM440" s="75"/>
      <c r="AN440" s="75"/>
      <c r="AO440" s="75"/>
      <c r="AP440" s="75"/>
      <c r="AQ440" s="55">
        <v>7</v>
      </c>
      <c r="AR440" s="56"/>
      <c r="AS440" s="56"/>
      <c r="AT440" s="57"/>
      <c r="AU440" s="84">
        <v>0.92</v>
      </c>
      <c r="AV440" s="85"/>
      <c r="AW440" s="85"/>
      <c r="AX440" s="86"/>
      <c r="AY440" s="2"/>
    </row>
    <row r="441" spans="1:51" ht="24" customHeight="1">
      <c r="A441" s="31">
        <v>6</v>
      </c>
      <c r="B441" s="31">
        <v>1</v>
      </c>
      <c r="C441" s="73" t="s">
        <v>158</v>
      </c>
      <c r="D441" s="73"/>
      <c r="E441" s="73"/>
      <c r="F441" s="73"/>
      <c r="G441" s="73"/>
      <c r="H441" s="73"/>
      <c r="I441" s="73"/>
      <c r="J441" s="73"/>
      <c r="K441" s="73"/>
      <c r="L441" s="73"/>
      <c r="M441" s="73" t="s">
        <v>154</v>
      </c>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4">
        <v>935.025</v>
      </c>
      <c r="AL441" s="75"/>
      <c r="AM441" s="75"/>
      <c r="AN441" s="75"/>
      <c r="AO441" s="75"/>
      <c r="AP441" s="75"/>
      <c r="AQ441" s="55">
        <v>3</v>
      </c>
      <c r="AR441" s="56"/>
      <c r="AS441" s="56"/>
      <c r="AT441" s="57"/>
      <c r="AU441" s="84">
        <v>0.95</v>
      </c>
      <c r="AV441" s="85"/>
      <c r="AW441" s="85"/>
      <c r="AX441" s="86"/>
      <c r="AY441" s="2"/>
    </row>
    <row r="442" spans="1:51" ht="24" customHeight="1">
      <c r="A442" s="31">
        <v>7</v>
      </c>
      <c r="B442" s="31">
        <v>1</v>
      </c>
      <c r="C442" s="73" t="s">
        <v>159</v>
      </c>
      <c r="D442" s="73"/>
      <c r="E442" s="73"/>
      <c r="F442" s="73"/>
      <c r="G442" s="73"/>
      <c r="H442" s="73"/>
      <c r="I442" s="73"/>
      <c r="J442" s="73"/>
      <c r="K442" s="73"/>
      <c r="L442" s="73"/>
      <c r="M442" s="73" t="s">
        <v>154</v>
      </c>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4">
        <v>829.92</v>
      </c>
      <c r="AL442" s="75"/>
      <c r="AM442" s="75"/>
      <c r="AN442" s="75"/>
      <c r="AO442" s="75"/>
      <c r="AP442" s="75"/>
      <c r="AQ442" s="55">
        <v>6</v>
      </c>
      <c r="AR442" s="56"/>
      <c r="AS442" s="56"/>
      <c r="AT442" s="57"/>
      <c r="AU442" s="84">
        <v>0.92</v>
      </c>
      <c r="AV442" s="85"/>
      <c r="AW442" s="85"/>
      <c r="AX442" s="86"/>
      <c r="AY442" s="2"/>
    </row>
    <row r="443" spans="1:51" ht="24" customHeight="1">
      <c r="A443" s="31">
        <v>8</v>
      </c>
      <c r="B443" s="31">
        <v>1</v>
      </c>
      <c r="C443" s="73" t="s">
        <v>160</v>
      </c>
      <c r="D443" s="73"/>
      <c r="E443" s="73"/>
      <c r="F443" s="73"/>
      <c r="G443" s="73"/>
      <c r="H443" s="73"/>
      <c r="I443" s="73"/>
      <c r="J443" s="73"/>
      <c r="K443" s="73"/>
      <c r="L443" s="73"/>
      <c r="M443" s="73" t="s">
        <v>154</v>
      </c>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4">
        <v>819.43</v>
      </c>
      <c r="AL443" s="75"/>
      <c r="AM443" s="75"/>
      <c r="AN443" s="75"/>
      <c r="AO443" s="75"/>
      <c r="AP443" s="75"/>
      <c r="AQ443" s="55">
        <v>13</v>
      </c>
      <c r="AR443" s="56"/>
      <c r="AS443" s="56"/>
      <c r="AT443" s="57"/>
      <c r="AU443" s="84">
        <v>0.9</v>
      </c>
      <c r="AV443" s="85"/>
      <c r="AW443" s="85"/>
      <c r="AX443" s="86"/>
      <c r="AY443" s="2"/>
    </row>
    <row r="444" spans="1:51" ht="24" customHeight="1">
      <c r="A444" s="31">
        <v>9</v>
      </c>
      <c r="B444" s="31">
        <v>1</v>
      </c>
      <c r="C444" s="73" t="s">
        <v>161</v>
      </c>
      <c r="D444" s="73"/>
      <c r="E444" s="73"/>
      <c r="F444" s="73"/>
      <c r="G444" s="73"/>
      <c r="H444" s="73"/>
      <c r="I444" s="73"/>
      <c r="J444" s="73"/>
      <c r="K444" s="73"/>
      <c r="L444" s="73"/>
      <c r="M444" s="73" t="s">
        <v>154</v>
      </c>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4">
        <v>777.498</v>
      </c>
      <c r="AL444" s="75"/>
      <c r="AM444" s="75"/>
      <c r="AN444" s="75"/>
      <c r="AO444" s="75"/>
      <c r="AP444" s="75"/>
      <c r="AQ444" s="55">
        <v>13</v>
      </c>
      <c r="AR444" s="56"/>
      <c r="AS444" s="56"/>
      <c r="AT444" s="57"/>
      <c r="AU444" s="84">
        <v>0.9</v>
      </c>
      <c r="AV444" s="85"/>
      <c r="AW444" s="85"/>
      <c r="AX444" s="86"/>
      <c r="AY444" s="2"/>
    </row>
    <row r="445" spans="1:51" ht="24" customHeight="1">
      <c r="A445" s="31">
        <v>10</v>
      </c>
      <c r="B445" s="31">
        <v>1</v>
      </c>
      <c r="C445" s="73" t="s">
        <v>162</v>
      </c>
      <c r="D445" s="73"/>
      <c r="E445" s="73"/>
      <c r="F445" s="73"/>
      <c r="G445" s="73"/>
      <c r="H445" s="73"/>
      <c r="I445" s="73"/>
      <c r="J445" s="73"/>
      <c r="K445" s="73"/>
      <c r="L445" s="73"/>
      <c r="M445" s="73" t="s">
        <v>154</v>
      </c>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4">
        <v>658.46</v>
      </c>
      <c r="AL445" s="75"/>
      <c r="AM445" s="75"/>
      <c r="AN445" s="75"/>
      <c r="AO445" s="75"/>
      <c r="AP445" s="75"/>
      <c r="AQ445" s="55">
        <v>25</v>
      </c>
      <c r="AR445" s="56"/>
      <c r="AS445" s="56"/>
      <c r="AT445" s="57"/>
      <c r="AU445" s="84">
        <v>0.89</v>
      </c>
      <c r="AV445" s="85"/>
      <c r="AW445" s="85"/>
      <c r="AX445" s="86"/>
      <c r="AY445" s="2"/>
    </row>
    <row r="446" spans="1:50" ht="24.75" customHeight="1"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row>
    <row r="447" spans="1:50" ht="24.75"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row>
    <row r="448" spans="1:50" ht="24.75" customHeight="1"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row>
    <row r="449" spans="1:50" s="2" customFormat="1" ht="24.75"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row>
    <row r="450" spans="1:50" s="2" customFormat="1" ht="24.75" customHeight="1"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row>
    <row r="451" spans="1:50" s="2" customFormat="1" ht="24.75"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row>
    <row r="452" spans="1:50" s="2" customFormat="1" ht="24.75" customHeight="1"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row>
    <row r="453" spans="1:50" s="2" customFormat="1" ht="24.75"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row>
    <row r="454" spans="1:50" s="2" customFormat="1" ht="24.75" customHeight="1"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row>
    <row r="455" spans="1:50" s="2" customFormat="1" ht="24.75" customHeight="1"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row>
    <row r="456" spans="1:50" s="2" customFormat="1" ht="24.75" customHeight="1"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row>
    <row r="457" spans="1:50" s="2" customFormat="1" ht="24.75" customHeight="1"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row>
    <row r="458" spans="1:50" s="2" customFormat="1" ht="24.75" customHeight="1"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row>
    <row r="459" spans="1:50" s="2" customFormat="1" ht="24.75"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row>
    <row r="460" spans="1:50" s="2" customFormat="1" ht="24.75" customHeight="1"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row>
    <row r="461" spans="1:50" s="2" customFormat="1" ht="24.75"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row>
    <row r="462" spans="1:50" s="2" customFormat="1" ht="24.75" customHeight="1"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row>
    <row r="463" spans="1:50" s="2" customFormat="1" ht="24.75"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row>
    <row r="464" spans="1:50" s="2" customFormat="1" ht="24.75" customHeight="1"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row>
    <row r="465" spans="1:50" ht="24.75"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row>
    <row r="467" spans="2:51" ht="13.5">
      <c r="B467" s="2" t="s">
        <v>163</v>
      </c>
      <c r="AY467" s="2"/>
    </row>
    <row r="468" spans="1:51" ht="34.5" customHeight="1">
      <c r="A468" s="31"/>
      <c r="B468" s="31"/>
      <c r="C468" s="78" t="s">
        <v>142</v>
      </c>
      <c r="D468" s="78"/>
      <c r="E468" s="78"/>
      <c r="F468" s="78"/>
      <c r="G468" s="78"/>
      <c r="H468" s="78"/>
      <c r="I468" s="78"/>
      <c r="J468" s="78"/>
      <c r="K468" s="78"/>
      <c r="L468" s="78"/>
      <c r="M468" s="78" t="s">
        <v>143</v>
      </c>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c r="AK468" s="79" t="s">
        <v>144</v>
      </c>
      <c r="AL468" s="78"/>
      <c r="AM468" s="78"/>
      <c r="AN468" s="78"/>
      <c r="AO468" s="78"/>
      <c r="AP468" s="78"/>
      <c r="AQ468" s="78" t="s">
        <v>145</v>
      </c>
      <c r="AR468" s="78"/>
      <c r="AS468" s="78"/>
      <c r="AT468" s="78"/>
      <c r="AU468" s="67" t="s">
        <v>146</v>
      </c>
      <c r="AV468" s="68"/>
      <c r="AW468" s="68"/>
      <c r="AX468" s="48"/>
      <c r="AY468" s="2"/>
    </row>
    <row r="469" spans="1:51" ht="24" customHeight="1">
      <c r="A469" s="31">
        <v>1</v>
      </c>
      <c r="B469" s="31">
        <v>1</v>
      </c>
      <c r="C469" s="88" t="s">
        <v>164</v>
      </c>
      <c r="D469" s="89"/>
      <c r="E469" s="89"/>
      <c r="F469" s="89"/>
      <c r="G469" s="89"/>
      <c r="H469" s="89"/>
      <c r="I469" s="89"/>
      <c r="J469" s="89"/>
      <c r="K469" s="89"/>
      <c r="L469" s="90"/>
      <c r="M469" s="73" t="s">
        <v>165</v>
      </c>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4">
        <v>2.688276</v>
      </c>
      <c r="AL469" s="75"/>
      <c r="AM469" s="75"/>
      <c r="AN469" s="75"/>
      <c r="AO469" s="75"/>
      <c r="AP469" s="75"/>
      <c r="AQ469" s="73">
        <v>1</v>
      </c>
      <c r="AR469" s="73"/>
      <c r="AS469" s="73"/>
      <c r="AT469" s="73"/>
      <c r="AU469" s="84">
        <v>1</v>
      </c>
      <c r="AV469" s="85"/>
      <c r="AW469" s="85"/>
      <c r="AX469" s="86"/>
      <c r="AY469" s="2"/>
    </row>
    <row r="470" spans="1:51" ht="24" customHeight="1">
      <c r="A470" s="31">
        <v>2</v>
      </c>
      <c r="B470" s="31">
        <v>1</v>
      </c>
      <c r="C470" s="73" t="s">
        <v>166</v>
      </c>
      <c r="D470" s="73"/>
      <c r="E470" s="73"/>
      <c r="F470" s="73"/>
      <c r="G470" s="73"/>
      <c r="H470" s="73"/>
      <c r="I470" s="73"/>
      <c r="J470" s="73"/>
      <c r="K470" s="73"/>
      <c r="L470" s="73"/>
      <c r="M470" s="73" t="s">
        <v>167</v>
      </c>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4">
        <v>1.042112</v>
      </c>
      <c r="AL470" s="75"/>
      <c r="AM470" s="75"/>
      <c r="AN470" s="75"/>
      <c r="AO470" s="75"/>
      <c r="AP470" s="75"/>
      <c r="AQ470" s="76" t="s">
        <v>168</v>
      </c>
      <c r="AR470" s="76"/>
      <c r="AS470" s="76"/>
      <c r="AT470" s="76"/>
      <c r="AU470" s="77" t="s">
        <v>149</v>
      </c>
      <c r="AV470" s="77"/>
      <c r="AW470" s="77"/>
      <c r="AX470" s="77"/>
      <c r="AY470" s="2"/>
    </row>
    <row r="471" spans="1:51" ht="24" customHeight="1" hidden="1">
      <c r="A471" s="31">
        <v>3</v>
      </c>
      <c r="B471" s="31">
        <v>1</v>
      </c>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4"/>
      <c r="AL471" s="75"/>
      <c r="AM471" s="75"/>
      <c r="AN471" s="75"/>
      <c r="AO471" s="75"/>
      <c r="AP471" s="75"/>
      <c r="AQ471" s="73"/>
      <c r="AR471" s="73"/>
      <c r="AS471" s="73"/>
      <c r="AT471" s="73"/>
      <c r="AU471" s="84"/>
      <c r="AV471" s="85"/>
      <c r="AW471" s="85"/>
      <c r="AX471" s="86"/>
      <c r="AY471" s="2"/>
    </row>
    <row r="472" spans="1:51" ht="24" customHeight="1" hidden="1">
      <c r="A472" s="31">
        <v>4</v>
      </c>
      <c r="B472" s="31">
        <v>1</v>
      </c>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1"/>
      <c r="AL472" s="82"/>
      <c r="AM472" s="82"/>
      <c r="AN472" s="82"/>
      <c r="AO472" s="82"/>
      <c r="AP472" s="82"/>
      <c r="AQ472" s="80"/>
      <c r="AR472" s="80"/>
      <c r="AS472" s="80"/>
      <c r="AT472" s="80"/>
      <c r="AU472" s="52"/>
      <c r="AV472" s="53"/>
      <c r="AW472" s="53"/>
      <c r="AX472" s="54"/>
      <c r="AY472" s="2"/>
    </row>
    <row r="473" spans="1:51" ht="24" customHeight="1" hidden="1">
      <c r="A473" s="31">
        <v>5</v>
      </c>
      <c r="B473" s="31">
        <v>1</v>
      </c>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1"/>
      <c r="AL473" s="82"/>
      <c r="AM473" s="82"/>
      <c r="AN473" s="82"/>
      <c r="AO473" s="82"/>
      <c r="AP473" s="82"/>
      <c r="AQ473" s="80"/>
      <c r="AR473" s="80"/>
      <c r="AS473" s="80"/>
      <c r="AT473" s="80"/>
      <c r="AU473" s="52"/>
      <c r="AV473" s="53"/>
      <c r="AW473" s="53"/>
      <c r="AX473" s="54"/>
      <c r="AY473" s="2"/>
    </row>
    <row r="474" spans="1:51" ht="24" customHeight="1" hidden="1">
      <c r="A474" s="31">
        <v>6</v>
      </c>
      <c r="B474" s="31">
        <v>1</v>
      </c>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1"/>
      <c r="AL474" s="82"/>
      <c r="AM474" s="82"/>
      <c r="AN474" s="82"/>
      <c r="AO474" s="82"/>
      <c r="AP474" s="82"/>
      <c r="AQ474" s="80"/>
      <c r="AR474" s="80"/>
      <c r="AS474" s="80"/>
      <c r="AT474" s="80"/>
      <c r="AU474" s="52"/>
      <c r="AV474" s="53"/>
      <c r="AW474" s="53"/>
      <c r="AX474" s="54"/>
      <c r="AY474" s="2"/>
    </row>
    <row r="475" spans="1:51" ht="24" customHeight="1" hidden="1">
      <c r="A475" s="31">
        <v>7</v>
      </c>
      <c r="B475" s="31">
        <v>1</v>
      </c>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1"/>
      <c r="AL475" s="82"/>
      <c r="AM475" s="82"/>
      <c r="AN475" s="82"/>
      <c r="AO475" s="82"/>
      <c r="AP475" s="82"/>
      <c r="AQ475" s="80"/>
      <c r="AR475" s="80"/>
      <c r="AS475" s="80"/>
      <c r="AT475" s="80"/>
      <c r="AU475" s="52"/>
      <c r="AV475" s="53"/>
      <c r="AW475" s="53"/>
      <c r="AX475" s="54"/>
      <c r="AY475" s="2"/>
    </row>
    <row r="476" spans="1:51" ht="24" customHeight="1" hidden="1">
      <c r="A476" s="31">
        <v>8</v>
      </c>
      <c r="B476" s="31">
        <v>1</v>
      </c>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1"/>
      <c r="AL476" s="82"/>
      <c r="AM476" s="82"/>
      <c r="AN476" s="82"/>
      <c r="AO476" s="82"/>
      <c r="AP476" s="82"/>
      <c r="AQ476" s="80"/>
      <c r="AR476" s="80"/>
      <c r="AS476" s="80"/>
      <c r="AT476" s="80"/>
      <c r="AU476" s="52"/>
      <c r="AV476" s="53"/>
      <c r="AW476" s="53"/>
      <c r="AX476" s="54"/>
      <c r="AY476" s="2"/>
    </row>
    <row r="477" spans="1:51" ht="24" customHeight="1" hidden="1">
      <c r="A477" s="31">
        <v>9</v>
      </c>
      <c r="B477" s="31">
        <v>1</v>
      </c>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1"/>
      <c r="AL477" s="82"/>
      <c r="AM477" s="82"/>
      <c r="AN477" s="82"/>
      <c r="AO477" s="82"/>
      <c r="AP477" s="82"/>
      <c r="AQ477" s="80"/>
      <c r="AR477" s="80"/>
      <c r="AS477" s="80"/>
      <c r="AT477" s="80"/>
      <c r="AU477" s="52"/>
      <c r="AV477" s="53"/>
      <c r="AW477" s="53"/>
      <c r="AX477" s="54"/>
      <c r="AY477" s="2"/>
    </row>
    <row r="478" spans="1:51" ht="24" customHeight="1" hidden="1">
      <c r="A478" s="31">
        <v>10</v>
      </c>
      <c r="B478" s="31">
        <v>1</v>
      </c>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1"/>
      <c r="AL478" s="82"/>
      <c r="AM478" s="82"/>
      <c r="AN478" s="82"/>
      <c r="AO478" s="82"/>
      <c r="AP478" s="82"/>
      <c r="AQ478" s="80"/>
      <c r="AR478" s="80"/>
      <c r="AS478" s="80"/>
      <c r="AT478" s="80"/>
      <c r="AU478" s="52"/>
      <c r="AV478" s="53"/>
      <c r="AW478" s="53"/>
      <c r="AX478" s="54"/>
      <c r="AY478" s="2"/>
    </row>
    <row r="479" spans="1:50" ht="24.75" customHeight="1" hidden="1">
      <c r="A479" s="31">
        <v>11</v>
      </c>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4"/>
      <c r="AM479" s="34"/>
      <c r="AN479" s="34"/>
      <c r="AO479" s="34"/>
      <c r="AP479" s="34"/>
      <c r="AQ479" s="32"/>
      <c r="AR479" s="32"/>
      <c r="AS479" s="32"/>
      <c r="AT479" s="32"/>
      <c r="AU479" s="35"/>
      <c r="AV479" s="36"/>
      <c r="AW479" s="36"/>
      <c r="AX479" s="37"/>
    </row>
    <row r="480" spans="1:50" ht="24.75" customHeight="1" hidden="1">
      <c r="A480" s="31">
        <v>12</v>
      </c>
      <c r="B480" s="31">
        <v>1</v>
      </c>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4"/>
      <c r="AM480" s="34"/>
      <c r="AN480" s="34"/>
      <c r="AO480" s="34"/>
      <c r="AP480" s="34"/>
      <c r="AQ480" s="32"/>
      <c r="AR480" s="32"/>
      <c r="AS480" s="32"/>
      <c r="AT480" s="32"/>
      <c r="AU480" s="35"/>
      <c r="AV480" s="36"/>
      <c r="AW480" s="36"/>
      <c r="AX480" s="37"/>
    </row>
    <row r="481" spans="1:50" s="2" customFormat="1" ht="24.75" customHeight="1" hidden="1">
      <c r="A481" s="31">
        <v>13</v>
      </c>
      <c r="B481" s="31"/>
      <c r="C481" s="41"/>
      <c r="D481" s="42"/>
      <c r="E481" s="42"/>
      <c r="F481" s="42"/>
      <c r="G481" s="42"/>
      <c r="H481" s="42"/>
      <c r="I481" s="42"/>
      <c r="J481" s="42"/>
      <c r="K481" s="42"/>
      <c r="L481" s="43"/>
      <c r="M481" s="38"/>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40"/>
      <c r="AK481" s="33"/>
      <c r="AL481" s="34"/>
      <c r="AM481" s="34"/>
      <c r="AN481" s="34"/>
      <c r="AO481" s="34"/>
      <c r="AP481" s="34"/>
      <c r="AQ481" s="32"/>
      <c r="AR481" s="32"/>
      <c r="AS481" s="32"/>
      <c r="AT481" s="32"/>
      <c r="AU481" s="35"/>
      <c r="AV481" s="36"/>
      <c r="AW481" s="36"/>
      <c r="AX481" s="37"/>
    </row>
    <row r="482" spans="1:50" s="2" customFormat="1" ht="24.75" customHeight="1" hidden="1">
      <c r="A482" s="31">
        <v>14</v>
      </c>
      <c r="B482" s="31">
        <v>1</v>
      </c>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4"/>
      <c r="AM482" s="34"/>
      <c r="AN482" s="34"/>
      <c r="AO482" s="34"/>
      <c r="AP482" s="34"/>
      <c r="AQ482" s="32"/>
      <c r="AR482" s="32"/>
      <c r="AS482" s="32"/>
      <c r="AT482" s="32"/>
      <c r="AU482" s="35"/>
      <c r="AV482" s="36"/>
      <c r="AW482" s="36"/>
      <c r="AX482" s="37"/>
    </row>
    <row r="483" spans="1:50" s="2" customFormat="1" ht="24.75" customHeight="1" hidden="1">
      <c r="A483" s="31">
        <v>15</v>
      </c>
      <c r="B483" s="31"/>
      <c r="C483" s="32"/>
      <c r="D483" s="32"/>
      <c r="E483" s="32"/>
      <c r="F483" s="32"/>
      <c r="G483" s="32"/>
      <c r="H483" s="32"/>
      <c r="I483" s="32"/>
      <c r="J483" s="32"/>
      <c r="K483" s="32"/>
      <c r="L483" s="32"/>
      <c r="M483" s="38"/>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40"/>
      <c r="AK483" s="33"/>
      <c r="AL483" s="34"/>
      <c r="AM483" s="34"/>
      <c r="AN483" s="34"/>
      <c r="AO483" s="34"/>
      <c r="AP483" s="34"/>
      <c r="AQ483" s="32"/>
      <c r="AR483" s="32"/>
      <c r="AS483" s="32"/>
      <c r="AT483" s="32"/>
      <c r="AU483" s="35"/>
      <c r="AV483" s="36"/>
      <c r="AW483" s="36"/>
      <c r="AX483" s="37"/>
    </row>
    <row r="484" spans="1:50" s="2" customFormat="1" ht="24.75" customHeight="1" hidden="1">
      <c r="A484" s="31">
        <v>16</v>
      </c>
      <c r="B484" s="31">
        <v>1</v>
      </c>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4"/>
      <c r="AM484" s="34"/>
      <c r="AN484" s="34"/>
      <c r="AO484" s="34"/>
      <c r="AP484" s="34"/>
      <c r="AQ484" s="32"/>
      <c r="AR484" s="32"/>
      <c r="AS484" s="32"/>
      <c r="AT484" s="32"/>
      <c r="AU484" s="35"/>
      <c r="AV484" s="36"/>
      <c r="AW484" s="36"/>
      <c r="AX484" s="37"/>
    </row>
    <row r="485" spans="1:50" s="2" customFormat="1" ht="24.75" customHeight="1" hidden="1">
      <c r="A485" s="31">
        <v>17</v>
      </c>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4"/>
      <c r="AM485" s="34"/>
      <c r="AN485" s="34"/>
      <c r="AO485" s="34"/>
      <c r="AP485" s="34"/>
      <c r="AQ485" s="32"/>
      <c r="AR485" s="32"/>
      <c r="AS485" s="32"/>
      <c r="AT485" s="32"/>
      <c r="AU485" s="35"/>
      <c r="AV485" s="36"/>
      <c r="AW485" s="36"/>
      <c r="AX485" s="37"/>
    </row>
    <row r="486" spans="1:50" s="2" customFormat="1" ht="24.75" customHeight="1" hidden="1">
      <c r="A486" s="31">
        <v>18</v>
      </c>
      <c r="B486" s="31">
        <v>1</v>
      </c>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4"/>
      <c r="AM486" s="34"/>
      <c r="AN486" s="34"/>
      <c r="AO486" s="34"/>
      <c r="AP486" s="34"/>
      <c r="AQ486" s="32"/>
      <c r="AR486" s="32"/>
      <c r="AS486" s="32"/>
      <c r="AT486" s="32"/>
      <c r="AU486" s="35"/>
      <c r="AV486" s="36"/>
      <c r="AW486" s="36"/>
      <c r="AX486" s="37"/>
    </row>
    <row r="487" spans="1:50" s="2" customFormat="1" ht="24.75" customHeight="1" hidden="1">
      <c r="A487" s="31">
        <v>19</v>
      </c>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4"/>
      <c r="AM487" s="34"/>
      <c r="AN487" s="34"/>
      <c r="AO487" s="34"/>
      <c r="AP487" s="34"/>
      <c r="AQ487" s="32"/>
      <c r="AR487" s="32"/>
      <c r="AS487" s="32"/>
      <c r="AT487" s="32"/>
      <c r="AU487" s="35"/>
      <c r="AV487" s="36"/>
      <c r="AW487" s="36"/>
      <c r="AX487" s="37"/>
    </row>
    <row r="488" spans="1:50" s="2" customFormat="1" ht="24.75" customHeight="1" hidden="1">
      <c r="A488" s="31">
        <v>20</v>
      </c>
      <c r="B488" s="31">
        <v>1</v>
      </c>
      <c r="C488" s="41"/>
      <c r="D488" s="42"/>
      <c r="E488" s="42"/>
      <c r="F488" s="42"/>
      <c r="G488" s="42"/>
      <c r="H488" s="42"/>
      <c r="I488" s="42"/>
      <c r="J488" s="42"/>
      <c r="K488" s="42"/>
      <c r="L488" s="43"/>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40"/>
      <c r="AK488" s="33"/>
      <c r="AL488" s="34"/>
      <c r="AM488" s="34"/>
      <c r="AN488" s="34"/>
      <c r="AO488" s="34"/>
      <c r="AP488" s="34"/>
      <c r="AQ488" s="32"/>
      <c r="AR488" s="32"/>
      <c r="AS488" s="32"/>
      <c r="AT488" s="32"/>
      <c r="AU488" s="35"/>
      <c r="AV488" s="36"/>
      <c r="AW488" s="36"/>
      <c r="AX488" s="37"/>
    </row>
    <row r="489" spans="1:50" s="2" customFormat="1" ht="24.75" customHeight="1" hidden="1">
      <c r="A489" s="31">
        <v>21</v>
      </c>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4"/>
      <c r="AM489" s="34"/>
      <c r="AN489" s="34"/>
      <c r="AO489" s="34"/>
      <c r="AP489" s="34"/>
      <c r="AQ489" s="32"/>
      <c r="AR489" s="32"/>
      <c r="AS489" s="32"/>
      <c r="AT489" s="32"/>
      <c r="AU489" s="35"/>
      <c r="AV489" s="36"/>
      <c r="AW489" s="36"/>
      <c r="AX489" s="37"/>
    </row>
    <row r="490" spans="1:50" s="2" customFormat="1" ht="24.75" customHeight="1" hidden="1">
      <c r="A490" s="31">
        <v>22</v>
      </c>
      <c r="B490" s="31">
        <v>1</v>
      </c>
      <c r="C490" s="32"/>
      <c r="D490" s="32"/>
      <c r="E490" s="32"/>
      <c r="F490" s="32"/>
      <c r="G490" s="32"/>
      <c r="H490" s="32"/>
      <c r="I490" s="32"/>
      <c r="J490" s="32"/>
      <c r="K490" s="32"/>
      <c r="L490" s="32"/>
      <c r="M490" s="38"/>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40"/>
      <c r="AK490" s="33"/>
      <c r="AL490" s="34"/>
      <c r="AM490" s="34"/>
      <c r="AN490" s="34"/>
      <c r="AO490" s="34"/>
      <c r="AP490" s="34"/>
      <c r="AQ490" s="32"/>
      <c r="AR490" s="32"/>
      <c r="AS490" s="32"/>
      <c r="AT490" s="32"/>
      <c r="AU490" s="35"/>
      <c r="AV490" s="36"/>
      <c r="AW490" s="36"/>
      <c r="AX490" s="37"/>
    </row>
    <row r="491" spans="1:50" s="2" customFormat="1" ht="24.75" customHeight="1" hidden="1">
      <c r="A491" s="31">
        <v>23</v>
      </c>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4"/>
      <c r="AM491" s="34"/>
      <c r="AN491" s="34"/>
      <c r="AO491" s="34"/>
      <c r="AP491" s="34"/>
      <c r="AQ491" s="32"/>
      <c r="AR491" s="32"/>
      <c r="AS491" s="32"/>
      <c r="AT491" s="32"/>
      <c r="AU491" s="35"/>
      <c r="AV491" s="36"/>
      <c r="AW491" s="36"/>
      <c r="AX491" s="37"/>
    </row>
    <row r="492" spans="1:50" s="2" customFormat="1" ht="24.75" customHeight="1" hidden="1">
      <c r="A492" s="31">
        <v>24</v>
      </c>
      <c r="B492" s="31">
        <v>1</v>
      </c>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4"/>
      <c r="AM492" s="34"/>
      <c r="AN492" s="34"/>
      <c r="AO492" s="34"/>
      <c r="AP492" s="34"/>
      <c r="AQ492" s="32"/>
      <c r="AR492" s="32"/>
      <c r="AS492" s="32"/>
      <c r="AT492" s="32"/>
      <c r="AU492" s="35"/>
      <c r="AV492" s="36"/>
      <c r="AW492" s="36"/>
      <c r="AX492" s="37"/>
    </row>
    <row r="493" spans="1:50" s="2" customFormat="1" ht="24.75" customHeight="1" hidden="1">
      <c r="A493" s="31">
        <v>25</v>
      </c>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4"/>
      <c r="AM493" s="34"/>
      <c r="AN493" s="34"/>
      <c r="AO493" s="34"/>
      <c r="AP493" s="34"/>
      <c r="AQ493" s="32"/>
      <c r="AR493" s="32"/>
      <c r="AS493" s="32"/>
      <c r="AT493" s="32"/>
      <c r="AU493" s="35"/>
      <c r="AV493" s="36"/>
      <c r="AW493" s="36"/>
      <c r="AX493" s="37"/>
    </row>
    <row r="494" spans="1:50" s="2" customFormat="1" ht="24.75" customHeight="1" hidden="1">
      <c r="A494" s="31">
        <v>26</v>
      </c>
      <c r="B494" s="31">
        <v>1</v>
      </c>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4"/>
      <c r="AM494" s="34"/>
      <c r="AN494" s="34"/>
      <c r="AO494" s="34"/>
      <c r="AP494" s="34"/>
      <c r="AQ494" s="32"/>
      <c r="AR494" s="32"/>
      <c r="AS494" s="32"/>
      <c r="AT494" s="32"/>
      <c r="AU494" s="35"/>
      <c r="AV494" s="36"/>
      <c r="AW494" s="36"/>
      <c r="AX494" s="37"/>
    </row>
    <row r="495" spans="1:50" s="2" customFormat="1" ht="24.75" customHeight="1" hidden="1">
      <c r="A495" s="31">
        <v>27</v>
      </c>
      <c r="B495" s="31"/>
      <c r="C495" s="32"/>
      <c r="D495" s="32"/>
      <c r="E495" s="32"/>
      <c r="F495" s="32"/>
      <c r="G495" s="32"/>
      <c r="H495" s="32"/>
      <c r="I495" s="32"/>
      <c r="J495" s="32"/>
      <c r="K495" s="32"/>
      <c r="L495" s="32"/>
      <c r="M495" s="38"/>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40"/>
      <c r="AK495" s="33"/>
      <c r="AL495" s="34"/>
      <c r="AM495" s="34"/>
      <c r="AN495" s="34"/>
      <c r="AO495" s="34"/>
      <c r="AP495" s="34"/>
      <c r="AQ495" s="32"/>
      <c r="AR495" s="32"/>
      <c r="AS495" s="32"/>
      <c r="AT495" s="32"/>
      <c r="AU495" s="35"/>
      <c r="AV495" s="36"/>
      <c r="AW495" s="36"/>
      <c r="AX495" s="37"/>
    </row>
    <row r="496" spans="1:50" s="2" customFormat="1" ht="24.75" customHeight="1" hidden="1">
      <c r="A496" s="31">
        <v>28</v>
      </c>
      <c r="B496" s="31">
        <v>1</v>
      </c>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4"/>
      <c r="AM496" s="34"/>
      <c r="AN496" s="34"/>
      <c r="AO496" s="34"/>
      <c r="AP496" s="34"/>
      <c r="AQ496" s="32"/>
      <c r="AR496" s="32"/>
      <c r="AS496" s="32"/>
      <c r="AT496" s="32"/>
      <c r="AU496" s="35"/>
      <c r="AV496" s="36"/>
      <c r="AW496" s="36"/>
      <c r="AX496" s="37"/>
    </row>
    <row r="497" spans="1:50" ht="24.75" customHeight="1" hidden="1">
      <c r="A497" s="31">
        <v>29</v>
      </c>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4"/>
      <c r="AM497" s="34"/>
      <c r="AN497" s="34"/>
      <c r="AO497" s="34"/>
      <c r="AP497" s="34"/>
      <c r="AQ497" s="32"/>
      <c r="AR497" s="32"/>
      <c r="AS497" s="32"/>
      <c r="AT497" s="32"/>
      <c r="AU497" s="35"/>
      <c r="AV497" s="36"/>
      <c r="AW497" s="36"/>
      <c r="AX497" s="37"/>
    </row>
    <row r="498" spans="1:50" ht="24.75" customHeight="1" hidden="1">
      <c r="A498" s="31">
        <v>30</v>
      </c>
      <c r="B498" s="31">
        <v>1</v>
      </c>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4"/>
      <c r="AM498" s="34"/>
      <c r="AN498" s="34"/>
      <c r="AO498" s="34"/>
      <c r="AP498" s="34"/>
      <c r="AQ498" s="32"/>
      <c r="AR498" s="32"/>
      <c r="AS498" s="32"/>
      <c r="AT498" s="32"/>
      <c r="AU498" s="35"/>
      <c r="AV498" s="36"/>
      <c r="AW498" s="36"/>
      <c r="AX498" s="37"/>
    </row>
    <row r="500" spans="2:51" ht="13.5">
      <c r="B500" s="2" t="s">
        <v>169</v>
      </c>
      <c r="AY500" s="2"/>
    </row>
    <row r="501" spans="1:51" ht="34.5" customHeight="1">
      <c r="A501" s="31"/>
      <c r="B501" s="31"/>
      <c r="C501" s="78" t="s">
        <v>142</v>
      </c>
      <c r="D501" s="78"/>
      <c r="E501" s="78"/>
      <c r="F501" s="78"/>
      <c r="G501" s="78"/>
      <c r="H501" s="78"/>
      <c r="I501" s="78"/>
      <c r="J501" s="78"/>
      <c r="K501" s="78"/>
      <c r="L501" s="78"/>
      <c r="M501" s="78" t="s">
        <v>143</v>
      </c>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c r="AK501" s="79" t="s">
        <v>144</v>
      </c>
      <c r="AL501" s="78"/>
      <c r="AM501" s="78"/>
      <c r="AN501" s="78"/>
      <c r="AO501" s="78"/>
      <c r="AP501" s="78"/>
      <c r="AQ501" s="78" t="s">
        <v>145</v>
      </c>
      <c r="AR501" s="78"/>
      <c r="AS501" s="78"/>
      <c r="AT501" s="78"/>
      <c r="AU501" s="67" t="s">
        <v>146</v>
      </c>
      <c r="AV501" s="68"/>
      <c r="AW501" s="68"/>
      <c r="AX501" s="48"/>
      <c r="AY501" s="2"/>
    </row>
    <row r="502" spans="1:51" ht="24" customHeight="1">
      <c r="A502" s="31">
        <v>1</v>
      </c>
      <c r="B502" s="31">
        <v>1</v>
      </c>
      <c r="C502" s="87" t="s">
        <v>170</v>
      </c>
      <c r="D502" s="87"/>
      <c r="E502" s="87"/>
      <c r="F502" s="87"/>
      <c r="G502" s="87"/>
      <c r="H502" s="87"/>
      <c r="I502" s="87"/>
      <c r="J502" s="87"/>
      <c r="K502" s="87"/>
      <c r="L502" s="87"/>
      <c r="M502" s="55" t="s">
        <v>167</v>
      </c>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7"/>
      <c r="AK502" s="74">
        <v>93.869107</v>
      </c>
      <c r="AL502" s="75"/>
      <c r="AM502" s="75"/>
      <c r="AN502" s="75"/>
      <c r="AO502" s="75"/>
      <c r="AP502" s="75"/>
      <c r="AQ502" s="76" t="s">
        <v>168</v>
      </c>
      <c r="AR502" s="76"/>
      <c r="AS502" s="76"/>
      <c r="AT502" s="76"/>
      <c r="AU502" s="83" t="s">
        <v>149</v>
      </c>
      <c r="AV502" s="83"/>
      <c r="AW502" s="83"/>
      <c r="AX502" s="83"/>
      <c r="AY502" s="2"/>
    </row>
    <row r="503" spans="1:51" ht="24" customHeight="1">
      <c r="A503" s="31">
        <v>2</v>
      </c>
      <c r="B503" s="31">
        <v>1</v>
      </c>
      <c r="C503" s="87" t="s">
        <v>171</v>
      </c>
      <c r="D503" s="87"/>
      <c r="E503" s="87"/>
      <c r="F503" s="87"/>
      <c r="G503" s="87"/>
      <c r="H503" s="87"/>
      <c r="I503" s="87"/>
      <c r="J503" s="87"/>
      <c r="K503" s="87"/>
      <c r="L503" s="87"/>
      <c r="M503" s="55" t="s">
        <v>172</v>
      </c>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7"/>
      <c r="AK503" s="74">
        <v>47.520408</v>
      </c>
      <c r="AL503" s="75"/>
      <c r="AM503" s="75"/>
      <c r="AN503" s="75"/>
      <c r="AO503" s="75"/>
      <c r="AP503" s="75"/>
      <c r="AQ503" s="76" t="s">
        <v>168</v>
      </c>
      <c r="AR503" s="76"/>
      <c r="AS503" s="76"/>
      <c r="AT503" s="76"/>
      <c r="AU503" s="83" t="s">
        <v>149</v>
      </c>
      <c r="AV503" s="83"/>
      <c r="AW503" s="83"/>
      <c r="AX503" s="83"/>
      <c r="AY503" s="2"/>
    </row>
    <row r="504" spans="1:51" ht="24" customHeight="1">
      <c r="A504" s="31">
        <v>3</v>
      </c>
      <c r="B504" s="31">
        <v>1</v>
      </c>
      <c r="C504" s="87" t="s">
        <v>173</v>
      </c>
      <c r="D504" s="87"/>
      <c r="E504" s="87"/>
      <c r="F504" s="87"/>
      <c r="G504" s="87"/>
      <c r="H504" s="87"/>
      <c r="I504" s="87"/>
      <c r="J504" s="87"/>
      <c r="K504" s="87"/>
      <c r="L504" s="87"/>
      <c r="M504" s="55" t="s">
        <v>167</v>
      </c>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7"/>
      <c r="AK504" s="74">
        <v>28.28206</v>
      </c>
      <c r="AL504" s="75"/>
      <c r="AM504" s="75"/>
      <c r="AN504" s="75"/>
      <c r="AO504" s="75"/>
      <c r="AP504" s="75"/>
      <c r="AQ504" s="76" t="s">
        <v>168</v>
      </c>
      <c r="AR504" s="76"/>
      <c r="AS504" s="76"/>
      <c r="AT504" s="76"/>
      <c r="AU504" s="83" t="s">
        <v>149</v>
      </c>
      <c r="AV504" s="83"/>
      <c r="AW504" s="83"/>
      <c r="AX504" s="83"/>
      <c r="AY504" s="2"/>
    </row>
    <row r="505" spans="1:51" ht="24" customHeight="1">
      <c r="A505" s="31">
        <v>4</v>
      </c>
      <c r="B505" s="31">
        <v>1</v>
      </c>
      <c r="C505" s="87" t="s">
        <v>174</v>
      </c>
      <c r="D505" s="87"/>
      <c r="E505" s="87"/>
      <c r="F505" s="87"/>
      <c r="G505" s="87"/>
      <c r="H505" s="87"/>
      <c r="I505" s="87"/>
      <c r="J505" s="87"/>
      <c r="K505" s="87"/>
      <c r="L505" s="87"/>
      <c r="M505" s="55" t="s">
        <v>167</v>
      </c>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7"/>
      <c r="AK505" s="74">
        <v>11.686083</v>
      </c>
      <c r="AL505" s="75"/>
      <c r="AM505" s="75"/>
      <c r="AN505" s="75"/>
      <c r="AO505" s="75"/>
      <c r="AP505" s="75"/>
      <c r="AQ505" s="76" t="s">
        <v>168</v>
      </c>
      <c r="AR505" s="76"/>
      <c r="AS505" s="76"/>
      <c r="AT505" s="76"/>
      <c r="AU505" s="83" t="s">
        <v>149</v>
      </c>
      <c r="AV505" s="83"/>
      <c r="AW505" s="83"/>
      <c r="AX505" s="83"/>
      <c r="AY505" s="2"/>
    </row>
    <row r="506" spans="1:51" ht="24" customHeight="1">
      <c r="A506" s="31">
        <v>5</v>
      </c>
      <c r="B506" s="31">
        <v>1</v>
      </c>
      <c r="C506" s="87" t="s">
        <v>175</v>
      </c>
      <c r="D506" s="87"/>
      <c r="E506" s="87"/>
      <c r="F506" s="87"/>
      <c r="G506" s="87"/>
      <c r="H506" s="87"/>
      <c r="I506" s="87"/>
      <c r="J506" s="87"/>
      <c r="K506" s="87"/>
      <c r="L506" s="87"/>
      <c r="M506" s="55" t="s">
        <v>176</v>
      </c>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7"/>
      <c r="AK506" s="74">
        <v>10.433547</v>
      </c>
      <c r="AL506" s="75"/>
      <c r="AM506" s="75"/>
      <c r="AN506" s="75"/>
      <c r="AO506" s="75"/>
      <c r="AP506" s="75"/>
      <c r="AQ506" s="76" t="s">
        <v>168</v>
      </c>
      <c r="AR506" s="76"/>
      <c r="AS506" s="76"/>
      <c r="AT506" s="76"/>
      <c r="AU506" s="83" t="s">
        <v>149</v>
      </c>
      <c r="AV506" s="83"/>
      <c r="AW506" s="83"/>
      <c r="AX506" s="83"/>
      <c r="AY506" s="2"/>
    </row>
    <row r="507" spans="1:51" ht="24" customHeight="1" hidden="1">
      <c r="A507" s="31">
        <v>6</v>
      </c>
      <c r="B507" s="31">
        <v>1</v>
      </c>
      <c r="C507" s="55"/>
      <c r="D507" s="56"/>
      <c r="E507" s="56"/>
      <c r="F507" s="56"/>
      <c r="G507" s="56"/>
      <c r="H507" s="56"/>
      <c r="I507" s="56"/>
      <c r="J507" s="56"/>
      <c r="K507" s="56"/>
      <c r="L507" s="57"/>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4"/>
      <c r="AL507" s="75"/>
      <c r="AM507" s="75"/>
      <c r="AN507" s="75"/>
      <c r="AO507" s="75"/>
      <c r="AP507" s="75"/>
      <c r="AQ507" s="73"/>
      <c r="AR507" s="73"/>
      <c r="AS507" s="73"/>
      <c r="AT507" s="73"/>
      <c r="AU507" s="83"/>
      <c r="AV507" s="83"/>
      <c r="AW507" s="83"/>
      <c r="AX507" s="83"/>
      <c r="AY507" s="2"/>
    </row>
    <row r="508" spans="1:51" ht="24" customHeight="1" hidden="1">
      <c r="A508" s="31">
        <v>7</v>
      </c>
      <c r="B508" s="31">
        <v>1</v>
      </c>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4"/>
      <c r="AL508" s="75"/>
      <c r="AM508" s="75"/>
      <c r="AN508" s="75"/>
      <c r="AO508" s="75"/>
      <c r="AP508" s="75"/>
      <c r="AQ508" s="73"/>
      <c r="AR508" s="73"/>
      <c r="AS508" s="73"/>
      <c r="AT508" s="73"/>
      <c r="AU508" s="84"/>
      <c r="AV508" s="85"/>
      <c r="AW508" s="85"/>
      <c r="AX508" s="86"/>
      <c r="AY508" s="2"/>
    </row>
    <row r="509" spans="1:51" ht="24" customHeight="1" hidden="1">
      <c r="A509" s="31">
        <v>8</v>
      </c>
      <c r="B509" s="31">
        <v>1</v>
      </c>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4"/>
      <c r="AL509" s="75"/>
      <c r="AM509" s="75"/>
      <c r="AN509" s="75"/>
      <c r="AO509" s="75"/>
      <c r="AP509" s="75"/>
      <c r="AQ509" s="73"/>
      <c r="AR509" s="73"/>
      <c r="AS509" s="73"/>
      <c r="AT509" s="73"/>
      <c r="AU509" s="84"/>
      <c r="AV509" s="85"/>
      <c r="AW509" s="85"/>
      <c r="AX509" s="86"/>
      <c r="AY509" s="2"/>
    </row>
    <row r="510" spans="1:51" ht="24" customHeight="1" hidden="1">
      <c r="A510" s="31">
        <v>9</v>
      </c>
      <c r="B510" s="31">
        <v>1</v>
      </c>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1"/>
      <c r="AL510" s="82"/>
      <c r="AM510" s="82"/>
      <c r="AN510" s="82"/>
      <c r="AO510" s="82"/>
      <c r="AP510" s="82"/>
      <c r="AQ510" s="80"/>
      <c r="AR510" s="80"/>
      <c r="AS510" s="80"/>
      <c r="AT510" s="80"/>
      <c r="AU510" s="52"/>
      <c r="AV510" s="53"/>
      <c r="AW510" s="53"/>
      <c r="AX510" s="54"/>
      <c r="AY510" s="2"/>
    </row>
    <row r="511" spans="1:51" ht="24" customHeight="1" hidden="1">
      <c r="A511" s="31">
        <v>10</v>
      </c>
      <c r="B511" s="31">
        <v>1</v>
      </c>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1"/>
      <c r="AL511" s="82"/>
      <c r="AM511" s="82"/>
      <c r="AN511" s="82"/>
      <c r="AO511" s="82"/>
      <c r="AP511" s="82"/>
      <c r="AQ511" s="80"/>
      <c r="AR511" s="80"/>
      <c r="AS511" s="80"/>
      <c r="AT511" s="80"/>
      <c r="AU511" s="52"/>
      <c r="AV511" s="53"/>
      <c r="AW511" s="53"/>
      <c r="AX511" s="54"/>
      <c r="AY511" s="2"/>
    </row>
    <row r="512" spans="1:50" ht="24.75" customHeight="1" hidden="1">
      <c r="A512" s="31">
        <v>11</v>
      </c>
      <c r="B512" s="31"/>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4"/>
      <c r="AM512" s="34"/>
      <c r="AN512" s="34"/>
      <c r="AO512" s="34"/>
      <c r="AP512" s="34"/>
      <c r="AQ512" s="32"/>
      <c r="AR512" s="32"/>
      <c r="AS512" s="32"/>
      <c r="AT512" s="32"/>
      <c r="AU512" s="35"/>
      <c r="AV512" s="36"/>
      <c r="AW512" s="36"/>
      <c r="AX512" s="37"/>
    </row>
    <row r="513" spans="1:50" s="2" customFormat="1" ht="24.75" customHeight="1" hidden="1">
      <c r="A513" s="31">
        <v>12</v>
      </c>
      <c r="B513" s="31">
        <v>1</v>
      </c>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4"/>
      <c r="AM513" s="34"/>
      <c r="AN513" s="34"/>
      <c r="AO513" s="34"/>
      <c r="AP513" s="34"/>
      <c r="AQ513" s="32"/>
      <c r="AR513" s="32"/>
      <c r="AS513" s="32"/>
      <c r="AT513" s="32"/>
      <c r="AU513" s="35"/>
      <c r="AV513" s="36"/>
      <c r="AW513" s="36"/>
      <c r="AX513" s="37"/>
    </row>
    <row r="514" spans="1:50" s="2" customFormat="1" ht="24.75" customHeight="1" hidden="1">
      <c r="A514" s="31">
        <v>13</v>
      </c>
      <c r="B514" s="31"/>
      <c r="C514" s="41"/>
      <c r="D514" s="42"/>
      <c r="E514" s="42"/>
      <c r="F514" s="42"/>
      <c r="G514" s="42"/>
      <c r="H514" s="42"/>
      <c r="I514" s="42"/>
      <c r="J514" s="42"/>
      <c r="K514" s="42"/>
      <c r="L514" s="43"/>
      <c r="M514" s="38"/>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40"/>
      <c r="AK514" s="33"/>
      <c r="AL514" s="34"/>
      <c r="AM514" s="34"/>
      <c r="AN514" s="34"/>
      <c r="AO514" s="34"/>
      <c r="AP514" s="34"/>
      <c r="AQ514" s="32"/>
      <c r="AR514" s="32"/>
      <c r="AS514" s="32"/>
      <c r="AT514" s="32"/>
      <c r="AU514" s="35"/>
      <c r="AV514" s="36"/>
      <c r="AW514" s="36"/>
      <c r="AX514" s="37"/>
    </row>
    <row r="515" spans="1:50" s="2" customFormat="1" ht="24.75" customHeight="1" hidden="1">
      <c r="A515" s="31">
        <v>14</v>
      </c>
      <c r="B515" s="31">
        <v>1</v>
      </c>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4"/>
      <c r="AM515" s="34"/>
      <c r="AN515" s="34"/>
      <c r="AO515" s="34"/>
      <c r="AP515" s="34"/>
      <c r="AQ515" s="32"/>
      <c r="AR515" s="32"/>
      <c r="AS515" s="32"/>
      <c r="AT515" s="32"/>
      <c r="AU515" s="35"/>
      <c r="AV515" s="36"/>
      <c r="AW515" s="36"/>
      <c r="AX515" s="37"/>
    </row>
    <row r="516" spans="1:50" s="2" customFormat="1" ht="24.75" customHeight="1" hidden="1">
      <c r="A516" s="31">
        <v>15</v>
      </c>
      <c r="B516" s="31"/>
      <c r="C516" s="32"/>
      <c r="D516" s="32"/>
      <c r="E516" s="32"/>
      <c r="F516" s="32"/>
      <c r="G516" s="32"/>
      <c r="H516" s="32"/>
      <c r="I516" s="32"/>
      <c r="J516" s="32"/>
      <c r="K516" s="32"/>
      <c r="L516" s="32"/>
      <c r="M516" s="38"/>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40"/>
      <c r="AK516" s="33"/>
      <c r="AL516" s="34"/>
      <c r="AM516" s="34"/>
      <c r="AN516" s="34"/>
      <c r="AO516" s="34"/>
      <c r="AP516" s="34"/>
      <c r="AQ516" s="32"/>
      <c r="AR516" s="32"/>
      <c r="AS516" s="32"/>
      <c r="AT516" s="32"/>
      <c r="AU516" s="35"/>
      <c r="AV516" s="36"/>
      <c r="AW516" s="36"/>
      <c r="AX516" s="37"/>
    </row>
    <row r="517" spans="1:50" s="2" customFormat="1" ht="24.75" customHeight="1" hidden="1">
      <c r="A517" s="31">
        <v>16</v>
      </c>
      <c r="B517" s="31">
        <v>1</v>
      </c>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4"/>
      <c r="AM517" s="34"/>
      <c r="AN517" s="34"/>
      <c r="AO517" s="34"/>
      <c r="AP517" s="34"/>
      <c r="AQ517" s="32"/>
      <c r="AR517" s="32"/>
      <c r="AS517" s="32"/>
      <c r="AT517" s="32"/>
      <c r="AU517" s="35"/>
      <c r="AV517" s="36"/>
      <c r="AW517" s="36"/>
      <c r="AX517" s="37"/>
    </row>
    <row r="518" spans="1:50" s="2" customFormat="1" ht="24.75" customHeight="1" hidden="1">
      <c r="A518" s="31">
        <v>17</v>
      </c>
      <c r="B518" s="31"/>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4"/>
      <c r="AM518" s="34"/>
      <c r="AN518" s="34"/>
      <c r="AO518" s="34"/>
      <c r="AP518" s="34"/>
      <c r="AQ518" s="32"/>
      <c r="AR518" s="32"/>
      <c r="AS518" s="32"/>
      <c r="AT518" s="32"/>
      <c r="AU518" s="35"/>
      <c r="AV518" s="36"/>
      <c r="AW518" s="36"/>
      <c r="AX518" s="37"/>
    </row>
    <row r="519" spans="1:50" s="2" customFormat="1" ht="24.75" customHeight="1" hidden="1">
      <c r="A519" s="31">
        <v>18</v>
      </c>
      <c r="B519" s="31">
        <v>1</v>
      </c>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4"/>
      <c r="AM519" s="34"/>
      <c r="AN519" s="34"/>
      <c r="AO519" s="34"/>
      <c r="AP519" s="34"/>
      <c r="AQ519" s="32"/>
      <c r="AR519" s="32"/>
      <c r="AS519" s="32"/>
      <c r="AT519" s="32"/>
      <c r="AU519" s="35"/>
      <c r="AV519" s="36"/>
      <c r="AW519" s="36"/>
      <c r="AX519" s="37"/>
    </row>
    <row r="520" spans="1:50" s="2" customFormat="1" ht="24.75" customHeight="1" hidden="1">
      <c r="A520" s="31">
        <v>19</v>
      </c>
      <c r="B520" s="31"/>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4"/>
      <c r="AM520" s="34"/>
      <c r="AN520" s="34"/>
      <c r="AO520" s="34"/>
      <c r="AP520" s="34"/>
      <c r="AQ520" s="32"/>
      <c r="AR520" s="32"/>
      <c r="AS520" s="32"/>
      <c r="AT520" s="32"/>
      <c r="AU520" s="35"/>
      <c r="AV520" s="36"/>
      <c r="AW520" s="36"/>
      <c r="AX520" s="37"/>
    </row>
    <row r="521" spans="1:50" s="2" customFormat="1" ht="24.75" customHeight="1" hidden="1">
      <c r="A521" s="31">
        <v>20</v>
      </c>
      <c r="B521" s="31">
        <v>1</v>
      </c>
      <c r="C521" s="41"/>
      <c r="D521" s="42"/>
      <c r="E521" s="42"/>
      <c r="F521" s="42"/>
      <c r="G521" s="42"/>
      <c r="H521" s="42"/>
      <c r="I521" s="42"/>
      <c r="J521" s="42"/>
      <c r="K521" s="42"/>
      <c r="L521" s="43"/>
      <c r="M521" s="38"/>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40"/>
      <c r="AK521" s="33"/>
      <c r="AL521" s="34"/>
      <c r="AM521" s="34"/>
      <c r="AN521" s="34"/>
      <c r="AO521" s="34"/>
      <c r="AP521" s="34"/>
      <c r="AQ521" s="32"/>
      <c r="AR521" s="32"/>
      <c r="AS521" s="32"/>
      <c r="AT521" s="32"/>
      <c r="AU521" s="35"/>
      <c r="AV521" s="36"/>
      <c r="AW521" s="36"/>
      <c r="AX521" s="37"/>
    </row>
    <row r="522" spans="1:50" s="2" customFormat="1" ht="24.75" customHeight="1" hidden="1">
      <c r="A522" s="31">
        <v>21</v>
      </c>
      <c r="B522" s="31"/>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4"/>
      <c r="AM522" s="34"/>
      <c r="AN522" s="34"/>
      <c r="AO522" s="34"/>
      <c r="AP522" s="34"/>
      <c r="AQ522" s="32"/>
      <c r="AR522" s="32"/>
      <c r="AS522" s="32"/>
      <c r="AT522" s="32"/>
      <c r="AU522" s="35"/>
      <c r="AV522" s="36"/>
      <c r="AW522" s="36"/>
      <c r="AX522" s="37"/>
    </row>
    <row r="523" spans="1:50" s="2" customFormat="1" ht="24.75" customHeight="1" hidden="1">
      <c r="A523" s="31">
        <v>22</v>
      </c>
      <c r="B523" s="31">
        <v>1</v>
      </c>
      <c r="C523" s="32"/>
      <c r="D523" s="32"/>
      <c r="E523" s="32"/>
      <c r="F523" s="32"/>
      <c r="G523" s="32"/>
      <c r="H523" s="32"/>
      <c r="I523" s="32"/>
      <c r="J523" s="32"/>
      <c r="K523" s="32"/>
      <c r="L523" s="32"/>
      <c r="M523" s="38"/>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40"/>
      <c r="AK523" s="33"/>
      <c r="AL523" s="34"/>
      <c r="AM523" s="34"/>
      <c r="AN523" s="34"/>
      <c r="AO523" s="34"/>
      <c r="AP523" s="34"/>
      <c r="AQ523" s="32"/>
      <c r="AR523" s="32"/>
      <c r="AS523" s="32"/>
      <c r="AT523" s="32"/>
      <c r="AU523" s="35"/>
      <c r="AV523" s="36"/>
      <c r="AW523" s="36"/>
      <c r="AX523" s="37"/>
    </row>
    <row r="524" spans="1:50" s="2" customFormat="1" ht="24.75" customHeight="1" hidden="1">
      <c r="A524" s="31">
        <v>23</v>
      </c>
      <c r="B524" s="31"/>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4"/>
      <c r="AM524" s="34"/>
      <c r="AN524" s="34"/>
      <c r="AO524" s="34"/>
      <c r="AP524" s="34"/>
      <c r="AQ524" s="32"/>
      <c r="AR524" s="32"/>
      <c r="AS524" s="32"/>
      <c r="AT524" s="32"/>
      <c r="AU524" s="35"/>
      <c r="AV524" s="36"/>
      <c r="AW524" s="36"/>
      <c r="AX524" s="37"/>
    </row>
    <row r="525" spans="1:50" s="2" customFormat="1" ht="24.75" customHeight="1" hidden="1">
      <c r="A525" s="31">
        <v>24</v>
      </c>
      <c r="B525" s="31">
        <v>1</v>
      </c>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4"/>
      <c r="AM525" s="34"/>
      <c r="AN525" s="34"/>
      <c r="AO525" s="34"/>
      <c r="AP525" s="34"/>
      <c r="AQ525" s="32"/>
      <c r="AR525" s="32"/>
      <c r="AS525" s="32"/>
      <c r="AT525" s="32"/>
      <c r="AU525" s="35"/>
      <c r="AV525" s="36"/>
      <c r="AW525" s="36"/>
      <c r="AX525" s="37"/>
    </row>
    <row r="526" spans="1:50" s="2" customFormat="1" ht="24.75" customHeight="1" hidden="1">
      <c r="A526" s="31">
        <v>25</v>
      </c>
      <c r="B526" s="3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4"/>
      <c r="AM526" s="34"/>
      <c r="AN526" s="34"/>
      <c r="AO526" s="34"/>
      <c r="AP526" s="34"/>
      <c r="AQ526" s="32"/>
      <c r="AR526" s="32"/>
      <c r="AS526" s="32"/>
      <c r="AT526" s="32"/>
      <c r="AU526" s="35"/>
      <c r="AV526" s="36"/>
      <c r="AW526" s="36"/>
      <c r="AX526" s="37"/>
    </row>
    <row r="527" spans="1:50" s="2" customFormat="1" ht="24.75" customHeight="1" hidden="1">
      <c r="A527" s="31">
        <v>26</v>
      </c>
      <c r="B527" s="31">
        <v>1</v>
      </c>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4"/>
      <c r="AM527" s="34"/>
      <c r="AN527" s="34"/>
      <c r="AO527" s="34"/>
      <c r="AP527" s="34"/>
      <c r="AQ527" s="32"/>
      <c r="AR527" s="32"/>
      <c r="AS527" s="32"/>
      <c r="AT527" s="32"/>
      <c r="AU527" s="35"/>
      <c r="AV527" s="36"/>
      <c r="AW527" s="36"/>
      <c r="AX527" s="37"/>
    </row>
    <row r="528" spans="1:50" s="2" customFormat="1" ht="24.75" customHeight="1" hidden="1">
      <c r="A528" s="31">
        <v>27</v>
      </c>
      <c r="B528" s="31"/>
      <c r="C528" s="32"/>
      <c r="D528" s="32"/>
      <c r="E528" s="32"/>
      <c r="F528" s="32"/>
      <c r="G528" s="32"/>
      <c r="H528" s="32"/>
      <c r="I528" s="32"/>
      <c r="J528" s="32"/>
      <c r="K528" s="32"/>
      <c r="L528" s="32"/>
      <c r="M528" s="38"/>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40"/>
      <c r="AK528" s="33"/>
      <c r="AL528" s="34"/>
      <c r="AM528" s="34"/>
      <c r="AN528" s="34"/>
      <c r="AO528" s="34"/>
      <c r="AP528" s="34"/>
      <c r="AQ528" s="32"/>
      <c r="AR528" s="32"/>
      <c r="AS528" s="32"/>
      <c r="AT528" s="32"/>
      <c r="AU528" s="35"/>
      <c r="AV528" s="36"/>
      <c r="AW528" s="36"/>
      <c r="AX528" s="37"/>
    </row>
    <row r="529" spans="1:50" ht="24.75" customHeight="1" hidden="1">
      <c r="A529" s="31">
        <v>28</v>
      </c>
      <c r="B529" s="31">
        <v>1</v>
      </c>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4"/>
      <c r="AM529" s="34"/>
      <c r="AN529" s="34"/>
      <c r="AO529" s="34"/>
      <c r="AP529" s="34"/>
      <c r="AQ529" s="32"/>
      <c r="AR529" s="32"/>
      <c r="AS529" s="32"/>
      <c r="AT529" s="32"/>
      <c r="AU529" s="35"/>
      <c r="AV529" s="36"/>
      <c r="AW529" s="36"/>
      <c r="AX529" s="37"/>
    </row>
    <row r="530" spans="1:50" ht="24.75" customHeight="1" hidden="1">
      <c r="A530" s="31">
        <v>29</v>
      </c>
      <c r="B530" s="31"/>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4"/>
      <c r="AM530" s="34"/>
      <c r="AN530" s="34"/>
      <c r="AO530" s="34"/>
      <c r="AP530" s="34"/>
      <c r="AQ530" s="32"/>
      <c r="AR530" s="32"/>
      <c r="AS530" s="32"/>
      <c r="AT530" s="32"/>
      <c r="AU530" s="35"/>
      <c r="AV530" s="36"/>
      <c r="AW530" s="36"/>
      <c r="AX530" s="37"/>
    </row>
    <row r="531" spans="1:50" ht="24.75" customHeight="1" hidden="1">
      <c r="A531" s="31">
        <v>30</v>
      </c>
      <c r="B531" s="31">
        <v>1</v>
      </c>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4"/>
      <c r="AM531" s="34"/>
      <c r="AN531" s="34"/>
      <c r="AO531" s="34"/>
      <c r="AP531" s="34"/>
      <c r="AQ531" s="32"/>
      <c r="AR531" s="32"/>
      <c r="AS531" s="32"/>
      <c r="AT531" s="32"/>
      <c r="AU531" s="35"/>
      <c r="AV531" s="36"/>
      <c r="AW531" s="36"/>
      <c r="AX531" s="37"/>
    </row>
    <row r="533" spans="2:51" ht="13.5">
      <c r="B533" s="2" t="s">
        <v>177</v>
      </c>
      <c r="AY533" s="2"/>
    </row>
    <row r="534" spans="1:51" ht="34.5" customHeight="1">
      <c r="A534" s="31"/>
      <c r="B534" s="31"/>
      <c r="C534" s="78" t="s">
        <v>142</v>
      </c>
      <c r="D534" s="78"/>
      <c r="E534" s="78"/>
      <c r="F534" s="78"/>
      <c r="G534" s="78"/>
      <c r="H534" s="78"/>
      <c r="I534" s="78"/>
      <c r="J534" s="78"/>
      <c r="K534" s="78"/>
      <c r="L534" s="78"/>
      <c r="M534" s="78" t="s">
        <v>143</v>
      </c>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c r="AK534" s="79" t="s">
        <v>144</v>
      </c>
      <c r="AL534" s="78"/>
      <c r="AM534" s="78"/>
      <c r="AN534" s="78"/>
      <c r="AO534" s="78"/>
      <c r="AP534" s="78"/>
      <c r="AQ534" s="78" t="s">
        <v>145</v>
      </c>
      <c r="AR534" s="78"/>
      <c r="AS534" s="78"/>
      <c r="AT534" s="78"/>
      <c r="AU534" s="67" t="s">
        <v>146</v>
      </c>
      <c r="AV534" s="68"/>
      <c r="AW534" s="68"/>
      <c r="AX534" s="48"/>
      <c r="AY534" s="2"/>
    </row>
    <row r="535" spans="1:51" ht="24" customHeight="1">
      <c r="A535" s="31">
        <v>1</v>
      </c>
      <c r="B535" s="31">
        <v>1</v>
      </c>
      <c r="C535" s="73" t="s">
        <v>178</v>
      </c>
      <c r="D535" s="73"/>
      <c r="E535" s="73"/>
      <c r="F535" s="73"/>
      <c r="G535" s="73"/>
      <c r="H535" s="73"/>
      <c r="I535" s="73"/>
      <c r="J535" s="73"/>
      <c r="K535" s="73"/>
      <c r="L535" s="73"/>
      <c r="M535" s="73" t="s">
        <v>176</v>
      </c>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4">
        <v>94.697672</v>
      </c>
      <c r="AL535" s="75"/>
      <c r="AM535" s="75"/>
      <c r="AN535" s="75"/>
      <c r="AO535" s="75"/>
      <c r="AP535" s="75"/>
      <c r="AQ535" s="76" t="s">
        <v>168</v>
      </c>
      <c r="AR535" s="76"/>
      <c r="AS535" s="76"/>
      <c r="AT535" s="76"/>
      <c r="AU535" s="77" t="s">
        <v>149</v>
      </c>
      <c r="AV535" s="77"/>
      <c r="AW535" s="77"/>
      <c r="AX535" s="77"/>
      <c r="AY535" s="2"/>
    </row>
    <row r="536" spans="1:51" ht="24" customHeight="1">
      <c r="A536" s="31">
        <v>2</v>
      </c>
      <c r="B536" s="31">
        <v>1</v>
      </c>
      <c r="C536" s="73" t="s">
        <v>179</v>
      </c>
      <c r="D536" s="73"/>
      <c r="E536" s="73"/>
      <c r="F536" s="73"/>
      <c r="G536" s="73"/>
      <c r="H536" s="73"/>
      <c r="I536" s="73"/>
      <c r="J536" s="73"/>
      <c r="K536" s="73"/>
      <c r="L536" s="73"/>
      <c r="M536" s="73" t="s">
        <v>172</v>
      </c>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4">
        <v>89.923588</v>
      </c>
      <c r="AL536" s="75"/>
      <c r="AM536" s="75"/>
      <c r="AN536" s="75"/>
      <c r="AO536" s="75"/>
      <c r="AP536" s="75"/>
      <c r="AQ536" s="76" t="s">
        <v>168</v>
      </c>
      <c r="AR536" s="76"/>
      <c r="AS536" s="76"/>
      <c r="AT536" s="76"/>
      <c r="AU536" s="77" t="s">
        <v>149</v>
      </c>
      <c r="AV536" s="77"/>
      <c r="AW536" s="77"/>
      <c r="AX536" s="77"/>
      <c r="AY536" s="2"/>
    </row>
    <row r="537" spans="1:51" ht="24" customHeight="1">
      <c r="A537" s="31">
        <v>3</v>
      </c>
      <c r="B537" s="31">
        <v>1</v>
      </c>
      <c r="C537" s="73" t="s">
        <v>180</v>
      </c>
      <c r="D537" s="73"/>
      <c r="E537" s="73"/>
      <c r="F537" s="73"/>
      <c r="G537" s="73"/>
      <c r="H537" s="73"/>
      <c r="I537" s="73"/>
      <c r="J537" s="73"/>
      <c r="K537" s="73"/>
      <c r="L537" s="73"/>
      <c r="M537" s="73" t="s">
        <v>172</v>
      </c>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4">
        <v>59.312907</v>
      </c>
      <c r="AL537" s="75"/>
      <c r="AM537" s="75"/>
      <c r="AN537" s="75"/>
      <c r="AO537" s="75"/>
      <c r="AP537" s="75"/>
      <c r="AQ537" s="76" t="s">
        <v>168</v>
      </c>
      <c r="AR537" s="76"/>
      <c r="AS537" s="76"/>
      <c r="AT537" s="76"/>
      <c r="AU537" s="77" t="s">
        <v>149</v>
      </c>
      <c r="AV537" s="77"/>
      <c r="AW537" s="77"/>
      <c r="AX537" s="77"/>
      <c r="AY537" s="2"/>
    </row>
    <row r="538" spans="1:51" ht="24" customHeight="1">
      <c r="A538" s="31">
        <v>4</v>
      </c>
      <c r="B538" s="31">
        <v>1</v>
      </c>
      <c r="C538" s="73" t="s">
        <v>181</v>
      </c>
      <c r="D538" s="73"/>
      <c r="E538" s="73"/>
      <c r="F538" s="73"/>
      <c r="G538" s="73"/>
      <c r="H538" s="73"/>
      <c r="I538" s="73"/>
      <c r="J538" s="73"/>
      <c r="K538" s="73"/>
      <c r="L538" s="73"/>
      <c r="M538" s="73" t="s">
        <v>172</v>
      </c>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4">
        <v>56.495389</v>
      </c>
      <c r="AL538" s="75"/>
      <c r="AM538" s="75"/>
      <c r="AN538" s="75"/>
      <c r="AO538" s="75"/>
      <c r="AP538" s="75"/>
      <c r="AQ538" s="76" t="s">
        <v>168</v>
      </c>
      <c r="AR538" s="76"/>
      <c r="AS538" s="76"/>
      <c r="AT538" s="76"/>
      <c r="AU538" s="77" t="s">
        <v>149</v>
      </c>
      <c r="AV538" s="77"/>
      <c r="AW538" s="77"/>
      <c r="AX538" s="77"/>
      <c r="AY538" s="2"/>
    </row>
    <row r="539" spans="1:51" ht="24" customHeight="1">
      <c r="A539" s="31">
        <v>5</v>
      </c>
      <c r="B539" s="31">
        <v>1</v>
      </c>
      <c r="C539" s="73" t="s">
        <v>182</v>
      </c>
      <c r="D539" s="73"/>
      <c r="E539" s="73"/>
      <c r="F539" s="73"/>
      <c r="G539" s="73"/>
      <c r="H539" s="73"/>
      <c r="I539" s="73"/>
      <c r="J539" s="73"/>
      <c r="K539" s="73"/>
      <c r="L539" s="73"/>
      <c r="M539" s="73" t="s">
        <v>172</v>
      </c>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4">
        <v>54.808329</v>
      </c>
      <c r="AL539" s="75"/>
      <c r="AM539" s="75"/>
      <c r="AN539" s="75"/>
      <c r="AO539" s="75"/>
      <c r="AP539" s="75"/>
      <c r="AQ539" s="76" t="s">
        <v>168</v>
      </c>
      <c r="AR539" s="76"/>
      <c r="AS539" s="76"/>
      <c r="AT539" s="76"/>
      <c r="AU539" s="77" t="s">
        <v>149</v>
      </c>
      <c r="AV539" s="77"/>
      <c r="AW539" s="77"/>
      <c r="AX539" s="77"/>
      <c r="AY539" s="2"/>
    </row>
    <row r="540" spans="1:51" ht="24" customHeight="1">
      <c r="A540" s="31">
        <v>6</v>
      </c>
      <c r="B540" s="31">
        <v>1</v>
      </c>
      <c r="C540" s="73" t="s">
        <v>183</v>
      </c>
      <c r="D540" s="73"/>
      <c r="E540" s="73"/>
      <c r="F540" s="73"/>
      <c r="G540" s="73"/>
      <c r="H540" s="73"/>
      <c r="I540" s="73"/>
      <c r="J540" s="73"/>
      <c r="K540" s="73"/>
      <c r="L540" s="73"/>
      <c r="M540" s="73" t="s">
        <v>176</v>
      </c>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4">
        <v>52.268003</v>
      </c>
      <c r="AL540" s="75"/>
      <c r="AM540" s="75"/>
      <c r="AN540" s="75"/>
      <c r="AO540" s="75"/>
      <c r="AP540" s="75"/>
      <c r="AQ540" s="76" t="s">
        <v>168</v>
      </c>
      <c r="AR540" s="76"/>
      <c r="AS540" s="76"/>
      <c r="AT540" s="76"/>
      <c r="AU540" s="77" t="s">
        <v>149</v>
      </c>
      <c r="AV540" s="77"/>
      <c r="AW540" s="77"/>
      <c r="AX540" s="77"/>
      <c r="AY540" s="2"/>
    </row>
    <row r="541" spans="1:51" ht="24" customHeight="1">
      <c r="A541" s="31">
        <v>7</v>
      </c>
      <c r="B541" s="31">
        <v>1</v>
      </c>
      <c r="C541" s="73" t="s">
        <v>184</v>
      </c>
      <c r="D541" s="73"/>
      <c r="E541" s="73"/>
      <c r="F541" s="73"/>
      <c r="G541" s="73"/>
      <c r="H541" s="73"/>
      <c r="I541" s="73"/>
      <c r="J541" s="73"/>
      <c r="K541" s="73"/>
      <c r="L541" s="73"/>
      <c r="M541" s="73" t="s">
        <v>172</v>
      </c>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4">
        <v>51.443356</v>
      </c>
      <c r="AL541" s="75"/>
      <c r="AM541" s="75"/>
      <c r="AN541" s="75"/>
      <c r="AO541" s="75"/>
      <c r="AP541" s="75"/>
      <c r="AQ541" s="76" t="s">
        <v>168</v>
      </c>
      <c r="AR541" s="76"/>
      <c r="AS541" s="76"/>
      <c r="AT541" s="76"/>
      <c r="AU541" s="77" t="s">
        <v>149</v>
      </c>
      <c r="AV541" s="77"/>
      <c r="AW541" s="77"/>
      <c r="AX541" s="77"/>
      <c r="AY541" s="2"/>
    </row>
    <row r="542" spans="1:51" ht="24" customHeight="1">
      <c r="A542" s="31">
        <v>8</v>
      </c>
      <c r="B542" s="31">
        <v>1</v>
      </c>
      <c r="C542" s="73" t="s">
        <v>185</v>
      </c>
      <c r="D542" s="73"/>
      <c r="E542" s="73"/>
      <c r="F542" s="73"/>
      <c r="G542" s="73"/>
      <c r="H542" s="73"/>
      <c r="I542" s="73"/>
      <c r="J542" s="73"/>
      <c r="K542" s="73"/>
      <c r="L542" s="73"/>
      <c r="M542" s="73" t="s">
        <v>176</v>
      </c>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4">
        <v>49.773999</v>
      </c>
      <c r="AL542" s="75"/>
      <c r="AM542" s="75"/>
      <c r="AN542" s="75"/>
      <c r="AO542" s="75"/>
      <c r="AP542" s="75"/>
      <c r="AQ542" s="76" t="s">
        <v>168</v>
      </c>
      <c r="AR542" s="76"/>
      <c r="AS542" s="76"/>
      <c r="AT542" s="76"/>
      <c r="AU542" s="77" t="s">
        <v>149</v>
      </c>
      <c r="AV542" s="77"/>
      <c r="AW542" s="77"/>
      <c r="AX542" s="77"/>
      <c r="AY542" s="2"/>
    </row>
    <row r="543" spans="1:51" ht="24" customHeight="1">
      <c r="A543" s="31">
        <v>9</v>
      </c>
      <c r="B543" s="31">
        <v>1</v>
      </c>
      <c r="C543" s="73" t="s">
        <v>186</v>
      </c>
      <c r="D543" s="73"/>
      <c r="E543" s="73"/>
      <c r="F543" s="73"/>
      <c r="G543" s="73"/>
      <c r="H543" s="73"/>
      <c r="I543" s="73"/>
      <c r="J543" s="73"/>
      <c r="K543" s="73"/>
      <c r="L543" s="73"/>
      <c r="M543" s="73" t="s">
        <v>176</v>
      </c>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4">
        <v>48.687286</v>
      </c>
      <c r="AL543" s="75"/>
      <c r="AM543" s="75"/>
      <c r="AN543" s="75"/>
      <c r="AO543" s="75"/>
      <c r="AP543" s="75"/>
      <c r="AQ543" s="76" t="s">
        <v>168</v>
      </c>
      <c r="AR543" s="76"/>
      <c r="AS543" s="76"/>
      <c r="AT543" s="76"/>
      <c r="AU543" s="77" t="s">
        <v>149</v>
      </c>
      <c r="AV543" s="77"/>
      <c r="AW543" s="77"/>
      <c r="AX543" s="77"/>
      <c r="AY543" s="2"/>
    </row>
    <row r="544" spans="1:51" ht="24" customHeight="1">
      <c r="A544" s="31">
        <v>10</v>
      </c>
      <c r="B544" s="31">
        <v>1</v>
      </c>
      <c r="C544" s="73" t="s">
        <v>187</v>
      </c>
      <c r="D544" s="73"/>
      <c r="E544" s="73"/>
      <c r="F544" s="73"/>
      <c r="G544" s="73"/>
      <c r="H544" s="73"/>
      <c r="I544" s="73"/>
      <c r="J544" s="73"/>
      <c r="K544" s="73"/>
      <c r="L544" s="73"/>
      <c r="M544" s="73" t="s">
        <v>176</v>
      </c>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4">
        <v>45.308</v>
      </c>
      <c r="AL544" s="75"/>
      <c r="AM544" s="75"/>
      <c r="AN544" s="75"/>
      <c r="AO544" s="75"/>
      <c r="AP544" s="75"/>
      <c r="AQ544" s="76" t="s">
        <v>168</v>
      </c>
      <c r="AR544" s="76"/>
      <c r="AS544" s="76"/>
      <c r="AT544" s="76"/>
      <c r="AU544" s="77" t="s">
        <v>149</v>
      </c>
      <c r="AV544" s="77"/>
      <c r="AW544" s="77"/>
      <c r="AX544" s="77"/>
      <c r="AY544" s="2"/>
    </row>
    <row r="545" spans="1:50" s="2" customFormat="1" ht="24.75" customHeight="1" hidden="1">
      <c r="A545" s="31">
        <v>11</v>
      </c>
      <c r="B545" s="31"/>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3"/>
      <c r="AL545" s="34"/>
      <c r="AM545" s="34"/>
      <c r="AN545" s="34"/>
      <c r="AO545" s="34"/>
      <c r="AP545" s="34"/>
      <c r="AQ545" s="32"/>
      <c r="AR545" s="32"/>
      <c r="AS545" s="32"/>
      <c r="AT545" s="32"/>
      <c r="AU545" s="35"/>
      <c r="AV545" s="36"/>
      <c r="AW545" s="36"/>
      <c r="AX545" s="37"/>
    </row>
    <row r="546" spans="1:50" s="2" customFormat="1" ht="24.75" customHeight="1" hidden="1">
      <c r="A546" s="31">
        <v>12</v>
      </c>
      <c r="B546" s="31">
        <v>1</v>
      </c>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3"/>
      <c r="AL546" s="34"/>
      <c r="AM546" s="34"/>
      <c r="AN546" s="34"/>
      <c r="AO546" s="34"/>
      <c r="AP546" s="34"/>
      <c r="AQ546" s="32"/>
      <c r="AR546" s="32"/>
      <c r="AS546" s="32"/>
      <c r="AT546" s="32"/>
      <c r="AU546" s="35"/>
      <c r="AV546" s="36"/>
      <c r="AW546" s="36"/>
      <c r="AX546" s="37"/>
    </row>
    <row r="547" spans="1:50" s="2" customFormat="1" ht="24.75" customHeight="1" hidden="1">
      <c r="A547" s="31">
        <v>13</v>
      </c>
      <c r="B547" s="31"/>
      <c r="C547" s="41"/>
      <c r="D547" s="42"/>
      <c r="E547" s="42"/>
      <c r="F547" s="42"/>
      <c r="G547" s="42"/>
      <c r="H547" s="42"/>
      <c r="I547" s="42"/>
      <c r="J547" s="42"/>
      <c r="K547" s="42"/>
      <c r="L547" s="43"/>
      <c r="M547" s="38"/>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40"/>
      <c r="AK547" s="33"/>
      <c r="AL547" s="34"/>
      <c r="AM547" s="34"/>
      <c r="AN547" s="34"/>
      <c r="AO547" s="34"/>
      <c r="AP547" s="34"/>
      <c r="AQ547" s="32"/>
      <c r="AR547" s="32"/>
      <c r="AS547" s="32"/>
      <c r="AT547" s="32"/>
      <c r="AU547" s="35"/>
      <c r="AV547" s="36"/>
      <c r="AW547" s="36"/>
      <c r="AX547" s="37"/>
    </row>
    <row r="548" spans="1:50" s="2" customFormat="1" ht="24.75" customHeight="1" hidden="1">
      <c r="A548" s="31">
        <v>14</v>
      </c>
      <c r="B548" s="31">
        <v>1</v>
      </c>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3"/>
      <c r="AL548" s="34"/>
      <c r="AM548" s="34"/>
      <c r="AN548" s="34"/>
      <c r="AO548" s="34"/>
      <c r="AP548" s="34"/>
      <c r="AQ548" s="32"/>
      <c r="AR548" s="32"/>
      <c r="AS548" s="32"/>
      <c r="AT548" s="32"/>
      <c r="AU548" s="35"/>
      <c r="AV548" s="36"/>
      <c r="AW548" s="36"/>
      <c r="AX548" s="37"/>
    </row>
    <row r="549" spans="1:50" s="2" customFormat="1" ht="24.75" customHeight="1" hidden="1">
      <c r="A549" s="31">
        <v>15</v>
      </c>
      <c r="B549" s="31"/>
      <c r="C549" s="32"/>
      <c r="D549" s="32"/>
      <c r="E549" s="32"/>
      <c r="F549" s="32"/>
      <c r="G549" s="32"/>
      <c r="H549" s="32"/>
      <c r="I549" s="32"/>
      <c r="J549" s="32"/>
      <c r="K549" s="32"/>
      <c r="L549" s="32"/>
      <c r="M549" s="38"/>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40"/>
      <c r="AK549" s="33"/>
      <c r="AL549" s="34"/>
      <c r="AM549" s="34"/>
      <c r="AN549" s="34"/>
      <c r="AO549" s="34"/>
      <c r="AP549" s="34"/>
      <c r="AQ549" s="32"/>
      <c r="AR549" s="32"/>
      <c r="AS549" s="32"/>
      <c r="AT549" s="32"/>
      <c r="AU549" s="35"/>
      <c r="AV549" s="36"/>
      <c r="AW549" s="36"/>
      <c r="AX549" s="37"/>
    </row>
    <row r="550" spans="1:50" s="2" customFormat="1" ht="24.75" customHeight="1" hidden="1">
      <c r="A550" s="31">
        <v>16</v>
      </c>
      <c r="B550" s="31">
        <v>1</v>
      </c>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3"/>
      <c r="AL550" s="34"/>
      <c r="AM550" s="34"/>
      <c r="AN550" s="34"/>
      <c r="AO550" s="34"/>
      <c r="AP550" s="34"/>
      <c r="AQ550" s="32"/>
      <c r="AR550" s="32"/>
      <c r="AS550" s="32"/>
      <c r="AT550" s="32"/>
      <c r="AU550" s="35"/>
      <c r="AV550" s="36"/>
      <c r="AW550" s="36"/>
      <c r="AX550" s="37"/>
    </row>
    <row r="551" spans="1:50" s="2" customFormat="1" ht="24.75" customHeight="1" hidden="1">
      <c r="A551" s="31">
        <v>17</v>
      </c>
      <c r="B551" s="31"/>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3"/>
      <c r="AL551" s="34"/>
      <c r="AM551" s="34"/>
      <c r="AN551" s="34"/>
      <c r="AO551" s="34"/>
      <c r="AP551" s="34"/>
      <c r="AQ551" s="32"/>
      <c r="AR551" s="32"/>
      <c r="AS551" s="32"/>
      <c r="AT551" s="32"/>
      <c r="AU551" s="35"/>
      <c r="AV551" s="36"/>
      <c r="AW551" s="36"/>
      <c r="AX551" s="37"/>
    </row>
    <row r="552" spans="1:50" s="2" customFormat="1" ht="24.75" customHeight="1" hidden="1">
      <c r="A552" s="31">
        <v>18</v>
      </c>
      <c r="B552" s="31">
        <v>1</v>
      </c>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3"/>
      <c r="AL552" s="34"/>
      <c r="AM552" s="34"/>
      <c r="AN552" s="34"/>
      <c r="AO552" s="34"/>
      <c r="AP552" s="34"/>
      <c r="AQ552" s="32"/>
      <c r="AR552" s="32"/>
      <c r="AS552" s="32"/>
      <c r="AT552" s="32"/>
      <c r="AU552" s="35"/>
      <c r="AV552" s="36"/>
      <c r="AW552" s="36"/>
      <c r="AX552" s="37"/>
    </row>
    <row r="553" spans="1:50" s="2" customFormat="1" ht="24.75" customHeight="1" hidden="1">
      <c r="A553" s="31">
        <v>19</v>
      </c>
      <c r="B553" s="31"/>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3"/>
      <c r="AL553" s="34"/>
      <c r="AM553" s="34"/>
      <c r="AN553" s="34"/>
      <c r="AO553" s="34"/>
      <c r="AP553" s="34"/>
      <c r="AQ553" s="32"/>
      <c r="AR553" s="32"/>
      <c r="AS553" s="32"/>
      <c r="AT553" s="32"/>
      <c r="AU553" s="35"/>
      <c r="AV553" s="36"/>
      <c r="AW553" s="36"/>
      <c r="AX553" s="37"/>
    </row>
    <row r="554" spans="1:50" s="2" customFormat="1" ht="24.75" customHeight="1" hidden="1">
      <c r="A554" s="31">
        <v>20</v>
      </c>
      <c r="B554" s="31">
        <v>1</v>
      </c>
      <c r="C554" s="41"/>
      <c r="D554" s="42"/>
      <c r="E554" s="42"/>
      <c r="F554" s="42"/>
      <c r="G554" s="42"/>
      <c r="H554" s="42"/>
      <c r="I554" s="42"/>
      <c r="J554" s="42"/>
      <c r="K554" s="42"/>
      <c r="L554" s="43"/>
      <c r="M554" s="38"/>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40"/>
      <c r="AK554" s="33"/>
      <c r="AL554" s="34"/>
      <c r="AM554" s="34"/>
      <c r="AN554" s="34"/>
      <c r="AO554" s="34"/>
      <c r="AP554" s="34"/>
      <c r="AQ554" s="32"/>
      <c r="AR554" s="32"/>
      <c r="AS554" s="32"/>
      <c r="AT554" s="32"/>
      <c r="AU554" s="35"/>
      <c r="AV554" s="36"/>
      <c r="AW554" s="36"/>
      <c r="AX554" s="37"/>
    </row>
    <row r="555" spans="1:50" s="2" customFormat="1" ht="24.75" customHeight="1" hidden="1">
      <c r="A555" s="31">
        <v>21</v>
      </c>
      <c r="B555" s="31"/>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4"/>
      <c r="AM555" s="34"/>
      <c r="AN555" s="34"/>
      <c r="AO555" s="34"/>
      <c r="AP555" s="34"/>
      <c r="AQ555" s="32"/>
      <c r="AR555" s="32"/>
      <c r="AS555" s="32"/>
      <c r="AT555" s="32"/>
      <c r="AU555" s="35"/>
      <c r="AV555" s="36"/>
      <c r="AW555" s="36"/>
      <c r="AX555" s="37"/>
    </row>
    <row r="556" spans="1:50" s="2" customFormat="1" ht="24.75" customHeight="1" hidden="1">
      <c r="A556" s="31">
        <v>22</v>
      </c>
      <c r="B556" s="31">
        <v>1</v>
      </c>
      <c r="C556" s="32"/>
      <c r="D556" s="32"/>
      <c r="E556" s="32"/>
      <c r="F556" s="32"/>
      <c r="G556" s="32"/>
      <c r="H556" s="32"/>
      <c r="I556" s="32"/>
      <c r="J556" s="32"/>
      <c r="K556" s="32"/>
      <c r="L556" s="32"/>
      <c r="M556" s="38"/>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40"/>
      <c r="AK556" s="33"/>
      <c r="AL556" s="34"/>
      <c r="AM556" s="34"/>
      <c r="AN556" s="34"/>
      <c r="AO556" s="34"/>
      <c r="AP556" s="34"/>
      <c r="AQ556" s="32"/>
      <c r="AR556" s="32"/>
      <c r="AS556" s="32"/>
      <c r="AT556" s="32"/>
      <c r="AU556" s="35"/>
      <c r="AV556" s="36"/>
      <c r="AW556" s="36"/>
      <c r="AX556" s="37"/>
    </row>
    <row r="557" spans="1:50" s="2" customFormat="1" ht="24.75" customHeight="1" hidden="1">
      <c r="A557" s="31">
        <v>23</v>
      </c>
      <c r="B557" s="31"/>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3"/>
      <c r="AL557" s="34"/>
      <c r="AM557" s="34"/>
      <c r="AN557" s="34"/>
      <c r="AO557" s="34"/>
      <c r="AP557" s="34"/>
      <c r="AQ557" s="32"/>
      <c r="AR557" s="32"/>
      <c r="AS557" s="32"/>
      <c r="AT557" s="32"/>
      <c r="AU557" s="35"/>
      <c r="AV557" s="36"/>
      <c r="AW557" s="36"/>
      <c r="AX557" s="37"/>
    </row>
    <row r="558" spans="1:50" s="2" customFormat="1" ht="24.75" customHeight="1" hidden="1">
      <c r="A558" s="31">
        <v>24</v>
      </c>
      <c r="B558" s="31">
        <v>1</v>
      </c>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3"/>
      <c r="AL558" s="34"/>
      <c r="AM558" s="34"/>
      <c r="AN558" s="34"/>
      <c r="AO558" s="34"/>
      <c r="AP558" s="34"/>
      <c r="AQ558" s="32"/>
      <c r="AR558" s="32"/>
      <c r="AS558" s="32"/>
      <c r="AT558" s="32"/>
      <c r="AU558" s="35"/>
      <c r="AV558" s="36"/>
      <c r="AW558" s="36"/>
      <c r="AX558" s="37"/>
    </row>
    <row r="559" spans="1:50" s="2" customFormat="1" ht="24.75" customHeight="1" hidden="1">
      <c r="A559" s="31">
        <v>25</v>
      </c>
      <c r="B559" s="31"/>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3"/>
      <c r="AL559" s="34"/>
      <c r="AM559" s="34"/>
      <c r="AN559" s="34"/>
      <c r="AO559" s="34"/>
      <c r="AP559" s="34"/>
      <c r="AQ559" s="32"/>
      <c r="AR559" s="32"/>
      <c r="AS559" s="32"/>
      <c r="AT559" s="32"/>
      <c r="AU559" s="35"/>
      <c r="AV559" s="36"/>
      <c r="AW559" s="36"/>
      <c r="AX559" s="37"/>
    </row>
    <row r="560" spans="1:50" s="2" customFormat="1" ht="24.75" customHeight="1" hidden="1">
      <c r="A560" s="31">
        <v>26</v>
      </c>
      <c r="B560" s="31">
        <v>1</v>
      </c>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3"/>
      <c r="AL560" s="34"/>
      <c r="AM560" s="34"/>
      <c r="AN560" s="34"/>
      <c r="AO560" s="34"/>
      <c r="AP560" s="34"/>
      <c r="AQ560" s="32"/>
      <c r="AR560" s="32"/>
      <c r="AS560" s="32"/>
      <c r="AT560" s="32"/>
      <c r="AU560" s="35"/>
      <c r="AV560" s="36"/>
      <c r="AW560" s="36"/>
      <c r="AX560" s="37"/>
    </row>
    <row r="561" spans="1:50" ht="24.75" customHeight="1" hidden="1">
      <c r="A561" s="31">
        <v>27</v>
      </c>
      <c r="B561" s="31"/>
      <c r="C561" s="32"/>
      <c r="D561" s="32"/>
      <c r="E561" s="32"/>
      <c r="F561" s="32"/>
      <c r="G561" s="32"/>
      <c r="H561" s="32"/>
      <c r="I561" s="32"/>
      <c r="J561" s="32"/>
      <c r="K561" s="32"/>
      <c r="L561" s="32"/>
      <c r="M561" s="38"/>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40"/>
      <c r="AK561" s="33"/>
      <c r="AL561" s="34"/>
      <c r="AM561" s="34"/>
      <c r="AN561" s="34"/>
      <c r="AO561" s="34"/>
      <c r="AP561" s="34"/>
      <c r="AQ561" s="32"/>
      <c r="AR561" s="32"/>
      <c r="AS561" s="32"/>
      <c r="AT561" s="32"/>
      <c r="AU561" s="35"/>
      <c r="AV561" s="36"/>
      <c r="AW561" s="36"/>
      <c r="AX561" s="37"/>
    </row>
    <row r="562" spans="1:50" ht="24.75" customHeight="1" hidden="1">
      <c r="A562" s="31">
        <v>28</v>
      </c>
      <c r="B562" s="31">
        <v>1</v>
      </c>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3"/>
      <c r="AL562" s="34"/>
      <c r="AM562" s="34"/>
      <c r="AN562" s="34"/>
      <c r="AO562" s="34"/>
      <c r="AP562" s="34"/>
      <c r="AQ562" s="32"/>
      <c r="AR562" s="32"/>
      <c r="AS562" s="32"/>
      <c r="AT562" s="32"/>
      <c r="AU562" s="35"/>
      <c r="AV562" s="36"/>
      <c r="AW562" s="36"/>
      <c r="AX562" s="37"/>
    </row>
    <row r="563" spans="1:50" ht="24.75" customHeight="1" hidden="1">
      <c r="A563" s="31">
        <v>29</v>
      </c>
      <c r="B563" s="31"/>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3"/>
      <c r="AL563" s="34"/>
      <c r="AM563" s="34"/>
      <c r="AN563" s="34"/>
      <c r="AO563" s="34"/>
      <c r="AP563" s="34"/>
      <c r="AQ563" s="32"/>
      <c r="AR563" s="32"/>
      <c r="AS563" s="32"/>
      <c r="AT563" s="32"/>
      <c r="AU563" s="35"/>
      <c r="AV563" s="36"/>
      <c r="AW563" s="36"/>
      <c r="AX563" s="37"/>
    </row>
    <row r="564" spans="1:50" ht="24.75" customHeight="1" hidden="1">
      <c r="A564" s="31">
        <v>30</v>
      </c>
      <c r="B564" s="31">
        <v>1</v>
      </c>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3"/>
      <c r="AL564" s="34"/>
      <c r="AM564" s="34"/>
      <c r="AN564" s="34"/>
      <c r="AO564" s="34"/>
      <c r="AP564" s="34"/>
      <c r="AQ564" s="32"/>
      <c r="AR564" s="32"/>
      <c r="AS564" s="32"/>
      <c r="AT564" s="32"/>
      <c r="AU564" s="35"/>
      <c r="AV564" s="36"/>
      <c r="AW564" s="36"/>
      <c r="AX564" s="37"/>
    </row>
    <row r="565" ht="24.75" customHeight="1"/>
    <row r="566" spans="2:51" ht="24.75" customHeight="1">
      <c r="B566" s="2" t="s">
        <v>188</v>
      </c>
      <c r="AY566" s="2"/>
    </row>
    <row r="567" spans="1:51" ht="24.75" customHeight="1">
      <c r="A567" s="44"/>
      <c r="B567" s="45"/>
      <c r="C567" s="67" t="s">
        <v>142</v>
      </c>
      <c r="D567" s="68"/>
      <c r="E567" s="68"/>
      <c r="F567" s="68"/>
      <c r="G567" s="68"/>
      <c r="H567" s="68"/>
      <c r="I567" s="68"/>
      <c r="J567" s="68"/>
      <c r="K567" s="68"/>
      <c r="L567" s="69"/>
      <c r="M567" s="67" t="s">
        <v>143</v>
      </c>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9"/>
      <c r="AK567" s="70" t="s">
        <v>144</v>
      </c>
      <c r="AL567" s="71"/>
      <c r="AM567" s="71"/>
      <c r="AN567" s="71"/>
      <c r="AO567" s="71"/>
      <c r="AP567" s="72"/>
      <c r="AQ567" s="67" t="s">
        <v>145</v>
      </c>
      <c r="AR567" s="68"/>
      <c r="AS567" s="68"/>
      <c r="AT567" s="69"/>
      <c r="AU567" s="67" t="s">
        <v>146</v>
      </c>
      <c r="AV567" s="68"/>
      <c r="AW567" s="68"/>
      <c r="AX567" s="69"/>
      <c r="AY567" s="2"/>
    </row>
    <row r="568" spans="1:51" ht="24.75" customHeight="1">
      <c r="A568" s="44">
        <v>1</v>
      </c>
      <c r="B568" s="45">
        <v>1</v>
      </c>
      <c r="C568" s="55" t="s">
        <v>189</v>
      </c>
      <c r="D568" s="56"/>
      <c r="E568" s="56"/>
      <c r="F568" s="56"/>
      <c r="G568" s="56"/>
      <c r="H568" s="56"/>
      <c r="I568" s="56"/>
      <c r="J568" s="56"/>
      <c r="K568" s="56"/>
      <c r="L568" s="57"/>
      <c r="M568" s="55" t="s">
        <v>190</v>
      </c>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7"/>
      <c r="AK568" s="64">
        <v>129500.629</v>
      </c>
      <c r="AL568" s="65"/>
      <c r="AM568" s="65"/>
      <c r="AN568" s="65"/>
      <c r="AO568" s="65"/>
      <c r="AP568" s="66"/>
      <c r="AQ568" s="61" t="s">
        <v>149</v>
      </c>
      <c r="AR568" s="62"/>
      <c r="AS568" s="62"/>
      <c r="AT568" s="63"/>
      <c r="AU568" s="61" t="s">
        <v>149</v>
      </c>
      <c r="AV568" s="62"/>
      <c r="AW568" s="62"/>
      <c r="AX568" s="63"/>
      <c r="AY568" s="2"/>
    </row>
    <row r="569" spans="1:51" ht="24.75" customHeight="1">
      <c r="A569" s="44">
        <v>2</v>
      </c>
      <c r="B569" s="45">
        <v>1</v>
      </c>
      <c r="C569" s="55" t="s">
        <v>191</v>
      </c>
      <c r="D569" s="56"/>
      <c r="E569" s="56"/>
      <c r="F569" s="56"/>
      <c r="G569" s="56"/>
      <c r="H569" s="56"/>
      <c r="I569" s="56"/>
      <c r="J569" s="56"/>
      <c r="K569" s="56"/>
      <c r="L569" s="57"/>
      <c r="M569" s="55" t="s">
        <v>190</v>
      </c>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7"/>
      <c r="AK569" s="64">
        <v>24416.796</v>
      </c>
      <c r="AL569" s="65"/>
      <c r="AM569" s="65"/>
      <c r="AN569" s="65"/>
      <c r="AO569" s="65"/>
      <c r="AP569" s="66"/>
      <c r="AQ569" s="61" t="s">
        <v>149</v>
      </c>
      <c r="AR569" s="62"/>
      <c r="AS569" s="62"/>
      <c r="AT569" s="63"/>
      <c r="AU569" s="61" t="s">
        <v>149</v>
      </c>
      <c r="AV569" s="62"/>
      <c r="AW569" s="62"/>
      <c r="AX569" s="63"/>
      <c r="AY569" s="2"/>
    </row>
    <row r="570" spans="1:51" ht="24.75" customHeight="1">
      <c r="A570" s="44">
        <v>3</v>
      </c>
      <c r="B570" s="45">
        <v>1</v>
      </c>
      <c r="C570" s="55" t="s">
        <v>192</v>
      </c>
      <c r="D570" s="56"/>
      <c r="E570" s="56"/>
      <c r="F570" s="56"/>
      <c r="G570" s="56"/>
      <c r="H570" s="56"/>
      <c r="I570" s="56"/>
      <c r="J570" s="56"/>
      <c r="K570" s="56"/>
      <c r="L570" s="57"/>
      <c r="M570" s="55" t="s">
        <v>190</v>
      </c>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7"/>
      <c r="AK570" s="64">
        <v>23866.655</v>
      </c>
      <c r="AL570" s="65"/>
      <c r="AM570" s="65"/>
      <c r="AN570" s="65"/>
      <c r="AO570" s="65"/>
      <c r="AP570" s="66"/>
      <c r="AQ570" s="61" t="s">
        <v>149</v>
      </c>
      <c r="AR570" s="62"/>
      <c r="AS570" s="62"/>
      <c r="AT570" s="63"/>
      <c r="AU570" s="61" t="s">
        <v>149</v>
      </c>
      <c r="AV570" s="62"/>
      <c r="AW570" s="62"/>
      <c r="AX570" s="63"/>
      <c r="AY570" s="2"/>
    </row>
    <row r="571" spans="1:51" ht="24.75" customHeight="1">
      <c r="A571" s="44">
        <v>4</v>
      </c>
      <c r="B571" s="45">
        <v>1</v>
      </c>
      <c r="C571" s="55" t="s">
        <v>173</v>
      </c>
      <c r="D571" s="56"/>
      <c r="E571" s="56"/>
      <c r="F571" s="56"/>
      <c r="G571" s="56"/>
      <c r="H571" s="56"/>
      <c r="I571" s="56"/>
      <c r="J571" s="56"/>
      <c r="K571" s="56"/>
      <c r="L571" s="57"/>
      <c r="M571" s="55" t="s">
        <v>190</v>
      </c>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7"/>
      <c r="AK571" s="64">
        <v>9303.338</v>
      </c>
      <c r="AL571" s="65"/>
      <c r="AM571" s="65"/>
      <c r="AN571" s="65"/>
      <c r="AO571" s="65"/>
      <c r="AP571" s="66"/>
      <c r="AQ571" s="61" t="s">
        <v>149</v>
      </c>
      <c r="AR571" s="62"/>
      <c r="AS571" s="62"/>
      <c r="AT571" s="63"/>
      <c r="AU571" s="61" t="s">
        <v>149</v>
      </c>
      <c r="AV571" s="62"/>
      <c r="AW571" s="62"/>
      <c r="AX571" s="63"/>
      <c r="AY571" s="2"/>
    </row>
    <row r="572" spans="1:51" ht="24.75" customHeight="1">
      <c r="A572" s="44">
        <v>5</v>
      </c>
      <c r="B572" s="45">
        <v>1</v>
      </c>
      <c r="C572" s="55" t="s">
        <v>193</v>
      </c>
      <c r="D572" s="56"/>
      <c r="E572" s="56"/>
      <c r="F572" s="56"/>
      <c r="G572" s="56"/>
      <c r="H572" s="56"/>
      <c r="I572" s="56"/>
      <c r="J572" s="56"/>
      <c r="K572" s="56"/>
      <c r="L572" s="57"/>
      <c r="M572" s="55" t="s">
        <v>190</v>
      </c>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7"/>
      <c r="AK572" s="64">
        <v>7061.878</v>
      </c>
      <c r="AL572" s="65"/>
      <c r="AM572" s="65"/>
      <c r="AN572" s="65"/>
      <c r="AO572" s="65"/>
      <c r="AP572" s="66"/>
      <c r="AQ572" s="61" t="s">
        <v>149</v>
      </c>
      <c r="AR572" s="62"/>
      <c r="AS572" s="62"/>
      <c r="AT572" s="63"/>
      <c r="AU572" s="61" t="s">
        <v>149</v>
      </c>
      <c r="AV572" s="62"/>
      <c r="AW572" s="62"/>
      <c r="AX572" s="63"/>
      <c r="AY572" s="2"/>
    </row>
    <row r="573" spans="1:51" ht="24.75" customHeight="1">
      <c r="A573" s="44">
        <v>6</v>
      </c>
      <c r="B573" s="45">
        <v>1</v>
      </c>
      <c r="C573" s="55" t="s">
        <v>194</v>
      </c>
      <c r="D573" s="56"/>
      <c r="E573" s="56"/>
      <c r="F573" s="56"/>
      <c r="G573" s="56"/>
      <c r="H573" s="56"/>
      <c r="I573" s="56"/>
      <c r="J573" s="56"/>
      <c r="K573" s="56"/>
      <c r="L573" s="57"/>
      <c r="M573" s="55" t="s">
        <v>190</v>
      </c>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7"/>
      <c r="AK573" s="64">
        <v>6152.178</v>
      </c>
      <c r="AL573" s="65"/>
      <c r="AM573" s="65"/>
      <c r="AN573" s="65"/>
      <c r="AO573" s="65"/>
      <c r="AP573" s="66"/>
      <c r="AQ573" s="61" t="s">
        <v>149</v>
      </c>
      <c r="AR573" s="62"/>
      <c r="AS573" s="62"/>
      <c r="AT573" s="63"/>
      <c r="AU573" s="61" t="s">
        <v>149</v>
      </c>
      <c r="AV573" s="62"/>
      <c r="AW573" s="62"/>
      <c r="AX573" s="63"/>
      <c r="AY573" s="2"/>
    </row>
    <row r="574" spans="1:51" ht="24.75" customHeight="1">
      <c r="A574" s="44">
        <v>7</v>
      </c>
      <c r="B574" s="45">
        <v>1</v>
      </c>
      <c r="C574" s="55" t="s">
        <v>195</v>
      </c>
      <c r="D574" s="56"/>
      <c r="E574" s="56"/>
      <c r="F574" s="56"/>
      <c r="G574" s="56"/>
      <c r="H574" s="56"/>
      <c r="I574" s="56"/>
      <c r="J574" s="56"/>
      <c r="K574" s="56"/>
      <c r="L574" s="57"/>
      <c r="M574" s="55" t="s">
        <v>190</v>
      </c>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7"/>
      <c r="AK574" s="58">
        <v>279.847</v>
      </c>
      <c r="AL574" s="59"/>
      <c r="AM574" s="59"/>
      <c r="AN574" s="59"/>
      <c r="AO574" s="59"/>
      <c r="AP574" s="60"/>
      <c r="AQ574" s="61" t="s">
        <v>149</v>
      </c>
      <c r="AR574" s="62"/>
      <c r="AS574" s="62"/>
      <c r="AT574" s="63"/>
      <c r="AU574" s="61" t="s">
        <v>149</v>
      </c>
      <c r="AV574" s="62"/>
      <c r="AW574" s="62"/>
      <c r="AX574" s="63"/>
      <c r="AY574" s="2"/>
    </row>
    <row r="575" spans="1:51" ht="24.75" customHeight="1">
      <c r="A575" s="44">
        <v>8</v>
      </c>
      <c r="B575" s="45">
        <v>1</v>
      </c>
      <c r="C575" s="55" t="s">
        <v>196</v>
      </c>
      <c r="D575" s="56"/>
      <c r="E575" s="56"/>
      <c r="F575" s="56"/>
      <c r="G575" s="56"/>
      <c r="H575" s="56"/>
      <c r="I575" s="56"/>
      <c r="J575" s="56"/>
      <c r="K575" s="56"/>
      <c r="L575" s="57"/>
      <c r="M575" s="55" t="s">
        <v>190</v>
      </c>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7"/>
      <c r="AK575" s="58">
        <v>244.794</v>
      </c>
      <c r="AL575" s="59"/>
      <c r="AM575" s="59"/>
      <c r="AN575" s="59"/>
      <c r="AO575" s="59"/>
      <c r="AP575" s="60"/>
      <c r="AQ575" s="61" t="s">
        <v>149</v>
      </c>
      <c r="AR575" s="62"/>
      <c r="AS575" s="62"/>
      <c r="AT575" s="63"/>
      <c r="AU575" s="61" t="s">
        <v>149</v>
      </c>
      <c r="AV575" s="62"/>
      <c r="AW575" s="62"/>
      <c r="AX575" s="63"/>
      <c r="AY575" s="2"/>
    </row>
    <row r="576" spans="1:51" ht="24.75" customHeight="1">
      <c r="A576" s="44">
        <v>9</v>
      </c>
      <c r="B576" s="45">
        <v>1</v>
      </c>
      <c r="C576" s="55" t="s">
        <v>197</v>
      </c>
      <c r="D576" s="56"/>
      <c r="E576" s="56"/>
      <c r="F576" s="56"/>
      <c r="G576" s="56"/>
      <c r="H576" s="56"/>
      <c r="I576" s="56"/>
      <c r="J576" s="56"/>
      <c r="K576" s="56"/>
      <c r="L576" s="57"/>
      <c r="M576" s="55" t="s">
        <v>190</v>
      </c>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7"/>
      <c r="AK576" s="58">
        <v>121.231</v>
      </c>
      <c r="AL576" s="59"/>
      <c r="AM576" s="59"/>
      <c r="AN576" s="59"/>
      <c r="AO576" s="59"/>
      <c r="AP576" s="60"/>
      <c r="AQ576" s="61" t="s">
        <v>149</v>
      </c>
      <c r="AR576" s="62"/>
      <c r="AS576" s="62"/>
      <c r="AT576" s="63"/>
      <c r="AU576" s="61" t="s">
        <v>149</v>
      </c>
      <c r="AV576" s="62"/>
      <c r="AW576" s="62"/>
      <c r="AX576" s="63"/>
      <c r="AY576" s="2"/>
    </row>
    <row r="577" spans="1:51" ht="24.75" customHeight="1" hidden="1">
      <c r="A577" s="44">
        <v>10</v>
      </c>
      <c r="B577" s="45">
        <v>1</v>
      </c>
      <c r="C577" s="46"/>
      <c r="D577" s="47"/>
      <c r="E577" s="47"/>
      <c r="F577" s="47"/>
      <c r="G577" s="47"/>
      <c r="H577" s="47"/>
      <c r="I577" s="47"/>
      <c r="J577" s="47"/>
      <c r="K577" s="47"/>
      <c r="L577" s="48"/>
      <c r="M577" s="46"/>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8"/>
      <c r="AK577" s="49"/>
      <c r="AL577" s="50"/>
      <c r="AM577" s="50"/>
      <c r="AN577" s="50"/>
      <c r="AO577" s="50"/>
      <c r="AP577" s="51"/>
      <c r="AQ577" s="46"/>
      <c r="AR577" s="47"/>
      <c r="AS577" s="47"/>
      <c r="AT577" s="48"/>
      <c r="AU577" s="52"/>
      <c r="AV577" s="53"/>
      <c r="AW577" s="53"/>
      <c r="AX577" s="54"/>
      <c r="AY577" s="2"/>
    </row>
    <row r="578" spans="1:50" ht="24.75" customHeight="1" hidden="1">
      <c r="A578" s="31">
        <v>11</v>
      </c>
      <c r="B578" s="31"/>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3"/>
      <c r="AL578" s="34"/>
      <c r="AM578" s="34"/>
      <c r="AN578" s="34"/>
      <c r="AO578" s="34"/>
      <c r="AP578" s="34"/>
      <c r="AQ578" s="32"/>
      <c r="AR578" s="32"/>
      <c r="AS578" s="32"/>
      <c r="AT578" s="32"/>
      <c r="AU578" s="35"/>
      <c r="AV578" s="36"/>
      <c r="AW578" s="36"/>
      <c r="AX578" s="37"/>
    </row>
    <row r="579" spans="1:50" ht="24.75" customHeight="1" hidden="1">
      <c r="A579" s="31">
        <v>12</v>
      </c>
      <c r="B579" s="31">
        <v>1</v>
      </c>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3"/>
      <c r="AL579" s="34"/>
      <c r="AM579" s="34"/>
      <c r="AN579" s="34"/>
      <c r="AO579" s="34"/>
      <c r="AP579" s="34"/>
      <c r="AQ579" s="32"/>
      <c r="AR579" s="32"/>
      <c r="AS579" s="32"/>
      <c r="AT579" s="32"/>
      <c r="AU579" s="35"/>
      <c r="AV579" s="36"/>
      <c r="AW579" s="36"/>
      <c r="AX579" s="37"/>
    </row>
    <row r="580" spans="1:50" ht="24.75" customHeight="1" hidden="1">
      <c r="A580" s="31">
        <v>13</v>
      </c>
      <c r="B580" s="31"/>
      <c r="C580" s="41"/>
      <c r="D580" s="42"/>
      <c r="E580" s="42"/>
      <c r="F580" s="42"/>
      <c r="G580" s="42"/>
      <c r="H580" s="42"/>
      <c r="I580" s="42"/>
      <c r="J580" s="42"/>
      <c r="K580" s="42"/>
      <c r="L580" s="43"/>
      <c r="M580" s="38"/>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40"/>
      <c r="AK580" s="33"/>
      <c r="AL580" s="34"/>
      <c r="AM580" s="34"/>
      <c r="AN580" s="34"/>
      <c r="AO580" s="34"/>
      <c r="AP580" s="34"/>
      <c r="AQ580" s="32"/>
      <c r="AR580" s="32"/>
      <c r="AS580" s="32"/>
      <c r="AT580" s="32"/>
      <c r="AU580" s="35"/>
      <c r="AV580" s="36"/>
      <c r="AW580" s="36"/>
      <c r="AX580" s="37"/>
    </row>
    <row r="581" spans="1:50" ht="24.75" customHeight="1" hidden="1">
      <c r="A581" s="31">
        <v>14</v>
      </c>
      <c r="B581" s="31">
        <v>1</v>
      </c>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3"/>
      <c r="AL581" s="34"/>
      <c r="AM581" s="34"/>
      <c r="AN581" s="34"/>
      <c r="AO581" s="34"/>
      <c r="AP581" s="34"/>
      <c r="AQ581" s="32"/>
      <c r="AR581" s="32"/>
      <c r="AS581" s="32"/>
      <c r="AT581" s="32"/>
      <c r="AU581" s="35"/>
      <c r="AV581" s="36"/>
      <c r="AW581" s="36"/>
      <c r="AX581" s="37"/>
    </row>
    <row r="582" spans="1:50" ht="24.75" customHeight="1" hidden="1">
      <c r="A582" s="31">
        <v>15</v>
      </c>
      <c r="B582" s="31"/>
      <c r="C582" s="32"/>
      <c r="D582" s="32"/>
      <c r="E582" s="32"/>
      <c r="F582" s="32"/>
      <c r="G582" s="32"/>
      <c r="H582" s="32"/>
      <c r="I582" s="32"/>
      <c r="J582" s="32"/>
      <c r="K582" s="32"/>
      <c r="L582" s="32"/>
      <c r="M582" s="38"/>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40"/>
      <c r="AK582" s="33"/>
      <c r="AL582" s="34"/>
      <c r="AM582" s="34"/>
      <c r="AN582" s="34"/>
      <c r="AO582" s="34"/>
      <c r="AP582" s="34"/>
      <c r="AQ582" s="32"/>
      <c r="AR582" s="32"/>
      <c r="AS582" s="32"/>
      <c r="AT582" s="32"/>
      <c r="AU582" s="35"/>
      <c r="AV582" s="36"/>
      <c r="AW582" s="36"/>
      <c r="AX582" s="37"/>
    </row>
    <row r="583" spans="1:50" ht="24.75" customHeight="1" hidden="1">
      <c r="A583" s="31">
        <v>16</v>
      </c>
      <c r="B583" s="31">
        <v>1</v>
      </c>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3"/>
      <c r="AL583" s="34"/>
      <c r="AM583" s="34"/>
      <c r="AN583" s="34"/>
      <c r="AO583" s="34"/>
      <c r="AP583" s="34"/>
      <c r="AQ583" s="32"/>
      <c r="AR583" s="32"/>
      <c r="AS583" s="32"/>
      <c r="AT583" s="32"/>
      <c r="AU583" s="35"/>
      <c r="AV583" s="36"/>
      <c r="AW583" s="36"/>
      <c r="AX583" s="37"/>
    </row>
    <row r="584" spans="1:50" ht="24.75" customHeight="1" hidden="1">
      <c r="A584" s="31">
        <v>17</v>
      </c>
      <c r="B584" s="31"/>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3"/>
      <c r="AL584" s="34"/>
      <c r="AM584" s="34"/>
      <c r="AN584" s="34"/>
      <c r="AO584" s="34"/>
      <c r="AP584" s="34"/>
      <c r="AQ584" s="32"/>
      <c r="AR584" s="32"/>
      <c r="AS584" s="32"/>
      <c r="AT584" s="32"/>
      <c r="AU584" s="35"/>
      <c r="AV584" s="36"/>
      <c r="AW584" s="36"/>
      <c r="AX584" s="37"/>
    </row>
    <row r="585" spans="1:50" ht="24.75" customHeight="1" hidden="1">
      <c r="A585" s="31">
        <v>18</v>
      </c>
      <c r="B585" s="31">
        <v>1</v>
      </c>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3"/>
      <c r="AL585" s="34"/>
      <c r="AM585" s="34"/>
      <c r="AN585" s="34"/>
      <c r="AO585" s="34"/>
      <c r="AP585" s="34"/>
      <c r="AQ585" s="32"/>
      <c r="AR585" s="32"/>
      <c r="AS585" s="32"/>
      <c r="AT585" s="32"/>
      <c r="AU585" s="35"/>
      <c r="AV585" s="36"/>
      <c r="AW585" s="36"/>
      <c r="AX585" s="37"/>
    </row>
    <row r="586" spans="1:50" ht="24.75" customHeight="1" hidden="1">
      <c r="A586" s="31">
        <v>19</v>
      </c>
      <c r="B586" s="3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3"/>
      <c r="AL586" s="34"/>
      <c r="AM586" s="34"/>
      <c r="AN586" s="34"/>
      <c r="AO586" s="34"/>
      <c r="AP586" s="34"/>
      <c r="AQ586" s="32"/>
      <c r="AR586" s="32"/>
      <c r="AS586" s="32"/>
      <c r="AT586" s="32"/>
      <c r="AU586" s="35"/>
      <c r="AV586" s="36"/>
      <c r="AW586" s="36"/>
      <c r="AX586" s="37"/>
    </row>
    <row r="587" spans="1:50" ht="24.75" customHeight="1" hidden="1">
      <c r="A587" s="31">
        <v>20</v>
      </c>
      <c r="B587" s="31">
        <v>1</v>
      </c>
      <c r="C587" s="41"/>
      <c r="D587" s="42"/>
      <c r="E587" s="42"/>
      <c r="F587" s="42"/>
      <c r="G587" s="42"/>
      <c r="H587" s="42"/>
      <c r="I587" s="42"/>
      <c r="J587" s="42"/>
      <c r="K587" s="42"/>
      <c r="L587" s="43"/>
      <c r="M587" s="38"/>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40"/>
      <c r="AK587" s="33"/>
      <c r="AL587" s="34"/>
      <c r="AM587" s="34"/>
      <c r="AN587" s="34"/>
      <c r="AO587" s="34"/>
      <c r="AP587" s="34"/>
      <c r="AQ587" s="32"/>
      <c r="AR587" s="32"/>
      <c r="AS587" s="32"/>
      <c r="AT587" s="32"/>
      <c r="AU587" s="35"/>
      <c r="AV587" s="36"/>
      <c r="AW587" s="36"/>
      <c r="AX587" s="37"/>
    </row>
    <row r="588" spans="1:50" ht="24.75" customHeight="1" hidden="1">
      <c r="A588" s="31">
        <v>21</v>
      </c>
      <c r="B588" s="31"/>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3"/>
      <c r="AL588" s="34"/>
      <c r="AM588" s="34"/>
      <c r="AN588" s="34"/>
      <c r="AO588" s="34"/>
      <c r="AP588" s="34"/>
      <c r="AQ588" s="32"/>
      <c r="AR588" s="32"/>
      <c r="AS588" s="32"/>
      <c r="AT588" s="32"/>
      <c r="AU588" s="35"/>
      <c r="AV588" s="36"/>
      <c r="AW588" s="36"/>
      <c r="AX588" s="37"/>
    </row>
    <row r="589" spans="1:50" ht="24.75" customHeight="1" hidden="1">
      <c r="A589" s="31">
        <v>22</v>
      </c>
      <c r="B589" s="31">
        <v>1</v>
      </c>
      <c r="C589" s="32"/>
      <c r="D589" s="32"/>
      <c r="E589" s="32"/>
      <c r="F589" s="32"/>
      <c r="G589" s="32"/>
      <c r="H589" s="32"/>
      <c r="I589" s="32"/>
      <c r="J589" s="32"/>
      <c r="K589" s="32"/>
      <c r="L589" s="32"/>
      <c r="M589" s="38"/>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40"/>
      <c r="AK589" s="33"/>
      <c r="AL589" s="34"/>
      <c r="AM589" s="34"/>
      <c r="AN589" s="34"/>
      <c r="AO589" s="34"/>
      <c r="AP589" s="34"/>
      <c r="AQ589" s="32"/>
      <c r="AR589" s="32"/>
      <c r="AS589" s="32"/>
      <c r="AT589" s="32"/>
      <c r="AU589" s="35"/>
      <c r="AV589" s="36"/>
      <c r="AW589" s="36"/>
      <c r="AX589" s="37"/>
    </row>
    <row r="590" spans="1:50" ht="24.75" customHeight="1" hidden="1">
      <c r="A590" s="31">
        <v>23</v>
      </c>
      <c r="B590" s="31"/>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3"/>
      <c r="AL590" s="34"/>
      <c r="AM590" s="34"/>
      <c r="AN590" s="34"/>
      <c r="AO590" s="34"/>
      <c r="AP590" s="34"/>
      <c r="AQ590" s="32"/>
      <c r="AR590" s="32"/>
      <c r="AS590" s="32"/>
      <c r="AT590" s="32"/>
      <c r="AU590" s="35"/>
      <c r="AV590" s="36"/>
      <c r="AW590" s="36"/>
      <c r="AX590" s="37"/>
    </row>
    <row r="591" spans="1:50" ht="24.75" customHeight="1" hidden="1">
      <c r="A591" s="31">
        <v>24</v>
      </c>
      <c r="B591" s="31">
        <v>1</v>
      </c>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3"/>
      <c r="AL591" s="34"/>
      <c r="AM591" s="34"/>
      <c r="AN591" s="34"/>
      <c r="AO591" s="34"/>
      <c r="AP591" s="34"/>
      <c r="AQ591" s="32"/>
      <c r="AR591" s="32"/>
      <c r="AS591" s="32"/>
      <c r="AT591" s="32"/>
      <c r="AU591" s="35"/>
      <c r="AV591" s="36"/>
      <c r="AW591" s="36"/>
      <c r="AX591" s="37"/>
    </row>
    <row r="592" spans="1:50" ht="24.75" customHeight="1" hidden="1">
      <c r="A592" s="31">
        <v>25</v>
      </c>
      <c r="B592" s="31"/>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3"/>
      <c r="AL592" s="34"/>
      <c r="AM592" s="34"/>
      <c r="AN592" s="34"/>
      <c r="AO592" s="34"/>
      <c r="AP592" s="34"/>
      <c r="AQ592" s="32"/>
      <c r="AR592" s="32"/>
      <c r="AS592" s="32"/>
      <c r="AT592" s="32"/>
      <c r="AU592" s="35"/>
      <c r="AV592" s="36"/>
      <c r="AW592" s="36"/>
      <c r="AX592" s="37"/>
    </row>
    <row r="593" spans="1:50" s="2" customFormat="1" ht="24.75" customHeight="1" hidden="1">
      <c r="A593" s="31">
        <v>26</v>
      </c>
      <c r="B593" s="31">
        <v>1</v>
      </c>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3"/>
      <c r="AL593" s="34"/>
      <c r="AM593" s="34"/>
      <c r="AN593" s="34"/>
      <c r="AO593" s="34"/>
      <c r="AP593" s="34"/>
      <c r="AQ593" s="32"/>
      <c r="AR593" s="32"/>
      <c r="AS593" s="32"/>
      <c r="AT593" s="32"/>
      <c r="AU593" s="35"/>
      <c r="AV593" s="36"/>
      <c r="AW593" s="36"/>
      <c r="AX593" s="37"/>
    </row>
    <row r="594" spans="1:50" s="2" customFormat="1" ht="24.75" customHeight="1" hidden="1">
      <c r="A594" s="31">
        <v>27</v>
      </c>
      <c r="B594" s="31"/>
      <c r="C594" s="32"/>
      <c r="D594" s="32"/>
      <c r="E594" s="32"/>
      <c r="F594" s="32"/>
      <c r="G594" s="32"/>
      <c r="H594" s="32"/>
      <c r="I594" s="32"/>
      <c r="J594" s="32"/>
      <c r="K594" s="32"/>
      <c r="L594" s="32"/>
      <c r="M594" s="38"/>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40"/>
      <c r="AK594" s="33"/>
      <c r="AL594" s="34"/>
      <c r="AM594" s="34"/>
      <c r="AN594" s="34"/>
      <c r="AO594" s="34"/>
      <c r="AP594" s="34"/>
      <c r="AQ594" s="32"/>
      <c r="AR594" s="32"/>
      <c r="AS594" s="32"/>
      <c r="AT594" s="32"/>
      <c r="AU594" s="35"/>
      <c r="AV594" s="36"/>
      <c r="AW594" s="36"/>
      <c r="AX594" s="37"/>
    </row>
    <row r="595" spans="1:50" s="2" customFormat="1" ht="24.75" customHeight="1" hidden="1">
      <c r="A595" s="31">
        <v>28</v>
      </c>
      <c r="B595" s="31">
        <v>1</v>
      </c>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3"/>
      <c r="AL595" s="34"/>
      <c r="AM595" s="34"/>
      <c r="AN595" s="34"/>
      <c r="AO595" s="34"/>
      <c r="AP595" s="34"/>
      <c r="AQ595" s="32"/>
      <c r="AR595" s="32"/>
      <c r="AS595" s="32"/>
      <c r="AT595" s="32"/>
      <c r="AU595" s="35"/>
      <c r="AV595" s="36"/>
      <c r="AW595" s="36"/>
      <c r="AX595" s="37"/>
    </row>
    <row r="596" spans="1:50" s="2" customFormat="1" ht="24.75" customHeight="1" hidden="1">
      <c r="A596" s="31">
        <v>29</v>
      </c>
      <c r="B596" s="3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3"/>
      <c r="AL596" s="34"/>
      <c r="AM596" s="34"/>
      <c r="AN596" s="34"/>
      <c r="AO596" s="34"/>
      <c r="AP596" s="34"/>
      <c r="AQ596" s="32"/>
      <c r="AR596" s="32"/>
      <c r="AS596" s="32"/>
      <c r="AT596" s="32"/>
      <c r="AU596" s="35"/>
      <c r="AV596" s="36"/>
      <c r="AW596" s="36"/>
      <c r="AX596" s="37"/>
    </row>
    <row r="597" spans="1:50" s="2" customFormat="1" ht="24.75" customHeight="1" hidden="1">
      <c r="A597" s="31">
        <v>30</v>
      </c>
      <c r="B597" s="31">
        <v>1</v>
      </c>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3"/>
      <c r="AL597" s="34"/>
      <c r="AM597" s="34"/>
      <c r="AN597" s="34"/>
      <c r="AO597" s="34"/>
      <c r="AP597" s="34"/>
      <c r="AQ597" s="32"/>
      <c r="AR597" s="32"/>
      <c r="AS597" s="32"/>
      <c r="AT597" s="32"/>
      <c r="AU597" s="35"/>
      <c r="AV597" s="36"/>
      <c r="AW597" s="36"/>
      <c r="AX597" s="37"/>
    </row>
  </sheetData>
  <sheetProtection/>
  <mergeCells count="1675">
    <mergeCell ref="AJ1:AX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24:F34"/>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37:AS37"/>
    <mergeCell ref="AT37:AX37"/>
    <mergeCell ref="A38:B45"/>
    <mergeCell ref="C38:K38"/>
    <mergeCell ref="L38:Q38"/>
    <mergeCell ref="R38:W38"/>
    <mergeCell ref="X38:AX38"/>
    <mergeCell ref="C39:K39"/>
    <mergeCell ref="L39:Q39"/>
    <mergeCell ref="R39:W39"/>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5:AD35"/>
    <mergeCell ref="AE35:AI35"/>
    <mergeCell ref="AJ35:AN35"/>
    <mergeCell ref="AB37:AD37"/>
    <mergeCell ref="AE37:AI37"/>
    <mergeCell ref="AJ37:AN37"/>
    <mergeCell ref="C42:K42"/>
    <mergeCell ref="L42:Q42"/>
    <mergeCell ref="R42:W42"/>
    <mergeCell ref="X42:AX42"/>
    <mergeCell ref="C43:K43"/>
    <mergeCell ref="L43:Q43"/>
    <mergeCell ref="R43:W43"/>
    <mergeCell ref="X43:AX43"/>
    <mergeCell ref="X39:AX39"/>
    <mergeCell ref="C40:K40"/>
    <mergeCell ref="L40:Q40"/>
    <mergeCell ref="R40:W40"/>
    <mergeCell ref="X40:AX40"/>
    <mergeCell ref="C41:K41"/>
    <mergeCell ref="L41:Q41"/>
    <mergeCell ref="R41:W41"/>
    <mergeCell ref="X41:AX41"/>
    <mergeCell ref="A47:AX47"/>
    <mergeCell ref="C48:AC48"/>
    <mergeCell ref="AD48:AF48"/>
    <mergeCell ref="AG48:AX48"/>
    <mergeCell ref="A49:B51"/>
    <mergeCell ref="C49:AC49"/>
    <mergeCell ref="AD49:AF49"/>
    <mergeCell ref="AG49:AX51"/>
    <mergeCell ref="C50:AC50"/>
    <mergeCell ref="AD50:AF50"/>
    <mergeCell ref="C44:K44"/>
    <mergeCell ref="L44:Q44"/>
    <mergeCell ref="R44:W44"/>
    <mergeCell ref="X44:AX44"/>
    <mergeCell ref="C45:K45"/>
    <mergeCell ref="L45:Q45"/>
    <mergeCell ref="R45:W45"/>
    <mergeCell ref="X45:AX45"/>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67:AX67"/>
    <mergeCell ref="A68:AX68"/>
    <mergeCell ref="A69:AX69"/>
    <mergeCell ref="A70:E70"/>
    <mergeCell ref="F70:AX70"/>
    <mergeCell ref="A71:AX71"/>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C64:F64"/>
    <mergeCell ref="G64:S64"/>
    <mergeCell ref="AI76:AP76"/>
    <mergeCell ref="AQ76:AX76"/>
    <mergeCell ref="A78:F104"/>
    <mergeCell ref="A106:F149"/>
    <mergeCell ref="G106:AB106"/>
    <mergeCell ref="AC106:AX106"/>
    <mergeCell ref="G107:K107"/>
    <mergeCell ref="L107:X107"/>
    <mergeCell ref="A72:E72"/>
    <mergeCell ref="F72:AX72"/>
    <mergeCell ref="A73:AX73"/>
    <mergeCell ref="A74:AX74"/>
    <mergeCell ref="A75:AX75"/>
    <mergeCell ref="A76:B76"/>
    <mergeCell ref="C76:J76"/>
    <mergeCell ref="K76:R76"/>
    <mergeCell ref="S76:Z76"/>
    <mergeCell ref="AA76:AH76"/>
    <mergeCell ref="G110:K110"/>
    <mergeCell ref="L110:X110"/>
    <mergeCell ref="Y110:AB110"/>
    <mergeCell ref="AC110:AG110"/>
    <mergeCell ref="AH110:AT110"/>
    <mergeCell ref="AH107:AT107"/>
    <mergeCell ref="Y107:AB107"/>
    <mergeCell ref="AC107:AG107"/>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&amp;R事業番号１９２</oddHeader>
  </headerFooter>
  <rowBreaks count="4" manualBreakCount="4">
    <brk id="46" max="49" man="1"/>
    <brk id="77" max="49" man="1"/>
    <brk id="104"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拓</dc:creator>
  <cp:keywords/>
  <dc:description/>
  <cp:lastModifiedBy> 脇悠輔</cp:lastModifiedBy>
  <dcterms:created xsi:type="dcterms:W3CDTF">2014-09-01T10:02:49Z</dcterms:created>
  <dcterms:modified xsi:type="dcterms:W3CDTF">2015-03-12T05:08:33Z</dcterms:modified>
  <cp:category/>
  <cp:version/>
  <cp:contentType/>
  <cp:contentStatus/>
</cp:coreProperties>
</file>