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5（済）" sheetId="1" r:id="rId1"/>
  </sheets>
  <definedNames>
    <definedName name="_xlnm.Print_Area" localSheetId="0">'No135（済）'!$A$1:$AX$498</definedName>
  </definedNames>
  <calcPr fullCalcOnLoad="1"/>
</workbook>
</file>

<file path=xl/sharedStrings.xml><?xml version="1.0" encoding="utf-8"?>
<sst xmlns="http://schemas.openxmlformats.org/spreadsheetml/2006/main" count="325" uniqueCount="220">
  <si>
    <t>事業番号</t>
  </si>
  <si>
    <t>135</t>
  </si>
  <si>
    <t>　　　　　　　　　　　　平成２６年行政事業レビューシート</t>
  </si>
  <si>
    <t>（復興庁）</t>
  </si>
  <si>
    <t>事業名</t>
  </si>
  <si>
    <t>被災海域における種苗放流支援事業</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</si>
  <si>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</si>
  <si>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</si>
  <si>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</si>
  <si>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</si>
  <si>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</si>
  <si>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</si>
  <si>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</si>
  <si>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</si>
  <si>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</si>
  <si>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</si>
  <si>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</si>
  <si>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</si>
  <si>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</si>
  <si>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</si>
  <si>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</si>
  <si>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水産復興マスタープラン（平成23年6月28日）
水産基本計画（平成24年3月24日閣議決定）</t>
  </si>
  <si>
    <r>
      <t xml:space="preserve">事業の目的
</t>
    </r>
    <r>
      <rPr>
        <sz val="11"/>
        <rFont val="ＭＳ Ｐゴシック"/>
        <family val="3"/>
      </rPr>
      <t>（目指す姿を簡潔に。3行程度以内）</t>
    </r>
  </si>
  <si>
    <t>東日本大震災により被災県の主力漁獲物である、アワビ、ウニ、ヒラメ等の放流用種苗を生産している各県の種苗生産施設が壊滅的被害を受けており、将来の漁獲が大きく落ち込むことが懸念されていることから、被災県で緊急に必要となる放流種苗を効率的に行うため、他県の放流種苗の供給体制を一元的に把握し、種苗放流の課題に対応した種苗放流計画や棲息環境の整備計画の策定を行うとともに、被災県の種苗生産体制が整うまでの間、他海域の種苗生産施設等からの種苗の導入により、放流尾数の確保を図る。</t>
  </si>
  <si>
    <r>
      <t xml:space="preserve">事業概要
</t>
    </r>
    <r>
      <rPr>
        <sz val="11"/>
        <rFont val="ＭＳ Ｐゴシック"/>
        <family val="3"/>
      </rPr>
      <t>（5行程度以内。別添可）</t>
    </r>
  </si>
  <si>
    <t>被災県の種苗生産体制が整うまでの間、他海域の種苗生産施設等からの種苗の導入による放流尾数の確保及び放流種苗の棲息環境の整備を図る。
（補助率：定額、1/2、2/3）</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</si>
  <si>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</si>
  <si>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</si>
  <si>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</si>
  <si>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</si>
  <si>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</si>
  <si>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</si>
  <si>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</si>
  <si>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</si>
  <si>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</si>
  <si>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</si>
  <si>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</si>
  <si>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</si>
  <si>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</si>
  <si>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</si>
  <si>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t>
  </si>
  <si>
    <t>予備費等</t>
  </si>
  <si>
    <t>計</t>
  </si>
  <si>
    <t>執行額</t>
  </si>
  <si>
    <t>執行率（％）</t>
  </si>
  <si>
    <t>成果目標及び成果実績
（アウトカム）</t>
  </si>
  <si>
    <t>成果指標</t>
  </si>
  <si>
    <t>単位</t>
  </si>
  <si>
    <t>目標値
（34年度）</t>
  </si>
  <si>
    <t>主な栽培漁業対象魚種及び養殖業等の生産量</t>
  </si>
  <si>
    <t>成果
実績</t>
  </si>
  <si>
    <t>千トン</t>
  </si>
  <si>
    <t>目標値</t>
  </si>
  <si>
    <t>達成度</t>
  </si>
  <si>
    <t>％</t>
  </si>
  <si>
    <t>活動指標及び活動実績
（アウトプット）</t>
  </si>
  <si>
    <t>活動指標</t>
  </si>
  <si>
    <t>26年度活動見込</t>
  </si>
  <si>
    <t>①種苗放流尾数</t>
  </si>
  <si>
    <t>活動実績</t>
  </si>
  <si>
    <t>百万尾</t>
  </si>
  <si>
    <t>当初見込み</t>
  </si>
  <si>
    <t>②棲息環境整備箇所数</t>
  </si>
  <si>
    <t>箇所数</t>
  </si>
  <si>
    <t>―</t>
  </si>
  <si>
    <t>単位当たり
コスト</t>
  </si>
  <si>
    <t>算出根拠</t>
  </si>
  <si>
    <t>26年度見込</t>
  </si>
  <si>
    <t>(1)単位当たりコスト＝25実績額(放流費)／(放流尾数)</t>
  </si>
  <si>
    <t>単位当たりコスト</t>
  </si>
  <si>
    <t>円／尾</t>
  </si>
  <si>
    <t>計算式</t>
  </si>
  <si>
    <t>百万円／千尾</t>
  </si>
  <si>
    <t>363/290,000</t>
  </si>
  <si>
    <t>523/381,000</t>
  </si>
  <si>
    <t>936/403,000</t>
  </si>
  <si>
    <t>651/404,000</t>
  </si>
  <si>
    <t>(1)単位当たりコスト＝25実績額(整備費)／(箇所数)</t>
  </si>
  <si>
    <t>円／箇所</t>
  </si>
  <si>
    <t>百万円／箇所</t>
  </si>
  <si>
    <t>8/15</t>
  </si>
  <si>
    <t>34/17</t>
  </si>
  <si>
    <t>70/5</t>
  </si>
  <si>
    <t>平成26・27年度予算内訳（単位：百万円）</t>
  </si>
  <si>
    <t>費　目</t>
  </si>
  <si>
    <t>26年度当初予算</t>
  </si>
  <si>
    <t>主な増減理由</t>
  </si>
  <si>
    <t>被災海域における種苗放流支援事業</t>
  </si>
  <si>
    <t>各県の要望を踏まえ、減額した。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</si>
  <si>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</si>
  <si>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</si>
  <si>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</si>
  <si>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</si>
  <si>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</si>
  <si>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</si>
  <si>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</si>
  <si>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被災により壊滅的な打撃を受けた地域の水産業復興を図るもので、早急な復興のため、国費を投入し、集中的な事業により目的を達成する必要がある。また、本事業は、壊滅的な打撃をうけた地方自治体や民間への復興支援事業であるため、地方自治体や民間等に委ねることはできない。漁業者がさけ・ます、ヒラメ、アワビ、ウニを成長後漁獲し、将来の安定した収入を得るためには、種苗放流による資源造成に資する取組は必要不可欠のものであり優先度が高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</si>
  <si>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</si>
  <si>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</si>
  <si>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</si>
  <si>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</si>
  <si>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</si>
  <si>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t>
  </si>
  <si>
    <t>支出先については東日本大震災で被害を受けた道県が対象のため妥当。資金の流れとしては県を窓口として交付申請を受けることによって適格性を担保。
受益者との負担関係については、被災の状況により、補助率を設定しており、妥当なものとなっている。
単位当たりのコストは、事業費換算すると3.5円(2.3円×3／2(補助率を考慮))となり、放流数の多いサケ種苗の単価(3.2円)と同程度であり、妥当なものと考える。
支出については、各栽培漁業協会や漁協から出された要望を元に県がとりまとめて、支出しており、合理的である。また、費目や使途については、被災地の水産業の復興のための事業に限定されている。
25年度に不用が発生したことについては、被災地においては放流適地のガレキ撤去作業がほぼ完了したものの、漁港施設や種苗生産施設の復興が十分でないため、放流適地の整備や種苗放流体制の構築を行える状況になっていないこと等の理由によるもの。</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</si>
  <si>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</si>
  <si>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</si>
  <si>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</si>
  <si>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</si>
  <si>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</si>
  <si>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</si>
  <si>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</si>
  <si>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</si>
  <si>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将来の漁獲が大きく落ち込むことが懸念されていることから、被災県の種苗生産体制が整うまでの間、他海域の種苗生産施設等からの種苗の導入により、放流尾数の確保を図ることとしており実効性は高い。
活動実績については、25年度、見込み382百万尾に対し、実績が403百万尾となり、見込みを上回る実績となっている。
成果としては、福島県は施設が被災しているがヒラメ、アワビの種苗放流が行われた他、次年度以降の放流種苗の確保のため他の生産施設での委託生産、岩手県においては青森県で産卵した卵を、秋田県で飼育した後、自県へ放流する取り組みを実施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</si>
  <si>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</si>
  <si>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</si>
  <si>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</si>
  <si>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</si>
  <si>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</si>
  <si>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</si>
  <si>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</si>
  <si>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</si>
  <si>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・本事業は水産復興マスタープランに基づいて実施しており、当面は27年の年限を切ってあるが、被災県の種苗生産体制が整うまでの間、将来の漁獲資源の減少を防ぐため継続。
・被災地では復興のためのさまざまな経費を負担しており、新たに県が種苗放流などに大幅な支出することは困難である。このため、早期に漁業を再生し、漁業者が放流したさけ・ます、ヒラメ、アワビ、ウニを成長後漁獲し、将来の安定した収入を得るためには、種苗放流による資源造成に資する取組は必要不可欠なものであり優先度が高い
具体的な活用の成果として、種苗放流はさけが３９８，８１５千尾、ひらめ９１２千尾、あわび９６４千尾、うに２０００千尾を5県で放流し、生息環境の整備については17箇所2県で取り組んだ。
・本事業の執行率については、まだ十分ではないものの、前年度より向上してきている。25年度に不用が発生したことについては、復興施策の進捗に応じて本事業のニーズが高まっているものの、地域により復興状況に差があるため、放流適地の整備や種苗放流体制の構築を行う状況になっておらず、放流用種苗を確保することもまだまだ困難であり、計画通り実施出来なかったことによるもの。26年度以降においては、より復興施策の進捗状況も好転していくことから、本事業のニーズが高まり、執行率もさらに向上することが想定される。</t>
  </si>
  <si>
    <t>改善の
方向性</t>
  </si>
  <si>
    <t>・不用への改善策は、供給県となる他海域への増産の要請と協力をお願いし、ガレキ撤去が行われた地域について、出来るだけ早く生息環境を整えるため、必要な検討を速やかに実施し、地元の要望に応えることとする。</t>
  </si>
  <si>
    <t>外部有識者の所見</t>
  </si>
  <si>
    <t>点検対象外</t>
  </si>
  <si>
    <t>行政事業レビュー推進チームの所見</t>
  </si>
  <si>
    <t>現状通り</t>
  </si>
  <si>
    <t>被災県における放流尾数の確保を図ることを目的とした復興に資する必要性の高い事業である。引き続き効率性に留意しつつ予算の執行を進めること。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</si>
  <si>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</si>
  <si>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</si>
  <si>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</si>
  <si>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・「予算額・執行額」の平成23年度部分については、農林水産省が計上した同様の事業（№0388）の予算額等を参考記載しているもの。
・同事業における平成24年度以降への繰越し額
　平成24年度　300百万円</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</si>
  <si>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</si>
  <si>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</si>
  <si>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</si>
  <si>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</si>
  <si>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115</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</si>
  <si>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</si>
  <si>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</si>
  <si>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（農林水産省へ移替え）　</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</si>
  <si>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</si>
  <si>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A.岩手県</t>
  </si>
  <si>
    <t>B.（社）岩手県さけます増殖協会</t>
  </si>
  <si>
    <t>使　途</t>
  </si>
  <si>
    <t>金　額
(百万円）</t>
  </si>
  <si>
    <t>需用費</t>
  </si>
  <si>
    <t>サケ種苗購入費</t>
  </si>
  <si>
    <t>サケ稚魚購入費</t>
  </si>
  <si>
    <t>ウニ種苗購入費補助金</t>
  </si>
  <si>
    <t>備品購入費</t>
  </si>
  <si>
    <t>親魚畜養用スクリーン、クレーン付きトラック、ポンプ、運搬設備等</t>
  </si>
  <si>
    <t>アユ種苗購入費</t>
  </si>
  <si>
    <t>ヒラメ種苗生産消耗品等購入（塩ビパイプ、酸素分散器等）</t>
  </si>
  <si>
    <t>アワビ種苗生産消耗品等購入（万丈カゴ、血液反応版等）</t>
  </si>
  <si>
    <t>委託費</t>
  </si>
  <si>
    <t>アワビ種苗生産委託</t>
  </si>
  <si>
    <t>ヒラメ種苗生産委託</t>
  </si>
  <si>
    <t>備品費</t>
  </si>
  <si>
    <t>アワビ種苗生産関連機器整備費（活魚移送ポンプ、フォークリフト等）</t>
  </si>
  <si>
    <t>サケ種苗生産機器等購入費（親魚移動用スクリーン、水中ポンプ等）</t>
  </si>
  <si>
    <t>研修費</t>
  </si>
  <si>
    <t>職員派遣費</t>
  </si>
  <si>
    <t>サクラマス種苗生産委託</t>
  </si>
  <si>
    <t>ヒラメ種苗生産機器購入（万能投影機、活魚タンク等）</t>
  </si>
  <si>
    <t>アワビ種苗生産機器購入（電子秤、波板洗浄機等）</t>
  </si>
  <si>
    <t>活動費</t>
  </si>
  <si>
    <t>アワビ、アユの生息環境整備一式</t>
  </si>
  <si>
    <t>C.太平洋北海域栽培漁業推進協議会</t>
  </si>
  <si>
    <t>D.</t>
  </si>
  <si>
    <t>委託費</t>
  </si>
  <si>
    <t>内水面魚種の放流調整</t>
  </si>
  <si>
    <t>旅費</t>
  </si>
  <si>
    <t>会議開催、放流立ち会い等</t>
  </si>
  <si>
    <t>賃金</t>
  </si>
  <si>
    <t>事務局経費・マッチング作業等職員雇用費</t>
  </si>
  <si>
    <t>役務費</t>
  </si>
  <si>
    <t>茨城県平磯地区潜水調査</t>
  </si>
  <si>
    <t>支出先上位１０者リスト</t>
  </si>
  <si>
    <t>A.県</t>
  </si>
  <si>
    <t>支　出　先</t>
  </si>
  <si>
    <t>業　務　概　要</t>
  </si>
  <si>
    <t>支　出　額
（百万円）</t>
  </si>
  <si>
    <t>入札者数</t>
  </si>
  <si>
    <t>落札率</t>
  </si>
  <si>
    <t>岩手県</t>
  </si>
  <si>
    <t>被災県の種苗生産体制が整うまでの間、他海域の種苗生産施設等からの種苗の導入により、放流尾数の確保を図る。</t>
  </si>
  <si>
    <t>特定</t>
  </si>
  <si>
    <t>茨城県</t>
  </si>
  <si>
    <t>宮城県</t>
  </si>
  <si>
    <t>福島県</t>
  </si>
  <si>
    <t>青森県</t>
  </si>
  <si>
    <t>B.</t>
  </si>
  <si>
    <t>（社）岩手県さけ・ます増殖協会</t>
  </si>
  <si>
    <t>被災した岩手県のサケ資源の緊急回復にかかる取組</t>
  </si>
  <si>
    <t>（社）岩手県栽培漁業協会</t>
  </si>
  <si>
    <t>被災した岩手県のヒラメ、アワビ、ウニ資源の緊急回復にかかる取組</t>
  </si>
  <si>
    <t>茨城県栽培漁業協会</t>
  </si>
  <si>
    <t>被災した茨城県のヒラメ、アワビ資源の緊急回復にかかる取組</t>
  </si>
  <si>
    <t>内水面漁業協同組合</t>
  </si>
  <si>
    <t>被災した福島県のアユ資源の緊急回復にかかる取組</t>
  </si>
  <si>
    <t>福島県栽培漁業協会</t>
  </si>
  <si>
    <t>被災した福島県のサケ資源の緊急回復にかかる取組</t>
  </si>
  <si>
    <t>福島県鮭増殖協会</t>
  </si>
  <si>
    <t>北海道栽培漁業振興公社</t>
  </si>
  <si>
    <t>被災した宮城県のアワビ資源の緊急回復にかかる取組</t>
  </si>
  <si>
    <t>北上追波漁業協同組合</t>
  </si>
  <si>
    <t>シジミ稚魚購入費に係る負担金</t>
  </si>
  <si>
    <t>茨城県内水面漁業協同組合連合会</t>
  </si>
  <si>
    <t>被災した茨城県のアユ資源の緊急回復にかかる取組</t>
  </si>
  <si>
    <t>青森県栽培漁業協会</t>
  </si>
  <si>
    <t>被災した宮城県のヒラメ資源の緊急回復にかかる取組</t>
  </si>
  <si>
    <t>C．太平洋北海域栽培漁業推進協議会</t>
  </si>
  <si>
    <t>支　出　先</t>
  </si>
  <si>
    <t>業　務　概　要</t>
  </si>
  <si>
    <t>支　出　額
（百万円）</t>
  </si>
  <si>
    <t>太平洋北海域栽培漁業推進協議会</t>
  </si>
  <si>
    <t>マッチング作業等職員雇用費、賃金、事務局経費、内水面魚種放流調整委託、茨城県平磯地区潜水調査</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</si>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</sst>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_ "/>
    <numFmt numFmtId="180" formatCode="#,##0.0_ "/>
    <numFmt numFmtId="181" formatCode="#,##0;&quot;△ &quot;#,##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9"/>
      <color indexed="8"/>
      <name val="ＭＳ Ｐゴシック"/>
      <family val="3"/>
    </font>
    <font>
      <b/>
      <sz val="10"/>
      <name val="ＭＳ Ｐゴシック"/>
      <family val="3"/>
    </font>
    <font>
      <b/>
      <sz val="12"/>
      <name val="ＭＳ Ｐゴシック"/>
      <family val="3"/>
    </font>
    <font>
      <sz val="10.5"/>
      <name val="ＭＳ Ｐゴシック"/>
      <family val="3"/>
    </font>
    <font>
      <sz val="10"/>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28"/>
      <color indexed="8"/>
      <name val="Calibri"/>
      <family val="2"/>
    </font>
    <font>
      <sz val="20"/>
      <color indexed="8"/>
      <name val="ＭＳ Ｐゴシック"/>
      <family val="3"/>
    </font>
    <font>
      <b/>
      <sz val="14"/>
      <color indexed="8"/>
      <name val="ＭＳ Ｐゴシック"/>
      <family val="3"/>
    </font>
    <font>
      <b/>
      <sz val="14"/>
      <color indexed="8"/>
      <name val="Calibri"/>
      <family val="2"/>
    </font>
    <font>
      <sz val="12"/>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left style="thin"/>
      <right/>
      <top/>
      <bottom style="medium"/>
    </border>
    <border>
      <left/>
      <right style="double"/>
      <top/>
      <bottom style="mediu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right/>
      <top style="hair"/>
      <bottom style="thin"/>
    </border>
    <border>
      <left/>
      <right style="thin"/>
      <top style="hair"/>
      <bottom style="thin"/>
    </border>
    <border>
      <left style="thin"/>
      <right/>
      <top style="hair"/>
      <bottom style="thin"/>
    </border>
    <border>
      <left/>
      <right style="double"/>
      <top style="hair"/>
      <bottom style="thin"/>
    </border>
    <border>
      <left style="double"/>
      <right/>
      <top style="hair"/>
      <bottom style="thin"/>
    </border>
    <border>
      <left/>
      <right style="medium"/>
      <top style="hair"/>
      <bottom style="thin"/>
    </border>
    <border>
      <left/>
      <right/>
      <top style="hair"/>
      <bottom style="hair"/>
    </border>
    <border>
      <left/>
      <right style="thin"/>
      <top style="hair"/>
      <bottom style="hair"/>
    </border>
    <border>
      <left style="thin"/>
      <right/>
      <top style="hair"/>
      <bottom style="hair"/>
    </border>
    <border>
      <left/>
      <right style="double"/>
      <top style="hair"/>
      <bottom style="hair"/>
    </border>
    <border>
      <left style="double"/>
      <right/>
      <top style="hair"/>
      <bottom style="hair"/>
    </border>
    <border>
      <left/>
      <right style="medium"/>
      <top style="hair"/>
      <bottom style="hair"/>
    </border>
    <border>
      <left style="double"/>
      <right/>
      <top/>
      <bottom style="hair"/>
    </border>
    <border>
      <left/>
      <right/>
      <top/>
      <bottom style="hair"/>
    </border>
    <border>
      <left/>
      <right style="thin"/>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medium"/>
      <bottom style="thin"/>
    </border>
    <border>
      <left/>
      <right/>
      <top style="medium"/>
      <bottom style="thin"/>
    </border>
    <border>
      <left/>
      <right style="medium"/>
      <top style="medium"/>
      <bottom style="thin"/>
    </border>
    <border>
      <left style="double"/>
      <right/>
      <top style="thin"/>
      <bottom style="thin"/>
    </border>
    <border>
      <left/>
      <right style="medium"/>
      <top style="thin"/>
      <bottom style="thin"/>
    </border>
    <border>
      <left style="double"/>
      <right/>
      <top style="thin"/>
      <bottom/>
    </border>
    <border>
      <left/>
      <right style="double"/>
      <top style="thin"/>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thin"/>
      <bottom/>
    </border>
    <border>
      <left style="thin"/>
      <right/>
      <top/>
      <bottom style="hair"/>
    </border>
    <border>
      <left/>
      <right style="medium"/>
      <top/>
      <bottom style="hair"/>
    </border>
    <border>
      <left style="double"/>
      <right/>
      <top style="hair"/>
      <bottom/>
    </border>
    <border>
      <left/>
      <right/>
      <top style="hair"/>
      <bottom/>
    </border>
    <border>
      <left/>
      <right style="thin"/>
      <top style="hair"/>
      <bottom/>
    </border>
    <border>
      <left style="thin"/>
      <right/>
      <top style="hair"/>
      <bottom/>
    </border>
    <border>
      <left/>
      <right style="medium"/>
      <top style="hair"/>
      <bottom/>
    </border>
    <border>
      <left style="medium"/>
      <right/>
      <top style="medium"/>
      <bottom/>
    </border>
    <border>
      <left/>
      <right style="double"/>
      <top style="medium"/>
      <bottom/>
    </border>
    <border>
      <left/>
      <right style="double"/>
      <top/>
      <bottom/>
    </border>
    <border>
      <left style="medium"/>
      <right/>
      <top/>
      <bottom style="medium"/>
    </border>
    <border>
      <left/>
      <right style="thin"/>
      <top style="thin"/>
      <bottom style="mediu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diagonalUp="1">
      <left/>
      <right style="medium"/>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670">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 fillId="0" borderId="17" xfId="63" applyFont="1" applyFill="1" applyBorder="1" applyAlignment="1" applyProtection="1">
      <alignment vertical="center"/>
      <protection/>
    </xf>
    <xf numFmtId="0" fontId="1" fillId="0" borderId="0" xfId="63" applyFont="1" applyFill="1" applyBorder="1" applyAlignment="1" applyProtection="1">
      <alignment vertical="top"/>
      <protection/>
    </xf>
    <xf numFmtId="0" fontId="1" fillId="0" borderId="11" xfId="63" applyFont="1" applyFill="1" applyBorder="1" applyAlignment="1" applyProtection="1">
      <alignment vertical="top"/>
      <protection/>
    </xf>
    <xf numFmtId="0" fontId="1" fillId="0" borderId="17"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1" fillId="0" borderId="0" xfId="62" applyFont="1">
      <alignment vertical="center"/>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3" fillId="0" borderId="0" xfId="62" applyFont="1">
      <alignment vertical="center"/>
      <protection/>
    </xf>
    <xf numFmtId="0" fontId="2" fillId="33" borderId="0" xfId="62" applyFont="1" applyFill="1" applyBorder="1" applyAlignment="1">
      <alignment vertical="center"/>
      <protection/>
    </xf>
    <xf numFmtId="0" fontId="1" fillId="0" borderId="0" xfId="62" applyFont="1" applyBorder="1" applyAlignment="1">
      <alignment horizontal="left" vertical="center"/>
      <protection/>
    </xf>
    <xf numFmtId="0" fontId="1" fillId="0" borderId="0" xfId="62" applyFont="1" applyBorder="1" applyAlignment="1">
      <alignment horizontal="right" vertical="center" wrapText="1"/>
      <protection/>
    </xf>
    <xf numFmtId="0" fontId="1" fillId="0" borderId="0" xfId="62" applyFont="1" applyBorder="1" applyAlignment="1">
      <alignment horizontal="center" vertical="center"/>
      <protection/>
    </xf>
    <xf numFmtId="0" fontId="1" fillId="0" borderId="0" xfId="62" applyFont="1" applyBorder="1" applyAlignment="1">
      <alignment vertical="center"/>
      <protection/>
    </xf>
    <xf numFmtId="0" fontId="2" fillId="34" borderId="21" xfId="62" applyFont="1" applyFill="1" applyBorder="1" applyAlignment="1">
      <alignment vertical="center"/>
      <protection/>
    </xf>
    <xf numFmtId="0" fontId="2" fillId="35" borderId="21" xfId="62" applyFont="1" applyFill="1" applyBorder="1" applyAlignment="1">
      <alignment vertical="center"/>
      <protection/>
    </xf>
    <xf numFmtId="181" fontId="2" fillId="35" borderId="21" xfId="62" applyNumberFormat="1" applyFont="1" applyFill="1" applyBorder="1" applyAlignment="1">
      <alignment vertical="center" wrapText="1"/>
      <protection/>
    </xf>
    <xf numFmtId="181" fontId="2" fillId="35" borderId="21" xfId="62" applyNumberFormat="1" applyFont="1" applyFill="1" applyBorder="1" applyAlignment="1">
      <alignment vertical="center"/>
      <protection/>
    </xf>
    <xf numFmtId="0" fontId="2" fillId="35" borderId="22" xfId="62" applyFont="1" applyFill="1" applyBorder="1" applyAlignment="1">
      <alignment vertical="center"/>
      <protection/>
    </xf>
    <xf numFmtId="0" fontId="2" fillId="35" borderId="23" xfId="62" applyFont="1" applyFill="1" applyBorder="1" applyAlignment="1">
      <alignment vertical="center"/>
      <protection/>
    </xf>
    <xf numFmtId="0" fontId="2" fillId="35" borderId="24" xfId="62" applyFont="1" applyFill="1" applyBorder="1" applyAlignment="1">
      <alignment vertical="center"/>
      <protection/>
    </xf>
    <xf numFmtId="0" fontId="2" fillId="35" borderId="22" xfId="62" applyFont="1" applyFill="1" applyBorder="1" applyAlignment="1">
      <alignment vertical="center" shrinkToFit="1"/>
      <protection/>
    </xf>
    <xf numFmtId="0" fontId="2" fillId="35" borderId="23" xfId="62" applyFont="1" applyFill="1" applyBorder="1" applyAlignment="1">
      <alignment vertical="center" shrinkToFit="1"/>
      <protection/>
    </xf>
    <xf numFmtId="0" fontId="2" fillId="35" borderId="24" xfId="62" applyFont="1" applyFill="1" applyBorder="1" applyAlignment="1">
      <alignment vertical="center" shrinkToFit="1"/>
      <protection/>
    </xf>
    <xf numFmtId="0" fontId="2" fillId="35" borderId="25" xfId="62" applyFont="1" applyFill="1" applyBorder="1" applyAlignment="1">
      <alignment horizontal="left" vertical="center"/>
      <protection/>
    </xf>
    <xf numFmtId="0" fontId="2" fillId="35" borderId="26" xfId="62" applyFont="1" applyFill="1" applyBorder="1" applyAlignment="1">
      <alignment horizontal="left" vertical="center"/>
      <protection/>
    </xf>
    <xf numFmtId="0" fontId="2" fillId="35" borderId="27" xfId="62" applyFont="1" applyFill="1" applyBorder="1" applyAlignment="1">
      <alignment horizontal="left" vertical="center"/>
      <protection/>
    </xf>
    <xf numFmtId="0" fontId="1" fillId="34" borderId="21" xfId="62" applyFont="1" applyFill="1" applyBorder="1" applyAlignment="1">
      <alignment vertical="center"/>
      <protection/>
    </xf>
    <xf numFmtId="0" fontId="1" fillId="0" borderId="22" xfId="62" applyFont="1" applyBorder="1" applyAlignment="1" quotePrefix="1">
      <alignment horizontal="center" vertical="center"/>
      <protection/>
    </xf>
    <xf numFmtId="0" fontId="1" fillId="0" borderId="23" xfId="62" applyFont="1" applyBorder="1" applyAlignment="1">
      <alignment horizontal="center" vertical="center"/>
      <protection/>
    </xf>
    <xf numFmtId="0" fontId="1" fillId="0" borderId="24" xfId="62" applyFont="1" applyBorder="1" applyAlignment="1">
      <alignment horizontal="center" vertical="center"/>
      <protection/>
    </xf>
    <xf numFmtId="0" fontId="1" fillId="0" borderId="22" xfId="62" applyFont="1" applyBorder="1" applyAlignment="1">
      <alignment horizontal="center" vertical="center"/>
      <protection/>
    </xf>
    <xf numFmtId="0" fontId="1" fillId="0" borderId="22" xfId="62" applyFont="1" applyBorder="1" applyAlignment="1">
      <alignment horizontal="center" vertical="center" wrapText="1"/>
      <protection/>
    </xf>
    <xf numFmtId="0" fontId="1" fillId="0" borderId="23" xfId="62" applyFont="1" applyBorder="1" applyAlignment="1">
      <alignment horizontal="center" vertical="center" wrapText="1"/>
      <protection/>
    </xf>
    <xf numFmtId="0" fontId="1" fillId="0" borderId="24" xfId="62" applyFont="1" applyBorder="1" applyAlignment="1">
      <alignment horizontal="center" vertical="center" wrapText="1"/>
      <protection/>
    </xf>
    <xf numFmtId="0" fontId="1" fillId="0" borderId="22" xfId="62" applyFont="1" applyBorder="1" applyAlignment="1">
      <alignment vertical="center"/>
      <protection/>
    </xf>
    <xf numFmtId="0" fontId="1" fillId="0" borderId="23" xfId="62" applyFont="1" applyBorder="1" applyAlignment="1">
      <alignment vertical="center"/>
      <protection/>
    </xf>
    <xf numFmtId="0" fontId="1" fillId="0" borderId="24" xfId="62" applyFont="1" applyBorder="1" applyAlignment="1">
      <alignment vertical="center"/>
      <protection/>
    </xf>
    <xf numFmtId="0" fontId="15" fillId="0" borderId="21" xfId="62" applyFont="1" applyBorder="1" applyAlignment="1">
      <alignment vertical="center"/>
      <protection/>
    </xf>
    <xf numFmtId="0" fontId="1" fillId="0" borderId="22" xfId="62" applyFont="1" applyBorder="1" applyAlignment="1">
      <alignment vertical="center" wrapText="1"/>
      <protection/>
    </xf>
    <xf numFmtId="0" fontId="1" fillId="0" borderId="23" xfId="62" applyFont="1" applyBorder="1" applyAlignment="1">
      <alignment vertical="center" wrapText="1"/>
      <protection/>
    </xf>
    <xf numFmtId="0" fontId="1" fillId="0" borderId="24" xfId="62" applyFont="1" applyBorder="1" applyAlignment="1">
      <alignment vertical="center" wrapText="1"/>
      <protection/>
    </xf>
    <xf numFmtId="0" fontId="1" fillId="0" borderId="21" xfId="62" applyFont="1" applyBorder="1" applyAlignment="1">
      <alignment vertical="center" wrapText="1"/>
      <protection/>
    </xf>
    <xf numFmtId="0" fontId="1" fillId="0" borderId="21" xfId="62" applyFont="1" applyBorder="1" applyAlignment="1">
      <alignment vertical="center"/>
      <protection/>
    </xf>
    <xf numFmtId="0" fontId="1" fillId="0" borderId="21" xfId="62" applyFont="1" applyBorder="1" applyAlignment="1">
      <alignment horizontal="center" vertical="center"/>
      <protection/>
    </xf>
    <xf numFmtId="0" fontId="1" fillId="34" borderId="21" xfId="62" applyFont="1" applyFill="1" applyBorder="1" applyAlignment="1">
      <alignment horizontal="center" vertical="center"/>
      <protection/>
    </xf>
    <xf numFmtId="0" fontId="1" fillId="34" borderId="21" xfId="62" applyFont="1" applyFill="1" applyBorder="1" applyAlignment="1">
      <alignment horizontal="center" vertical="center" wrapText="1"/>
      <protection/>
    </xf>
    <xf numFmtId="0" fontId="1" fillId="34" borderId="22" xfId="62" applyFont="1" applyFill="1" applyBorder="1" applyAlignment="1">
      <alignment horizontal="center" vertical="center"/>
      <protection/>
    </xf>
    <xf numFmtId="0" fontId="1" fillId="34" borderId="23" xfId="62" applyFont="1" applyFill="1" applyBorder="1" applyAlignment="1">
      <alignment horizontal="center" vertical="center"/>
      <protection/>
    </xf>
    <xf numFmtId="0" fontId="1" fillId="0" borderId="22" xfId="62" applyFont="1" applyBorder="1" applyAlignment="1">
      <alignment horizontal="left" vertical="center"/>
      <protection/>
    </xf>
    <xf numFmtId="0" fontId="1" fillId="0" borderId="23" xfId="62" applyFont="1" applyBorder="1" applyAlignment="1">
      <alignment horizontal="left" vertical="center"/>
      <protection/>
    </xf>
    <xf numFmtId="0" fontId="1" fillId="0" borderId="24" xfId="62" applyFont="1" applyBorder="1" applyAlignment="1">
      <alignment horizontal="left" vertical="center"/>
      <protection/>
    </xf>
    <xf numFmtId="0" fontId="1" fillId="0" borderId="22" xfId="62" applyFont="1" applyBorder="1" applyAlignment="1">
      <alignment horizontal="right" vertical="center" wrapText="1"/>
      <protection/>
    </xf>
    <xf numFmtId="0" fontId="1" fillId="0" borderId="23" xfId="62" applyFont="1" applyBorder="1" applyAlignment="1">
      <alignment horizontal="right" vertical="center" wrapText="1"/>
      <protection/>
    </xf>
    <xf numFmtId="0" fontId="1" fillId="0" borderId="24" xfId="62" applyFont="1" applyBorder="1" applyAlignment="1">
      <alignment horizontal="right" vertical="center" wrapText="1"/>
      <protection/>
    </xf>
    <xf numFmtId="0" fontId="1" fillId="0" borderId="22" xfId="62" applyFont="1" applyBorder="1" applyAlignment="1">
      <alignment horizontal="left" vertical="center" shrinkToFit="1"/>
      <protection/>
    </xf>
    <xf numFmtId="0" fontId="1" fillId="0" borderId="23" xfId="62" applyFont="1" applyBorder="1" applyAlignment="1">
      <alignment horizontal="left" vertical="center" shrinkToFit="1"/>
      <protection/>
    </xf>
    <xf numFmtId="0" fontId="1" fillId="0" borderId="24" xfId="62" applyFont="1" applyBorder="1" applyAlignment="1">
      <alignment horizontal="left" vertical="center" shrinkToFit="1"/>
      <protection/>
    </xf>
    <xf numFmtId="0" fontId="1" fillId="0" borderId="22" xfId="62" applyFont="1" applyBorder="1" applyAlignment="1">
      <alignment horizontal="right" vertical="center"/>
      <protection/>
    </xf>
    <xf numFmtId="0" fontId="1" fillId="0" borderId="23" xfId="62" applyFont="1" applyBorder="1" applyAlignment="1">
      <alignment horizontal="right" vertical="center"/>
      <protection/>
    </xf>
    <xf numFmtId="0" fontId="1" fillId="0" borderId="24" xfId="62" applyFont="1" applyBorder="1" applyAlignment="1">
      <alignment horizontal="right" vertical="center"/>
      <protection/>
    </xf>
    <xf numFmtId="0" fontId="2" fillId="34" borderId="21"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0" borderId="24" xfId="62" applyFont="1" applyBorder="1" applyAlignment="1">
      <alignment vertical="center"/>
      <protection/>
    </xf>
    <xf numFmtId="0" fontId="1" fillId="0" borderId="25" xfId="62" applyFont="1" applyBorder="1" applyAlignment="1">
      <alignment horizontal="center" vertical="center"/>
      <protection/>
    </xf>
    <xf numFmtId="0" fontId="1" fillId="0" borderId="26" xfId="62" applyFont="1" applyBorder="1" applyAlignment="1">
      <alignment horizontal="center" vertical="center"/>
      <protection/>
    </xf>
    <xf numFmtId="0" fontId="1" fillId="0" borderId="27" xfId="62" applyFont="1" applyBorder="1" applyAlignment="1">
      <alignment horizontal="center" vertical="center"/>
      <protection/>
    </xf>
    <xf numFmtId="0" fontId="1" fillId="0" borderId="28" xfId="62" applyFont="1" applyBorder="1" applyAlignment="1">
      <alignment horizontal="center" vertical="center"/>
      <protection/>
    </xf>
    <xf numFmtId="0" fontId="1" fillId="0" borderId="0" xfId="62" applyFont="1" applyBorder="1" applyAlignment="1">
      <alignment horizontal="center" vertical="center"/>
      <protection/>
    </xf>
    <xf numFmtId="0" fontId="1" fillId="0" borderId="29" xfId="62" applyFont="1" applyBorder="1" applyAlignment="1">
      <alignment horizontal="center" vertical="center"/>
      <protection/>
    </xf>
    <xf numFmtId="0" fontId="1" fillId="0" borderId="30" xfId="62" applyFont="1" applyBorder="1" applyAlignment="1">
      <alignment horizontal="center" vertical="center"/>
      <protection/>
    </xf>
    <xf numFmtId="0" fontId="1" fillId="0" borderId="31" xfId="62" applyFont="1" applyBorder="1" applyAlignment="1">
      <alignment horizontal="center" vertical="center"/>
      <protection/>
    </xf>
    <xf numFmtId="0" fontId="1" fillId="0" borderId="32" xfId="62" applyFont="1" applyBorder="1" applyAlignment="1">
      <alignment horizontal="center" vertical="center"/>
      <protection/>
    </xf>
    <xf numFmtId="0" fontId="1" fillId="0" borderId="25" xfId="62" applyFont="1" applyBorder="1" applyAlignment="1" quotePrefix="1">
      <alignment horizontal="center" vertical="center"/>
      <protection/>
    </xf>
    <xf numFmtId="0" fontId="1" fillId="0" borderId="26" xfId="62" applyFont="1" applyBorder="1" applyAlignment="1" quotePrefix="1">
      <alignment horizontal="center" vertical="center"/>
      <protection/>
    </xf>
    <xf numFmtId="0" fontId="1" fillId="0" borderId="27" xfId="62" applyFont="1" applyBorder="1" applyAlignment="1" quotePrefix="1">
      <alignment horizontal="center" vertical="center"/>
      <protection/>
    </xf>
    <xf numFmtId="0" fontId="1" fillId="0" borderId="28" xfId="62" applyFont="1" applyBorder="1" applyAlignment="1" quotePrefix="1">
      <alignment horizontal="center" vertical="center"/>
      <protection/>
    </xf>
    <xf numFmtId="0" fontId="1" fillId="0" borderId="0" xfId="62" applyFont="1" applyBorder="1" applyAlignment="1" quotePrefix="1">
      <alignment horizontal="center" vertical="center"/>
      <protection/>
    </xf>
    <xf numFmtId="0" fontId="1" fillId="0" borderId="29" xfId="62" applyFont="1" applyBorder="1" applyAlignment="1" quotePrefix="1">
      <alignment horizontal="center" vertical="center"/>
      <protection/>
    </xf>
    <xf numFmtId="0" fontId="1" fillId="0" borderId="30" xfId="62" applyFont="1" applyBorder="1" applyAlignment="1" quotePrefix="1">
      <alignment horizontal="center" vertical="center"/>
      <protection/>
    </xf>
    <xf numFmtId="0" fontId="1" fillId="0" borderId="31" xfId="62" applyFont="1" applyBorder="1" applyAlignment="1" quotePrefix="1">
      <alignment horizontal="center" vertical="center"/>
      <protection/>
    </xf>
    <xf numFmtId="0" fontId="1" fillId="0" borderId="32" xfId="62" applyFont="1" applyBorder="1" applyAlignment="1" quotePrefix="1">
      <alignment horizontal="center" vertical="center"/>
      <protection/>
    </xf>
    <xf numFmtId="0" fontId="1" fillId="0" borderId="19" xfId="62" applyFont="1" applyBorder="1" applyAlignment="1">
      <alignment horizontal="center" vertical="center"/>
      <protection/>
    </xf>
    <xf numFmtId="0" fontId="1" fillId="0" borderId="33" xfId="62" applyFont="1" applyBorder="1" applyAlignment="1">
      <alignment horizontal="center" vertical="center" wrapText="1"/>
      <protection/>
    </xf>
    <xf numFmtId="0" fontId="1" fillId="0" borderId="34" xfId="62" applyFont="1" applyBorder="1" applyAlignment="1">
      <alignment horizontal="center" vertical="center"/>
      <protection/>
    </xf>
    <xf numFmtId="0" fontId="1" fillId="0" borderId="35" xfId="62" applyFont="1" applyBorder="1" applyAlignment="1">
      <alignment horizontal="center" vertical="center"/>
      <protection/>
    </xf>
    <xf numFmtId="179" fontId="1" fillId="0" borderId="36" xfId="62" applyNumberFormat="1" applyFont="1" applyBorder="1" applyAlignment="1">
      <alignment horizontal="right" vertical="center"/>
      <protection/>
    </xf>
    <xf numFmtId="179" fontId="1" fillId="0" borderId="19" xfId="62" applyNumberFormat="1" applyFont="1" applyBorder="1" applyAlignment="1">
      <alignment horizontal="right" vertical="center"/>
      <protection/>
    </xf>
    <xf numFmtId="179" fontId="1" fillId="0" borderId="37" xfId="62" applyNumberFormat="1" applyFont="1" applyBorder="1" applyAlignment="1">
      <alignment horizontal="right" vertical="center"/>
      <protection/>
    </xf>
    <xf numFmtId="0" fontId="1" fillId="0" borderId="38" xfId="62" applyFont="1" applyBorder="1" applyAlignment="1">
      <alignment horizontal="center" vertical="center"/>
      <protection/>
    </xf>
    <xf numFmtId="0" fontId="1" fillId="0" borderId="39" xfId="62" applyFont="1" applyBorder="1" applyAlignment="1">
      <alignment horizontal="center" vertical="center"/>
      <protection/>
    </xf>
    <xf numFmtId="0" fontId="1" fillId="0" borderId="40" xfId="62" applyFont="1" applyBorder="1" applyAlignment="1">
      <alignment horizontal="center" vertical="center" wrapText="1"/>
      <protection/>
    </xf>
    <xf numFmtId="0" fontId="1" fillId="0" borderId="41" xfId="62" applyFont="1" applyBorder="1" applyAlignment="1">
      <alignment horizontal="center" vertical="center"/>
      <protection/>
    </xf>
    <xf numFmtId="0" fontId="1" fillId="0" borderId="42" xfId="62" applyFont="1" applyBorder="1" applyAlignment="1">
      <alignment horizontal="center" vertical="center"/>
      <protection/>
    </xf>
    <xf numFmtId="179" fontId="1" fillId="0" borderId="43" xfId="62" applyNumberFormat="1" applyFont="1" applyBorder="1" applyAlignment="1">
      <alignment horizontal="right" vertical="center"/>
      <protection/>
    </xf>
    <xf numFmtId="179" fontId="1" fillId="0" borderId="39" xfId="62" applyNumberFormat="1" applyFont="1" applyBorder="1" applyAlignment="1">
      <alignment horizontal="right" vertical="center"/>
      <protection/>
    </xf>
    <xf numFmtId="179" fontId="1" fillId="0" borderId="44" xfId="62" applyNumberFormat="1" applyFont="1" applyBorder="1" applyAlignment="1">
      <alignment horizontal="right" vertical="center"/>
      <protection/>
    </xf>
    <xf numFmtId="0" fontId="2" fillId="0" borderId="45" xfId="62" applyFont="1" applyBorder="1" applyAlignment="1">
      <alignment horizontal="left" vertical="center" wrapText="1"/>
      <protection/>
    </xf>
    <xf numFmtId="0" fontId="2" fillId="0" borderId="46" xfId="62" applyFont="1" applyBorder="1" applyAlignment="1">
      <alignment horizontal="left" vertical="center" wrapText="1"/>
      <protection/>
    </xf>
    <xf numFmtId="0" fontId="2"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wrapText="1"/>
      <protection/>
    </xf>
    <xf numFmtId="0" fontId="2" fillId="0" borderId="46" xfId="62" applyFont="1" applyFill="1" applyBorder="1" applyAlignment="1">
      <alignment horizontal="left" vertical="center" wrapText="1"/>
      <protection/>
    </xf>
    <xf numFmtId="179" fontId="2" fillId="0" borderId="47" xfId="62" applyNumberFormat="1" applyFont="1" applyFill="1" applyBorder="1" applyAlignment="1">
      <alignment vertical="center" wrapText="1"/>
      <protection/>
    </xf>
    <xf numFmtId="179" fontId="2" fillId="0" borderId="45" xfId="62" applyNumberFormat="1" applyFont="1" applyFill="1" applyBorder="1" applyAlignment="1">
      <alignment vertical="center" wrapText="1"/>
      <protection/>
    </xf>
    <xf numFmtId="179" fontId="2" fillId="0" borderId="48" xfId="62" applyNumberFormat="1" applyFont="1" applyFill="1" applyBorder="1" applyAlignment="1">
      <alignment vertical="center" wrapText="1"/>
      <protection/>
    </xf>
    <xf numFmtId="0" fontId="2" fillId="0" borderId="49" xfId="62" applyFont="1" applyBorder="1" applyAlignment="1">
      <alignment horizontal="left" vertical="center" wrapText="1"/>
      <protection/>
    </xf>
    <xf numFmtId="0" fontId="10" fillId="0" borderId="47" xfId="62" applyFont="1" applyBorder="1" applyAlignment="1">
      <alignment horizontal="left" vertical="center" wrapText="1"/>
      <protection/>
    </xf>
    <xf numFmtId="0" fontId="10" fillId="0" borderId="45" xfId="62" applyFont="1" applyBorder="1" applyAlignment="1">
      <alignment horizontal="left" vertical="center" wrapText="1"/>
      <protection/>
    </xf>
    <xf numFmtId="0" fontId="10" fillId="0" borderId="46" xfId="62" applyFont="1" applyBorder="1" applyAlignment="1">
      <alignment horizontal="left" vertical="center" wrapText="1"/>
      <protection/>
    </xf>
    <xf numFmtId="180" fontId="2" fillId="0" borderId="47" xfId="62" applyNumberFormat="1" applyFont="1" applyBorder="1" applyAlignment="1">
      <alignment horizontal="right" vertical="center" wrapText="1"/>
      <protection/>
    </xf>
    <xf numFmtId="180" fontId="2" fillId="0" borderId="45" xfId="62" applyNumberFormat="1" applyFont="1" applyBorder="1" applyAlignment="1">
      <alignment horizontal="right" vertical="center" wrapText="1"/>
      <protection/>
    </xf>
    <xf numFmtId="180" fontId="2" fillId="0" borderId="50" xfId="62" applyNumberFormat="1" applyFont="1" applyBorder="1" applyAlignment="1">
      <alignment horizontal="right" vertical="center" wrapText="1"/>
      <protection/>
    </xf>
    <xf numFmtId="0" fontId="2" fillId="0" borderId="51" xfId="62" applyFont="1" applyBorder="1" applyAlignment="1">
      <alignment horizontal="left" vertical="center" wrapText="1"/>
      <protection/>
    </xf>
    <xf numFmtId="0" fontId="2" fillId="0" borderId="52" xfId="62" applyFont="1" applyBorder="1" applyAlignment="1">
      <alignment horizontal="left" vertical="center" wrapText="1"/>
      <protection/>
    </xf>
    <xf numFmtId="0" fontId="2" fillId="0" borderId="53" xfId="62" applyFont="1" applyBorder="1" applyAlignment="1">
      <alignment horizontal="left" vertical="center" wrapText="1"/>
      <protection/>
    </xf>
    <xf numFmtId="179" fontId="2" fillId="0" borderId="53" xfId="62" applyNumberFormat="1" applyFont="1" applyBorder="1" applyAlignment="1">
      <alignment horizontal="right" vertical="center" wrapText="1"/>
      <protection/>
    </xf>
    <xf numFmtId="179" fontId="2" fillId="0" borderId="51" xfId="62" applyNumberFormat="1" applyFont="1" applyBorder="1" applyAlignment="1">
      <alignment horizontal="right" vertical="center" wrapText="1"/>
      <protection/>
    </xf>
    <xf numFmtId="179" fontId="2" fillId="0" borderId="54" xfId="62" applyNumberFormat="1" applyFont="1" applyBorder="1" applyAlignment="1">
      <alignment horizontal="right" vertical="center" wrapText="1"/>
      <protection/>
    </xf>
    <xf numFmtId="0" fontId="2" fillId="0" borderId="55" xfId="62" applyFont="1" applyBorder="1" applyAlignment="1">
      <alignment horizontal="left" vertical="center" wrapText="1"/>
      <protection/>
    </xf>
    <xf numFmtId="0" fontId="9" fillId="0" borderId="53" xfId="62" applyFont="1" applyBorder="1" applyAlignment="1">
      <alignment horizontal="left" vertical="center" wrapText="1"/>
      <protection/>
    </xf>
    <xf numFmtId="0" fontId="9" fillId="0" borderId="51" xfId="62" applyFont="1" applyBorder="1" applyAlignment="1">
      <alignment horizontal="left" vertical="center" wrapText="1"/>
      <protection/>
    </xf>
    <xf numFmtId="0" fontId="9" fillId="0" borderId="52" xfId="62" applyFont="1" applyBorder="1" applyAlignment="1">
      <alignment horizontal="left" vertical="center" wrapText="1"/>
      <protection/>
    </xf>
    <xf numFmtId="180" fontId="2" fillId="0" borderId="53" xfId="62" applyNumberFormat="1" applyFont="1" applyFill="1" applyBorder="1" applyAlignment="1">
      <alignment vertical="center" wrapText="1"/>
      <protection/>
    </xf>
    <xf numFmtId="180" fontId="2" fillId="0" borderId="51" xfId="62" applyNumberFormat="1" applyFont="1" applyFill="1" applyBorder="1" applyAlignment="1">
      <alignment vertical="center" wrapText="1"/>
      <protection/>
    </xf>
    <xf numFmtId="180" fontId="2" fillId="0" borderId="56" xfId="62" applyNumberFormat="1" applyFont="1" applyFill="1" applyBorder="1" applyAlignment="1">
      <alignment vertical="center" wrapText="1"/>
      <protection/>
    </xf>
    <xf numFmtId="0" fontId="1" fillId="0" borderId="55" xfId="62" applyFont="1" applyBorder="1" applyAlignment="1">
      <alignment horizontal="left" vertical="center" wrapText="1"/>
      <protection/>
    </xf>
    <xf numFmtId="0" fontId="1" fillId="0" borderId="51" xfId="62" applyFont="1" applyBorder="1" applyAlignment="1">
      <alignment horizontal="left" vertical="center" wrapText="1"/>
      <protection/>
    </xf>
    <xf numFmtId="0" fontId="1" fillId="0" borderId="52" xfId="62" applyFont="1" applyBorder="1" applyAlignment="1">
      <alignment horizontal="left" vertical="center" wrapText="1"/>
      <protection/>
    </xf>
    <xf numFmtId="0" fontId="1" fillId="0" borderId="53" xfId="62" applyFont="1" applyFill="1" applyBorder="1" applyAlignment="1">
      <alignment horizontal="left" vertical="center" wrapText="1"/>
      <protection/>
    </xf>
    <xf numFmtId="0" fontId="1" fillId="0" borderId="51" xfId="62" applyFont="1" applyFill="1" applyBorder="1" applyAlignment="1">
      <alignment horizontal="left" vertical="center" wrapText="1"/>
      <protection/>
    </xf>
    <xf numFmtId="0" fontId="1" fillId="0" borderId="52" xfId="62" applyFont="1" applyFill="1" applyBorder="1" applyAlignment="1">
      <alignment horizontal="left" vertical="center" wrapText="1"/>
      <protection/>
    </xf>
    <xf numFmtId="179" fontId="1" fillId="0" borderId="53" xfId="62" applyNumberFormat="1" applyFont="1" applyFill="1" applyBorder="1" applyAlignment="1">
      <alignment horizontal="right" vertical="center" wrapText="1"/>
      <protection/>
    </xf>
    <xf numFmtId="179" fontId="1" fillId="0" borderId="51" xfId="62" applyNumberFormat="1" applyFont="1" applyFill="1" applyBorder="1" applyAlignment="1">
      <alignment horizontal="right" vertical="center" wrapText="1"/>
      <protection/>
    </xf>
    <xf numFmtId="179" fontId="1" fillId="0" borderId="56" xfId="62" applyNumberFormat="1" applyFont="1" applyFill="1" applyBorder="1" applyAlignment="1">
      <alignment horizontal="right" vertical="center" wrapText="1"/>
      <protection/>
    </xf>
    <xf numFmtId="0" fontId="9" fillId="0" borderId="53" xfId="62" applyFont="1" applyFill="1" applyBorder="1" applyAlignment="1">
      <alignment horizontal="left" vertical="center" wrapText="1"/>
      <protection/>
    </xf>
    <xf numFmtId="0" fontId="9" fillId="0" borderId="51" xfId="62" applyFont="1" applyFill="1" applyBorder="1" applyAlignment="1">
      <alignment horizontal="left" vertical="center" wrapText="1"/>
      <protection/>
    </xf>
    <xf numFmtId="0" fontId="9" fillId="0" borderId="52" xfId="62" applyFont="1" applyFill="1" applyBorder="1" applyAlignment="1">
      <alignment horizontal="left" vertical="center" wrapText="1"/>
      <protection/>
    </xf>
    <xf numFmtId="180" fontId="2" fillId="0" borderId="53" xfId="62" applyNumberFormat="1" applyFont="1" applyFill="1" applyBorder="1" applyAlignment="1">
      <alignment horizontal="right" vertical="center" wrapText="1"/>
      <protection/>
    </xf>
    <xf numFmtId="180" fontId="2" fillId="0" borderId="51" xfId="62" applyNumberFormat="1" applyFont="1" applyFill="1" applyBorder="1" applyAlignment="1">
      <alignment horizontal="right" vertical="center" wrapText="1"/>
      <protection/>
    </xf>
    <xf numFmtId="180" fontId="2" fillId="0" borderId="56" xfId="62" applyNumberFormat="1" applyFont="1" applyFill="1" applyBorder="1" applyAlignment="1">
      <alignment horizontal="right" vertical="center" wrapText="1"/>
      <protection/>
    </xf>
    <xf numFmtId="0" fontId="16" fillId="0" borderId="53" xfId="62" applyFont="1" applyBorder="1" applyAlignment="1">
      <alignment horizontal="left" vertical="center" wrapText="1"/>
      <protection/>
    </xf>
    <xf numFmtId="0" fontId="16" fillId="0" borderId="51" xfId="62" applyFont="1" applyBorder="1" applyAlignment="1">
      <alignment horizontal="left" vertical="center" wrapText="1"/>
      <protection/>
    </xf>
    <xf numFmtId="0" fontId="16" fillId="0" borderId="52" xfId="62" applyFont="1" applyBorder="1" applyAlignment="1">
      <alignment horizontal="left" vertical="center" wrapText="1"/>
      <protection/>
    </xf>
    <xf numFmtId="180" fontId="2" fillId="0" borderId="53" xfId="62" applyNumberFormat="1" applyFont="1" applyBorder="1" applyAlignment="1">
      <alignment horizontal="right" vertical="center" wrapText="1"/>
      <protection/>
    </xf>
    <xf numFmtId="180" fontId="2" fillId="0" borderId="51" xfId="62" applyNumberFormat="1" applyFont="1" applyBorder="1" applyAlignment="1">
      <alignment horizontal="right" vertical="center" wrapText="1"/>
      <protection/>
    </xf>
    <xf numFmtId="180" fontId="2" fillId="0" borderId="56" xfId="62" applyNumberFormat="1" applyFont="1" applyBorder="1" applyAlignment="1">
      <alignment horizontal="right" vertical="center" wrapText="1"/>
      <protection/>
    </xf>
    <xf numFmtId="0" fontId="1" fillId="0" borderId="53" xfId="62" applyFont="1" applyBorder="1" applyAlignment="1">
      <alignment horizontal="left" vertical="center" wrapText="1"/>
      <protection/>
    </xf>
    <xf numFmtId="179" fontId="1" fillId="0" borderId="53" xfId="62" applyNumberFormat="1" applyFont="1" applyBorder="1" applyAlignment="1">
      <alignment horizontal="right" vertical="center" wrapText="1"/>
      <protection/>
    </xf>
    <xf numFmtId="179" fontId="1" fillId="0" borderId="51" xfId="62" applyNumberFormat="1" applyFont="1" applyBorder="1" applyAlignment="1">
      <alignment horizontal="right" vertical="center" wrapText="1"/>
      <protection/>
    </xf>
    <xf numFmtId="179" fontId="1" fillId="0" borderId="56" xfId="62" applyNumberFormat="1" applyFont="1" applyBorder="1" applyAlignment="1">
      <alignment horizontal="right" vertical="center" wrapText="1"/>
      <protection/>
    </xf>
    <xf numFmtId="0" fontId="1" fillId="0" borderId="57" xfId="62" applyFont="1" applyBorder="1" applyAlignment="1">
      <alignment horizontal="left" vertical="center" wrapText="1"/>
      <protection/>
    </xf>
    <xf numFmtId="0" fontId="1" fillId="0" borderId="58" xfId="62" applyFont="1" applyBorder="1" applyAlignment="1">
      <alignment horizontal="left" vertical="center" wrapText="1"/>
      <protection/>
    </xf>
    <xf numFmtId="0" fontId="1" fillId="0" borderId="59" xfId="62" applyFont="1" applyBorder="1" applyAlignment="1">
      <alignment horizontal="left" vertical="center" wrapText="1"/>
      <protection/>
    </xf>
    <xf numFmtId="0" fontId="2" fillId="0" borderId="60" xfId="62" applyFont="1" applyBorder="1" applyAlignment="1">
      <alignment horizontal="left" vertical="center" wrapText="1"/>
      <protection/>
    </xf>
    <xf numFmtId="0" fontId="2" fillId="0" borderId="61" xfId="62" applyFont="1" applyBorder="1" applyAlignment="1">
      <alignment horizontal="left" vertical="center" wrapText="1"/>
      <protection/>
    </xf>
    <xf numFmtId="0" fontId="2" fillId="0" borderId="62" xfId="62" applyFont="1" applyBorder="1" applyAlignment="1">
      <alignment horizontal="left" vertical="center" wrapText="1"/>
      <protection/>
    </xf>
    <xf numFmtId="0" fontId="10" fillId="0" borderId="63" xfId="62" applyFont="1" applyBorder="1" applyAlignment="1">
      <alignment horizontal="left" vertical="center" wrapText="1"/>
      <protection/>
    </xf>
    <xf numFmtId="0" fontId="10" fillId="0" borderId="61" xfId="62" applyFont="1" applyBorder="1" applyAlignment="1">
      <alignment horizontal="left" vertical="center" wrapText="1"/>
      <protection/>
    </xf>
    <xf numFmtId="0" fontId="10" fillId="0" borderId="62" xfId="62" applyFont="1" applyBorder="1" applyAlignment="1">
      <alignment horizontal="left" vertical="center" wrapText="1"/>
      <protection/>
    </xf>
    <xf numFmtId="180" fontId="2" fillId="0" borderId="63" xfId="62" applyNumberFormat="1" applyFont="1" applyFill="1" applyBorder="1" applyAlignment="1">
      <alignment vertical="center" wrapText="1"/>
      <protection/>
    </xf>
    <xf numFmtId="180" fontId="2" fillId="0" borderId="61" xfId="62" applyNumberFormat="1" applyFont="1" applyFill="1" applyBorder="1" applyAlignment="1">
      <alignment vertical="center" wrapText="1"/>
      <protection/>
    </xf>
    <xf numFmtId="180" fontId="2" fillId="0" borderId="64" xfId="62" applyNumberFormat="1" applyFont="1" applyFill="1" applyBorder="1" applyAlignment="1">
      <alignment vertical="center" wrapText="1"/>
      <protection/>
    </xf>
    <xf numFmtId="0" fontId="1" fillId="0" borderId="65" xfId="62" applyFont="1" applyFill="1" applyBorder="1" applyAlignment="1">
      <alignment horizontal="center" vertical="center"/>
      <protection/>
    </xf>
    <xf numFmtId="0" fontId="1" fillId="0" borderId="66" xfId="62" applyFont="1" applyBorder="1" applyAlignment="1">
      <alignment horizontal="center" vertical="center"/>
      <protection/>
    </xf>
    <xf numFmtId="0" fontId="1" fillId="0" borderId="67" xfId="62" applyFont="1" applyBorder="1" applyAlignment="1">
      <alignment horizontal="center" vertical="center"/>
      <protection/>
    </xf>
    <xf numFmtId="0" fontId="1" fillId="0" borderId="68" xfId="62" applyFont="1" applyFill="1" applyBorder="1" applyAlignment="1">
      <alignment horizontal="center" vertical="center"/>
      <protection/>
    </xf>
    <xf numFmtId="0" fontId="1" fillId="0" borderId="22" xfId="62" applyFont="1" applyFill="1" applyBorder="1" applyAlignment="1">
      <alignment horizontal="center" vertical="center"/>
      <protection/>
    </xf>
    <xf numFmtId="0" fontId="1" fillId="0" borderId="69" xfId="62" applyFont="1" applyBorder="1" applyAlignment="1">
      <alignment horizontal="center" vertical="center"/>
      <protection/>
    </xf>
    <xf numFmtId="0" fontId="1" fillId="0" borderId="70" xfId="62" applyFont="1" applyFill="1" applyBorder="1" applyAlignment="1">
      <alignment horizontal="center" vertical="center"/>
      <protection/>
    </xf>
    <xf numFmtId="179" fontId="1" fillId="0" borderId="71" xfId="62" applyNumberFormat="1" applyFont="1" applyBorder="1" applyAlignment="1">
      <alignment horizontal="right" vertical="center"/>
      <protection/>
    </xf>
    <xf numFmtId="0" fontId="1" fillId="0" borderId="70" xfId="62" applyFont="1" applyBorder="1" applyAlignment="1">
      <alignment horizontal="center" vertical="center"/>
      <protection/>
    </xf>
    <xf numFmtId="0" fontId="1" fillId="0" borderId="72" xfId="62" applyFont="1" applyBorder="1" applyAlignment="1">
      <alignment horizontal="center" vertical="center" wrapText="1"/>
      <protection/>
    </xf>
    <xf numFmtId="0" fontId="1" fillId="0" borderId="73" xfId="62" applyFont="1" applyBorder="1" applyAlignment="1">
      <alignment horizontal="center" vertical="center"/>
      <protection/>
    </xf>
    <xf numFmtId="0" fontId="1" fillId="0" borderId="74" xfId="62" applyFont="1" applyBorder="1" applyAlignment="1">
      <alignment horizontal="center" vertical="center"/>
      <protection/>
    </xf>
    <xf numFmtId="179" fontId="1" fillId="0" borderId="25" xfId="62" applyNumberFormat="1" applyFont="1" applyBorder="1" applyAlignment="1">
      <alignment horizontal="right" vertical="center"/>
      <protection/>
    </xf>
    <xf numFmtId="179" fontId="1" fillId="0" borderId="26" xfId="62" applyNumberFormat="1" applyFont="1" applyBorder="1" applyAlignment="1">
      <alignment horizontal="right" vertical="center"/>
      <protection/>
    </xf>
    <xf numFmtId="179" fontId="1" fillId="0" borderId="75" xfId="62" applyNumberFormat="1" applyFont="1" applyBorder="1" applyAlignment="1">
      <alignment horizontal="right" vertical="center"/>
      <protection/>
    </xf>
    <xf numFmtId="0" fontId="2" fillId="0" borderId="47" xfId="62" applyFont="1" applyBorder="1" applyAlignment="1">
      <alignment horizontal="left" vertical="center" wrapText="1"/>
      <protection/>
    </xf>
    <xf numFmtId="179" fontId="2" fillId="0" borderId="47" xfId="62" applyNumberFormat="1" applyFont="1" applyFill="1" applyBorder="1" applyAlignment="1">
      <alignment horizontal="right" vertical="center" wrapText="1"/>
      <protection/>
    </xf>
    <xf numFmtId="179" fontId="2" fillId="0" borderId="45" xfId="62" applyNumberFormat="1" applyFont="1" applyFill="1" applyBorder="1" applyAlignment="1">
      <alignment horizontal="right" vertical="center" wrapText="1"/>
      <protection/>
    </xf>
    <xf numFmtId="179" fontId="2" fillId="0" borderId="50" xfId="62" applyNumberFormat="1" applyFont="1" applyFill="1" applyBorder="1" applyAlignment="1">
      <alignment horizontal="right" vertical="center" wrapText="1"/>
      <protection/>
    </xf>
    <xf numFmtId="0" fontId="10" fillId="0" borderId="53" xfId="62" applyFont="1" applyBorder="1" applyAlignment="1">
      <alignment horizontal="left" vertical="center" wrapText="1"/>
      <protection/>
    </xf>
    <xf numFmtId="0" fontId="10" fillId="0" borderId="51" xfId="62" applyFont="1" applyBorder="1" applyAlignment="1">
      <alignment horizontal="left" vertical="center" wrapText="1"/>
      <protection/>
    </xf>
    <xf numFmtId="0" fontId="10" fillId="0" borderId="52" xfId="62" applyFont="1" applyBorder="1" applyAlignment="1">
      <alignment horizontal="left" vertical="center" wrapText="1"/>
      <protection/>
    </xf>
    <xf numFmtId="179" fontId="2" fillId="0" borderId="53" xfId="62" applyNumberFormat="1" applyFont="1" applyFill="1" applyBorder="1" applyAlignment="1">
      <alignment horizontal="right" vertical="center" wrapText="1"/>
      <protection/>
    </xf>
    <xf numFmtId="179" fontId="2" fillId="0" borderId="51" xfId="62" applyNumberFormat="1" applyFont="1" applyFill="1" applyBorder="1" applyAlignment="1">
      <alignment horizontal="right" vertical="center" wrapText="1"/>
      <protection/>
    </xf>
    <xf numFmtId="179" fontId="2" fillId="0" borderId="56" xfId="62" applyNumberFormat="1" applyFont="1" applyFill="1" applyBorder="1" applyAlignment="1">
      <alignment horizontal="right" vertical="center" wrapText="1"/>
      <protection/>
    </xf>
    <xf numFmtId="0" fontId="10" fillId="0" borderId="53" xfId="62" applyFont="1" applyFill="1" applyBorder="1" applyAlignment="1">
      <alignment horizontal="left" vertical="center" wrapText="1"/>
      <protection/>
    </xf>
    <xf numFmtId="0" fontId="10" fillId="0" borderId="51" xfId="62" applyFont="1" applyFill="1" applyBorder="1" applyAlignment="1">
      <alignment horizontal="left" vertical="center" wrapText="1"/>
      <protection/>
    </xf>
    <xf numFmtId="0" fontId="10" fillId="0" borderId="52" xfId="62" applyFont="1" applyFill="1" applyBorder="1" applyAlignment="1">
      <alignment horizontal="left" vertical="center" wrapText="1"/>
      <protection/>
    </xf>
    <xf numFmtId="179" fontId="2" fillId="0" borderId="53" xfId="62" applyNumberFormat="1" applyFont="1" applyFill="1" applyBorder="1" applyAlignment="1">
      <alignment vertical="center" wrapText="1"/>
      <protection/>
    </xf>
    <xf numFmtId="179" fontId="2" fillId="0" borderId="51" xfId="62" applyNumberFormat="1" applyFont="1" applyFill="1" applyBorder="1" applyAlignment="1">
      <alignment vertical="center" wrapText="1"/>
      <protection/>
    </xf>
    <xf numFmtId="179" fontId="2" fillId="0" borderId="56" xfId="62" applyNumberFormat="1" applyFont="1" applyFill="1" applyBorder="1" applyAlignment="1">
      <alignment vertical="center" wrapText="1"/>
      <protection/>
    </xf>
    <xf numFmtId="0" fontId="2" fillId="0" borderId="57" xfId="62" applyFont="1" applyBorder="1" applyAlignment="1">
      <alignment horizontal="left" vertical="center" wrapText="1"/>
      <protection/>
    </xf>
    <xf numFmtId="0" fontId="2" fillId="0" borderId="58" xfId="62" applyFont="1" applyBorder="1" applyAlignment="1">
      <alignment horizontal="left" vertical="center" wrapText="1"/>
      <protection/>
    </xf>
    <xf numFmtId="0" fontId="2" fillId="0" borderId="59" xfId="62" applyFont="1" applyBorder="1" applyAlignment="1">
      <alignment horizontal="left" vertical="center" wrapText="1"/>
      <protection/>
    </xf>
    <xf numFmtId="0" fontId="2" fillId="0" borderId="76" xfId="62" applyFont="1" applyFill="1" applyBorder="1" applyAlignment="1">
      <alignment horizontal="left" vertical="center" wrapText="1"/>
      <protection/>
    </xf>
    <xf numFmtId="0" fontId="2" fillId="0" borderId="58" xfId="62" applyFont="1" applyFill="1" applyBorder="1" applyAlignment="1">
      <alignment horizontal="left" vertical="center" wrapText="1"/>
      <protection/>
    </xf>
    <xf numFmtId="0" fontId="2" fillId="0" borderId="59" xfId="62" applyFont="1" applyFill="1" applyBorder="1" applyAlignment="1">
      <alignment horizontal="left" vertical="center" wrapText="1"/>
      <protection/>
    </xf>
    <xf numFmtId="179" fontId="2" fillId="0" borderId="76" xfId="62" applyNumberFormat="1" applyFont="1" applyFill="1" applyBorder="1" applyAlignment="1">
      <alignment vertical="center" wrapText="1"/>
      <protection/>
    </xf>
    <xf numFmtId="179" fontId="2" fillId="0" borderId="58" xfId="62" applyNumberFormat="1" applyFont="1" applyFill="1" applyBorder="1" applyAlignment="1">
      <alignment vertical="center" wrapText="1"/>
      <protection/>
    </xf>
    <xf numFmtId="179" fontId="2" fillId="0" borderId="77" xfId="62" applyNumberFormat="1" applyFont="1" applyFill="1" applyBorder="1" applyAlignment="1">
      <alignment vertical="center" wrapText="1"/>
      <protection/>
    </xf>
    <xf numFmtId="0" fontId="2" fillId="0" borderId="78" xfId="62" applyFont="1" applyBorder="1" applyAlignment="1">
      <alignment horizontal="left" vertical="center" wrapText="1"/>
      <protection/>
    </xf>
    <xf numFmtId="0" fontId="2" fillId="0" borderId="79" xfId="62" applyFont="1" applyBorder="1" applyAlignment="1">
      <alignment horizontal="left" vertical="center" wrapText="1"/>
      <protection/>
    </xf>
    <xf numFmtId="0" fontId="2" fillId="0" borderId="80" xfId="62" applyFont="1" applyBorder="1" applyAlignment="1">
      <alignment horizontal="left" vertical="center" wrapText="1"/>
      <protection/>
    </xf>
    <xf numFmtId="0" fontId="10" fillId="0" borderId="81" xfId="62" applyFont="1" applyBorder="1" applyAlignment="1">
      <alignment horizontal="left" vertical="center" wrapText="1"/>
      <protection/>
    </xf>
    <xf numFmtId="0" fontId="10" fillId="0" borderId="79" xfId="62" applyFont="1" applyBorder="1" applyAlignment="1">
      <alignment horizontal="left" vertical="center" wrapText="1"/>
      <protection/>
    </xf>
    <xf numFmtId="0" fontId="10" fillId="0" borderId="80" xfId="62" applyFont="1" applyBorder="1" applyAlignment="1">
      <alignment horizontal="left" vertical="center" wrapText="1"/>
      <protection/>
    </xf>
    <xf numFmtId="179" fontId="2" fillId="0" borderId="81" xfId="62" applyNumberFormat="1" applyFont="1" applyFill="1" applyBorder="1" applyAlignment="1">
      <alignment horizontal="right" vertical="center" wrapText="1"/>
      <protection/>
    </xf>
    <xf numFmtId="179" fontId="2" fillId="0" borderId="79" xfId="62" applyNumberFormat="1" applyFont="1" applyFill="1" applyBorder="1" applyAlignment="1">
      <alignment horizontal="right" vertical="center" wrapText="1"/>
      <protection/>
    </xf>
    <xf numFmtId="179" fontId="2" fillId="0" borderId="82" xfId="62" applyNumberFormat="1" applyFont="1" applyFill="1" applyBorder="1" applyAlignment="1">
      <alignment horizontal="right" vertical="center" wrapText="1"/>
      <protection/>
    </xf>
    <xf numFmtId="0" fontId="2" fillId="0" borderId="53" xfId="62" applyFont="1" applyFill="1" applyBorder="1" applyAlignment="1">
      <alignment horizontal="left" vertical="center" wrapText="1"/>
      <protection/>
    </xf>
    <xf numFmtId="0" fontId="2" fillId="0" borderId="51" xfId="62" applyFont="1" applyFill="1" applyBorder="1" applyAlignment="1">
      <alignment horizontal="left" vertical="center" wrapText="1"/>
      <protection/>
    </xf>
    <xf numFmtId="0" fontId="2" fillId="0" borderId="52" xfId="62" applyFont="1" applyFill="1" applyBorder="1" applyAlignment="1">
      <alignment horizontal="left" vertical="center" wrapText="1"/>
      <protection/>
    </xf>
    <xf numFmtId="0" fontId="2" fillId="0" borderId="53" xfId="62" applyFont="1" applyBorder="1" applyAlignment="1">
      <alignment horizontal="left" vertical="center"/>
      <protection/>
    </xf>
    <xf numFmtId="0" fontId="2" fillId="0" borderId="51" xfId="62" applyFont="1" applyBorder="1" applyAlignment="1">
      <alignment horizontal="left" vertical="center"/>
      <protection/>
    </xf>
    <xf numFmtId="0" fontId="2" fillId="0" borderId="52" xfId="62" applyFont="1" applyBorder="1" applyAlignment="1">
      <alignment horizontal="left" vertical="center"/>
      <protection/>
    </xf>
    <xf numFmtId="179" fontId="1" fillId="0" borderId="53" xfId="62" applyNumberFormat="1" applyFont="1" applyBorder="1" applyAlignment="1">
      <alignment horizontal="right" vertical="center"/>
      <protection/>
    </xf>
    <xf numFmtId="179" fontId="1" fillId="0" borderId="51" xfId="62" applyNumberFormat="1" applyFont="1" applyBorder="1" applyAlignment="1">
      <alignment horizontal="right" vertical="center"/>
      <protection/>
    </xf>
    <xf numFmtId="179" fontId="1" fillId="0" borderId="56" xfId="62" applyNumberFormat="1" applyFont="1" applyBorder="1" applyAlignment="1">
      <alignment horizontal="right" vertical="center"/>
      <protection/>
    </xf>
    <xf numFmtId="0" fontId="2" fillId="0" borderId="63" xfId="62" applyFont="1" applyBorder="1" applyAlignment="1">
      <alignment horizontal="left" vertical="center" wrapText="1"/>
      <protection/>
    </xf>
    <xf numFmtId="179" fontId="2" fillId="0" borderId="63" xfId="62" applyNumberFormat="1" applyFont="1" applyFill="1" applyBorder="1" applyAlignment="1">
      <alignment horizontal="right" vertical="center" wrapText="1"/>
      <protection/>
    </xf>
    <xf numFmtId="179" fontId="2" fillId="0" borderId="61" xfId="62" applyNumberFormat="1" applyFont="1" applyFill="1" applyBorder="1" applyAlignment="1">
      <alignment horizontal="right" vertical="center" wrapText="1"/>
      <protection/>
    </xf>
    <xf numFmtId="179" fontId="2" fillId="0" borderId="64" xfId="62" applyNumberFormat="1" applyFont="1" applyFill="1" applyBorder="1" applyAlignment="1">
      <alignment horizontal="right" vertical="center" wrapText="1"/>
      <protection/>
    </xf>
    <xf numFmtId="0" fontId="1" fillId="0" borderId="61" xfId="62" applyFont="1" applyBorder="1" applyAlignment="1">
      <alignment vertical="center"/>
      <protection/>
    </xf>
    <xf numFmtId="0" fontId="1" fillId="0" borderId="62" xfId="62" applyFont="1" applyBorder="1" applyAlignment="1">
      <alignment vertical="center"/>
      <protection/>
    </xf>
    <xf numFmtId="0" fontId="1" fillId="0" borderId="63" xfId="62" applyFont="1" applyBorder="1" applyAlignment="1">
      <alignment horizontal="left" vertical="center" wrapText="1"/>
      <protection/>
    </xf>
    <xf numFmtId="0" fontId="1" fillId="0" borderId="61" xfId="62" applyFont="1" applyBorder="1" applyAlignment="1">
      <alignment horizontal="left" vertical="center"/>
      <protection/>
    </xf>
    <xf numFmtId="0" fontId="1" fillId="0" borderId="62" xfId="62" applyFont="1" applyBorder="1" applyAlignment="1">
      <alignment horizontal="left" vertical="center"/>
      <protection/>
    </xf>
    <xf numFmtId="179" fontId="1" fillId="0" borderId="63" xfId="62" applyNumberFormat="1" applyFont="1" applyBorder="1" applyAlignment="1">
      <alignment horizontal="right" vertical="center"/>
      <protection/>
    </xf>
    <xf numFmtId="179" fontId="1" fillId="0" borderId="61" xfId="62" applyNumberFormat="1" applyFont="1" applyBorder="1" applyAlignment="1">
      <alignment horizontal="right" vertical="center"/>
      <protection/>
    </xf>
    <xf numFmtId="179" fontId="1" fillId="0" borderId="64" xfId="62" applyNumberFormat="1" applyFont="1" applyBorder="1" applyAlignment="1">
      <alignment horizontal="right" vertical="center"/>
      <protection/>
    </xf>
    <xf numFmtId="179" fontId="2" fillId="0" borderId="56" xfId="62" applyNumberFormat="1" applyFont="1" applyBorder="1" applyAlignment="1">
      <alignment horizontal="right" vertical="center" wrapText="1"/>
      <protection/>
    </xf>
    <xf numFmtId="0" fontId="1" fillId="0" borderId="51" xfId="62" applyFont="1" applyBorder="1" applyAlignment="1">
      <alignment vertical="center"/>
      <protection/>
    </xf>
    <xf numFmtId="0" fontId="1" fillId="0" borderId="52" xfId="62" applyFont="1" applyBorder="1" applyAlignment="1">
      <alignment vertical="center"/>
      <protection/>
    </xf>
    <xf numFmtId="0" fontId="15" fillId="0" borderId="53" xfId="62" applyFont="1" applyBorder="1" applyAlignment="1">
      <alignment horizontal="left" vertical="center" wrapText="1"/>
      <protection/>
    </xf>
    <xf numFmtId="0" fontId="15" fillId="0" borderId="51" xfId="62" applyFont="1" applyBorder="1" applyAlignment="1">
      <alignment horizontal="left" vertical="center"/>
      <protection/>
    </xf>
    <xf numFmtId="0" fontId="15" fillId="0" borderId="52" xfId="62" applyFont="1" applyBorder="1" applyAlignment="1">
      <alignment horizontal="left" vertical="center"/>
      <protection/>
    </xf>
    <xf numFmtId="0" fontId="8" fillId="34" borderId="83"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84"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85" xfId="62" applyFont="1" applyFill="1" applyBorder="1" applyAlignment="1">
      <alignment horizontal="center" vertical="center" wrapText="1"/>
      <protection/>
    </xf>
    <xf numFmtId="0" fontId="8" fillId="34" borderId="86"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37" xfId="62" applyFont="1" applyFill="1" applyBorder="1" applyAlignment="1">
      <alignment horizontal="center" vertical="center" wrapText="1"/>
      <protection/>
    </xf>
    <xf numFmtId="0" fontId="1" fillId="0" borderId="23" xfId="62" applyFont="1" applyFill="1" applyBorder="1" applyAlignment="1">
      <alignment horizontal="center" vertical="center"/>
      <protection/>
    </xf>
    <xf numFmtId="0" fontId="2" fillId="0" borderId="70"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2"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2" xfId="62" applyFont="1" applyBorder="1" applyAlignment="1">
      <alignment horizontal="center" vertical="center" wrapText="1"/>
      <protection/>
    </xf>
    <xf numFmtId="0" fontId="2" fillId="0" borderId="69" xfId="62" applyFont="1" applyBorder="1" applyAlignment="1">
      <alignment horizontal="center" vertical="center"/>
      <protection/>
    </xf>
    <xf numFmtId="0" fontId="1" fillId="0" borderId="26" xfId="62" applyFont="1" applyFill="1" applyBorder="1" applyAlignment="1">
      <alignment horizontal="center" vertical="center"/>
      <protection/>
    </xf>
    <xf numFmtId="0" fontId="2" fillId="36" borderId="43" xfId="62" applyFont="1" applyFill="1" applyBorder="1" applyAlignment="1">
      <alignment horizontal="center" vertical="center"/>
      <protection/>
    </xf>
    <xf numFmtId="0" fontId="2" fillId="36" borderId="39" xfId="62" applyFont="1" applyFill="1" applyBorder="1" applyAlignment="1">
      <alignment horizontal="center" vertical="center"/>
      <protection/>
    </xf>
    <xf numFmtId="0" fontId="2" fillId="36" borderId="87" xfId="62" applyFont="1" applyFill="1" applyBorder="1" applyAlignment="1">
      <alignment horizontal="center" vertical="center"/>
      <protection/>
    </xf>
    <xf numFmtId="0" fontId="2" fillId="0" borderId="39" xfId="62" applyFont="1" applyFill="1" applyBorder="1" applyAlignment="1" quotePrefix="1">
      <alignment horizontal="center" vertical="center"/>
      <protection/>
    </xf>
    <xf numFmtId="0" fontId="2" fillId="0" borderId="39"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8" fillId="34" borderId="83"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84"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85" xfId="65" applyFont="1" applyFill="1" applyBorder="1" applyAlignment="1" applyProtection="1">
      <alignment horizontal="center" vertical="center" wrapText="1"/>
      <protection/>
    </xf>
    <xf numFmtId="0" fontId="2" fillId="0" borderId="86"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37" xfId="62" applyFont="1" applyBorder="1" applyAlignment="1">
      <alignment horizontal="center" vertical="center" wrapText="1"/>
      <protection/>
    </xf>
    <xf numFmtId="0" fontId="1" fillId="0" borderId="0" xfId="63" applyFont="1" applyFill="1" applyBorder="1" applyAlignment="1" applyProtection="1">
      <alignment horizontal="center" vertical="center" wrapText="1"/>
      <protection/>
    </xf>
    <xf numFmtId="0" fontId="1" fillId="0" borderId="0" xfId="63" applyFont="1" applyFill="1" applyBorder="1" applyAlignment="1" applyProtection="1">
      <alignment horizontal="center" vertical="center"/>
      <protection/>
    </xf>
    <xf numFmtId="0" fontId="2" fillId="35" borderId="88" xfId="62" applyFont="1" applyFill="1" applyBorder="1" applyAlignment="1">
      <alignment vertical="center" textRotation="255" wrapText="1"/>
      <protection/>
    </xf>
    <xf numFmtId="0" fontId="2" fillId="35" borderId="39" xfId="62" applyFont="1" applyFill="1" applyBorder="1" applyAlignment="1">
      <alignment vertical="center" textRotation="255" wrapText="1"/>
      <protection/>
    </xf>
    <xf numFmtId="0" fontId="2" fillId="35" borderId="89" xfId="62" applyFont="1" applyFill="1" applyBorder="1" applyAlignment="1">
      <alignment vertical="center" textRotation="255" wrapText="1"/>
      <protection/>
    </xf>
    <xf numFmtId="0" fontId="2" fillId="0" borderId="90" xfId="62" applyFont="1" applyBorder="1" applyAlignment="1">
      <alignment vertical="center" wrapText="1"/>
      <protection/>
    </xf>
    <xf numFmtId="0" fontId="2" fillId="0" borderId="39" xfId="62" applyFont="1" applyBorder="1" applyAlignment="1">
      <alignment vertical="center"/>
      <protection/>
    </xf>
    <xf numFmtId="0" fontId="2" fillId="0" borderId="44" xfId="62" applyFont="1" applyBorder="1" applyAlignment="1">
      <alignment vertical="center"/>
      <protection/>
    </xf>
    <xf numFmtId="0" fontId="13" fillId="36" borderId="91" xfId="62" applyFont="1" applyFill="1" applyBorder="1" applyAlignment="1">
      <alignment horizontal="center" vertical="center"/>
      <protection/>
    </xf>
    <xf numFmtId="0" fontId="13" fillId="36" borderId="66" xfId="62" applyFont="1" applyFill="1" applyBorder="1" applyAlignment="1">
      <alignment horizontal="center" vertical="center"/>
      <protection/>
    </xf>
    <xf numFmtId="0" fontId="13" fillId="36" borderId="67" xfId="62" applyFont="1" applyFill="1" applyBorder="1" applyAlignment="1">
      <alignment horizontal="center" vertical="center"/>
      <protection/>
    </xf>
    <xf numFmtId="0" fontId="2" fillId="33" borderId="88" xfId="62" applyFont="1" applyFill="1" applyBorder="1" applyAlignment="1">
      <alignment horizontal="left" vertical="center" wrapText="1"/>
      <protection/>
    </xf>
    <xf numFmtId="0" fontId="2" fillId="33" borderId="39" xfId="62" applyFont="1" applyFill="1" applyBorder="1" applyAlignment="1">
      <alignment horizontal="left" vertical="center"/>
      <protection/>
    </xf>
    <xf numFmtId="0" fontId="2" fillId="33" borderId="44" xfId="62" applyFont="1" applyFill="1" applyBorder="1" applyAlignment="1">
      <alignment horizontal="left" vertical="center"/>
      <protection/>
    </xf>
    <xf numFmtId="0" fontId="7" fillId="36" borderId="66"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2" fillId="0" borderId="92" xfId="62" applyFont="1" applyFill="1" applyBorder="1" applyAlignment="1">
      <alignment horizontal="left" vertical="center"/>
      <protection/>
    </xf>
    <xf numFmtId="0" fontId="2" fillId="0" borderId="41" xfId="62" applyFont="1" applyFill="1" applyBorder="1" applyAlignment="1">
      <alignment horizontal="left" vertical="center"/>
      <protection/>
    </xf>
    <xf numFmtId="56" fontId="2" fillId="0" borderId="39" xfId="62" applyNumberFormat="1" applyFont="1" applyFill="1" applyBorder="1" applyAlignment="1">
      <alignment horizontal="center" vertical="center"/>
      <protection/>
    </xf>
    <xf numFmtId="0" fontId="2" fillId="0" borderId="43" xfId="62" applyFont="1" applyFill="1" applyBorder="1" applyAlignment="1" quotePrefix="1">
      <alignment horizontal="center" vertical="center"/>
      <protection/>
    </xf>
    <xf numFmtId="0" fontId="13" fillId="34" borderId="91" xfId="62" applyFont="1" applyFill="1" applyBorder="1" applyAlignment="1">
      <alignment horizontal="center" vertical="center" wrapText="1"/>
      <protection/>
    </xf>
    <xf numFmtId="0" fontId="13" fillId="34" borderId="66" xfId="62" applyFont="1" applyFill="1" applyBorder="1" applyAlignment="1">
      <alignment horizontal="center" vertical="center" wrapText="1"/>
      <protection/>
    </xf>
    <xf numFmtId="0" fontId="13" fillId="34" borderId="67" xfId="62" applyFont="1" applyFill="1" applyBorder="1" applyAlignment="1">
      <alignment horizontal="center" vertical="center" wrapText="1"/>
      <protection/>
    </xf>
    <xf numFmtId="0" fontId="2" fillId="0" borderId="88" xfId="62" applyFont="1" applyFill="1" applyBorder="1" applyAlignment="1">
      <alignment horizontal="center" vertical="center" wrapText="1"/>
      <protection/>
    </xf>
    <xf numFmtId="0" fontId="2" fillId="0" borderId="39" xfId="62" applyFont="1" applyBorder="1" applyAlignment="1">
      <alignment horizontal="center" vertical="center" wrapText="1"/>
      <protection/>
    </xf>
    <xf numFmtId="0" fontId="2" fillId="0" borderId="44" xfId="62" applyFont="1" applyBorder="1" applyAlignment="1">
      <alignment horizontal="center" vertical="center" wrapText="1"/>
      <protection/>
    </xf>
    <xf numFmtId="0" fontId="13" fillId="34" borderId="93" xfId="62" applyFont="1" applyFill="1" applyBorder="1" applyAlignment="1">
      <alignment horizontal="center" vertical="center" wrapText="1"/>
      <protection/>
    </xf>
    <xf numFmtId="0" fontId="13" fillId="34" borderId="31" xfId="62" applyFont="1" applyFill="1" applyBorder="1" applyAlignment="1">
      <alignment horizontal="center" vertical="center" wrapText="1"/>
      <protection/>
    </xf>
    <xf numFmtId="0" fontId="13" fillId="34" borderId="94" xfId="62" applyFont="1" applyFill="1" applyBorder="1" applyAlignment="1">
      <alignment horizontal="center" vertical="center" wrapText="1"/>
      <protection/>
    </xf>
    <xf numFmtId="0" fontId="2" fillId="35" borderId="90" xfId="62" applyFont="1" applyFill="1" applyBorder="1" applyAlignment="1">
      <alignment vertical="center" wrapText="1"/>
      <protection/>
    </xf>
    <xf numFmtId="0" fontId="2" fillId="35" borderId="39" xfId="62" applyFont="1" applyFill="1" applyBorder="1" applyAlignment="1">
      <alignment vertical="center" wrapText="1"/>
      <protection/>
    </xf>
    <xf numFmtId="0" fontId="2" fillId="35" borderId="44" xfId="62" applyFont="1" applyFill="1" applyBorder="1" applyAlignment="1">
      <alignment vertical="center" wrapText="1"/>
      <protection/>
    </xf>
    <xf numFmtId="0" fontId="13" fillId="36" borderId="93" xfId="62" applyFont="1" applyFill="1" applyBorder="1" applyAlignment="1">
      <alignment horizontal="center" vertical="center" wrapText="1"/>
      <protection/>
    </xf>
    <xf numFmtId="0" fontId="13" fillId="36" borderId="31" xfId="62" applyFont="1" applyFill="1" applyBorder="1" applyAlignment="1">
      <alignment horizontal="center" vertical="center" wrapText="1"/>
      <protection/>
    </xf>
    <xf numFmtId="0" fontId="13" fillId="36" borderId="94" xfId="62" applyFont="1" applyFill="1" applyBorder="1" applyAlignment="1">
      <alignment horizontal="center" vertical="center" wrapText="1"/>
      <protection/>
    </xf>
    <xf numFmtId="0" fontId="14" fillId="0" borderId="95" xfId="62" applyFont="1" applyFill="1" applyBorder="1" applyAlignment="1">
      <alignment vertical="center"/>
      <protection/>
    </xf>
    <xf numFmtId="0" fontId="2" fillId="0" borderId="96" xfId="62" applyFont="1" applyBorder="1" applyAlignment="1">
      <alignment vertical="center"/>
      <protection/>
    </xf>
    <xf numFmtId="0" fontId="14" fillId="0" borderId="97" xfId="62" applyFont="1" applyFill="1" applyBorder="1" applyAlignment="1">
      <alignment vertical="center"/>
      <protection/>
    </xf>
    <xf numFmtId="0" fontId="2" fillId="0" borderId="45" xfId="62" applyFont="1" applyBorder="1" applyAlignment="1">
      <alignment vertical="center"/>
      <protection/>
    </xf>
    <xf numFmtId="0" fontId="2" fillId="0" borderId="98" xfId="62" applyFont="1" applyBorder="1" applyAlignment="1">
      <alignment vertical="center"/>
      <protection/>
    </xf>
    <xf numFmtId="0" fontId="2" fillId="0" borderId="99" xfId="62" applyFont="1" applyBorder="1" applyAlignment="1">
      <alignment vertical="center"/>
      <protection/>
    </xf>
    <xf numFmtId="0" fontId="2" fillId="0" borderId="31" xfId="62" applyFont="1" applyBorder="1" applyAlignment="1">
      <alignment vertical="center"/>
      <protection/>
    </xf>
    <xf numFmtId="0" fontId="8" fillId="34" borderId="100" xfId="62" applyFont="1" applyFill="1" applyBorder="1" applyAlignment="1">
      <alignment horizontal="center" vertical="center" textRotation="255" wrapText="1"/>
      <protection/>
    </xf>
    <xf numFmtId="0" fontId="8" fillId="34" borderId="101" xfId="62" applyFont="1" applyFill="1" applyBorder="1" applyAlignment="1">
      <alignment horizontal="center" vertical="center" textRotation="255"/>
      <protection/>
    </xf>
    <xf numFmtId="0" fontId="2" fillId="0" borderId="86" xfId="62" applyFont="1" applyBorder="1" applyAlignment="1">
      <alignment horizontal="center" vertical="center" textRotation="255"/>
      <protection/>
    </xf>
    <xf numFmtId="0" fontId="2" fillId="0" borderId="37" xfId="62" applyFont="1" applyBorder="1" applyAlignment="1">
      <alignment horizontal="center" vertical="center" textRotation="255"/>
      <protection/>
    </xf>
    <xf numFmtId="0" fontId="2" fillId="33" borderId="70" xfId="62" applyFont="1" applyFill="1" applyBorder="1" applyAlignment="1">
      <alignment horizontal="center" vertical="center"/>
      <protection/>
    </xf>
    <xf numFmtId="0" fontId="2" fillId="33" borderId="26"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6" xfId="62" applyFont="1" applyFill="1" applyBorder="1" applyAlignment="1">
      <alignment vertical="center" wrapText="1"/>
      <protection/>
    </xf>
    <xf numFmtId="0" fontId="2" fillId="33" borderId="26" xfId="62" applyFont="1" applyFill="1" applyBorder="1" applyAlignment="1">
      <alignment vertical="center"/>
      <protection/>
    </xf>
    <xf numFmtId="0" fontId="2" fillId="33" borderId="75" xfId="62" applyFont="1" applyFill="1" applyBorder="1" applyAlignment="1">
      <alignment vertical="center"/>
      <protection/>
    </xf>
    <xf numFmtId="0" fontId="2" fillId="33" borderId="102" xfId="62" applyFont="1" applyFill="1" applyBorder="1" applyAlignment="1">
      <alignment horizontal="center" vertical="center" wrapText="1"/>
      <protection/>
    </xf>
    <xf numFmtId="0" fontId="2" fillId="33" borderId="103" xfId="62" applyFont="1" applyFill="1" applyBorder="1" applyAlignment="1">
      <alignment horizontal="center" vertical="center"/>
      <protection/>
    </xf>
    <xf numFmtId="0" fontId="2" fillId="33" borderId="104" xfId="62" applyFont="1" applyFill="1" applyBorder="1" applyAlignment="1">
      <alignment horizontal="center" vertical="center"/>
      <protection/>
    </xf>
    <xf numFmtId="0" fontId="2" fillId="33" borderId="105" xfId="62" applyFont="1" applyFill="1" applyBorder="1" applyAlignment="1">
      <alignment vertical="center" wrapText="1"/>
      <protection/>
    </xf>
    <xf numFmtId="0" fontId="2" fillId="33" borderId="103" xfId="62" applyFont="1" applyFill="1" applyBorder="1" applyAlignment="1">
      <alignment vertical="center" wrapText="1"/>
      <protection/>
    </xf>
    <xf numFmtId="0" fontId="2" fillId="33" borderId="106" xfId="62" applyFont="1" applyFill="1" applyBorder="1" applyAlignment="1">
      <alignment vertical="center" wrapText="1"/>
      <protection/>
    </xf>
    <xf numFmtId="0" fontId="2" fillId="0" borderId="101"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85" xfId="62" applyFont="1" applyBorder="1" applyAlignment="1">
      <alignment horizontal="center" vertical="center" textRotation="255" wrapText="1"/>
      <protection/>
    </xf>
    <xf numFmtId="0" fontId="2" fillId="0" borderId="93" xfId="62" applyFont="1" applyBorder="1" applyAlignment="1">
      <alignment horizontal="center" vertical="center" textRotation="255" wrapText="1"/>
      <protection/>
    </xf>
    <xf numFmtId="0" fontId="2" fillId="0" borderId="107" xfId="62" applyFont="1" applyBorder="1" applyAlignment="1">
      <alignment horizontal="center" vertical="center" textRotation="255" wrapText="1"/>
      <protection/>
    </xf>
    <xf numFmtId="0" fontId="2" fillId="0" borderId="60" xfId="62" applyFont="1" applyFill="1" applyBorder="1" applyAlignment="1">
      <alignment horizontal="left" vertical="center" wrapText="1"/>
      <protection/>
    </xf>
    <xf numFmtId="0" fontId="2" fillId="0" borderId="61" xfId="62" applyFont="1" applyBorder="1" applyAlignment="1">
      <alignment vertical="center"/>
      <protection/>
    </xf>
    <xf numFmtId="0" fontId="1" fillId="0" borderId="63" xfId="62" applyFont="1" applyBorder="1" applyAlignment="1" quotePrefix="1">
      <alignment horizontal="center" vertical="center"/>
      <protection/>
    </xf>
    <xf numFmtId="0" fontId="1" fillId="0" borderId="61" xfId="62" applyFont="1" applyBorder="1" applyAlignment="1">
      <alignment horizontal="center" vertical="center"/>
      <protection/>
    </xf>
    <xf numFmtId="0" fontId="1" fillId="0" borderId="62" xfId="62" applyFont="1" applyBorder="1" applyAlignment="1">
      <alignment horizontal="center" vertical="center"/>
      <protection/>
    </xf>
    <xf numFmtId="0" fontId="2" fillId="0" borderId="25" xfId="62" applyFont="1" applyFill="1" applyBorder="1" applyAlignment="1">
      <alignment horizontal="left" vertical="center"/>
      <protection/>
    </xf>
    <xf numFmtId="0" fontId="2" fillId="0" borderId="26" xfId="62" applyFont="1" applyBorder="1" applyAlignment="1">
      <alignment horizontal="left" vertical="center"/>
      <protection/>
    </xf>
    <xf numFmtId="0" fontId="2" fillId="0" borderId="75" xfId="62" applyFont="1" applyBorder="1" applyAlignment="1">
      <alignment horizontal="left" vertical="center"/>
      <protection/>
    </xf>
    <xf numFmtId="0" fontId="2" fillId="0" borderId="28"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30" xfId="62" applyFont="1" applyBorder="1" applyAlignment="1">
      <alignment horizontal="left" vertical="center"/>
      <protection/>
    </xf>
    <xf numFmtId="0" fontId="2" fillId="0" borderId="31" xfId="62" applyFont="1" applyBorder="1" applyAlignment="1">
      <alignment horizontal="left" vertical="center"/>
      <protection/>
    </xf>
    <xf numFmtId="0" fontId="2" fillId="0" borderId="94" xfId="62" applyFont="1" applyBorder="1" applyAlignment="1">
      <alignment horizontal="left" vertical="center"/>
      <protection/>
    </xf>
    <xf numFmtId="0" fontId="14" fillId="36" borderId="108" xfId="62" applyFont="1" applyFill="1" applyBorder="1" applyAlignment="1">
      <alignment horizontal="center" vertical="center" wrapText="1"/>
      <protection/>
    </xf>
    <xf numFmtId="0" fontId="2" fillId="36" borderId="109" xfId="62" applyFont="1" applyFill="1" applyBorder="1" applyAlignment="1">
      <alignment horizontal="center" vertical="center" wrapText="1"/>
      <protection/>
    </xf>
    <xf numFmtId="0" fontId="14" fillId="36" borderId="110" xfId="62" applyFont="1" applyFill="1" applyBorder="1" applyAlignment="1">
      <alignment horizontal="center" vertical="center" wrapText="1"/>
      <protection/>
    </xf>
    <xf numFmtId="0" fontId="2" fillId="36" borderId="58" xfId="62" applyFont="1" applyFill="1" applyBorder="1" applyAlignment="1">
      <alignment horizontal="center" vertical="center" wrapText="1"/>
      <protection/>
    </xf>
    <xf numFmtId="0" fontId="2" fillId="36" borderId="111" xfId="62" applyFont="1" applyFill="1" applyBorder="1" applyAlignment="1">
      <alignment horizontal="center" vertical="center" wrapText="1"/>
      <protection/>
    </xf>
    <xf numFmtId="0" fontId="2" fillId="36" borderId="112" xfId="62" applyFont="1" applyFill="1" applyBorder="1" applyAlignment="1">
      <alignment horizontal="center" vertical="center" wrapText="1"/>
      <protection/>
    </xf>
    <xf numFmtId="0" fontId="2" fillId="36" borderId="0" xfId="62" applyFont="1" applyFill="1" applyBorder="1" applyAlignment="1">
      <alignment vertical="center"/>
      <protection/>
    </xf>
    <xf numFmtId="0" fontId="14" fillId="0" borderId="113" xfId="62" applyFont="1" applyFill="1" applyBorder="1" applyAlignment="1">
      <alignment vertical="center"/>
      <protection/>
    </xf>
    <xf numFmtId="0" fontId="2" fillId="0" borderId="114" xfId="62" applyFont="1" applyBorder="1" applyAlignment="1">
      <alignment vertical="center"/>
      <protection/>
    </xf>
    <xf numFmtId="0" fontId="14" fillId="0" borderId="115" xfId="62" applyFont="1" applyFill="1" applyBorder="1" applyAlignment="1">
      <alignment vertical="center"/>
      <protection/>
    </xf>
    <xf numFmtId="0" fontId="2" fillId="0" borderId="51" xfId="62" applyFont="1" applyBorder="1" applyAlignment="1">
      <alignment vertical="center"/>
      <protection/>
    </xf>
    <xf numFmtId="0" fontId="2" fillId="0" borderId="116" xfId="62" applyFont="1" applyBorder="1" applyAlignment="1">
      <alignment vertical="center"/>
      <protection/>
    </xf>
    <xf numFmtId="0" fontId="2" fillId="0" borderId="115" xfId="62" applyFont="1" applyBorder="1" applyAlignment="1">
      <alignment vertical="center"/>
      <protection/>
    </xf>
    <xf numFmtId="0" fontId="2" fillId="0" borderId="60" xfId="62" applyFont="1" applyFill="1" applyBorder="1" applyAlignment="1">
      <alignment vertical="center" wrapText="1"/>
      <protection/>
    </xf>
    <xf numFmtId="0" fontId="2" fillId="0" borderId="61" xfId="62" applyFont="1" applyBorder="1" applyAlignment="1">
      <alignment vertical="center" wrapText="1"/>
      <protection/>
    </xf>
    <xf numFmtId="0" fontId="2" fillId="0" borderId="62" xfId="62" applyFont="1" applyBorder="1" applyAlignment="1">
      <alignment vertical="center" wrapText="1"/>
      <protection/>
    </xf>
    <xf numFmtId="0" fontId="1" fillId="0" borderId="63" xfId="62" applyFont="1" applyBorder="1" applyAlignment="1">
      <alignment horizontal="center" vertical="center"/>
      <protection/>
    </xf>
    <xf numFmtId="0" fontId="2" fillId="0" borderId="25" xfId="62" applyFont="1" applyFill="1" applyBorder="1" applyAlignment="1">
      <alignment horizontal="left" vertical="center" wrapText="1"/>
      <protection/>
    </xf>
    <xf numFmtId="0" fontId="2" fillId="0" borderId="55" xfId="62" applyFont="1" applyFill="1" applyBorder="1" applyAlignment="1">
      <alignment vertical="center"/>
      <protection/>
    </xf>
    <xf numFmtId="0" fontId="1" fillId="0" borderId="53" xfId="62" applyFont="1" applyBorder="1" applyAlignment="1">
      <alignment horizontal="center" vertical="center"/>
      <protection/>
    </xf>
    <xf numFmtId="0" fontId="1" fillId="0" borderId="51" xfId="62" applyFont="1" applyBorder="1" applyAlignment="1">
      <alignment horizontal="center" vertical="center"/>
      <protection/>
    </xf>
    <xf numFmtId="0" fontId="1" fillId="0" borderId="81" xfId="62" applyFont="1" applyBorder="1" applyAlignment="1">
      <alignment horizontal="center" vertical="center"/>
      <protection/>
    </xf>
    <xf numFmtId="0" fontId="1" fillId="0" borderId="79" xfId="62" applyFont="1" applyBorder="1" applyAlignment="1">
      <alignment horizontal="center" vertical="center"/>
      <protection/>
    </xf>
    <xf numFmtId="0" fontId="2" fillId="0" borderId="52" xfId="62" applyFont="1" applyBorder="1" applyAlignment="1">
      <alignment vertical="center"/>
      <protection/>
    </xf>
    <xf numFmtId="0" fontId="2" fillId="0" borderId="49" xfId="62" applyFont="1" applyFill="1" applyBorder="1" applyAlignment="1">
      <alignment vertical="center"/>
      <protection/>
    </xf>
    <xf numFmtId="0" fontId="1" fillId="0" borderId="47" xfId="62" applyFont="1" applyBorder="1" applyAlignment="1">
      <alignment horizontal="center" vertical="center"/>
      <protection/>
    </xf>
    <xf numFmtId="0" fontId="1" fillId="0" borderId="45" xfId="62" applyFont="1" applyBorder="1" applyAlignment="1">
      <alignment horizontal="center" vertical="center"/>
      <protection/>
    </xf>
    <xf numFmtId="0" fontId="2" fillId="0" borderId="49"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1" fillId="0" borderId="46" xfId="62" applyFont="1" applyBorder="1" applyAlignment="1">
      <alignment horizontal="center" vertical="center"/>
      <protection/>
    </xf>
    <xf numFmtId="0" fontId="2" fillId="0" borderId="60" xfId="62" applyFont="1" applyFill="1" applyBorder="1" applyAlignment="1">
      <alignment vertical="center"/>
      <protection/>
    </xf>
    <xf numFmtId="0" fontId="1" fillId="0" borderId="53" xfId="62" applyFont="1" applyBorder="1" applyAlignment="1" quotePrefix="1">
      <alignment horizontal="center" vertical="center"/>
      <protection/>
    </xf>
    <xf numFmtId="0" fontId="13" fillId="36" borderId="91" xfId="62" applyFont="1" applyFill="1" applyBorder="1" applyAlignment="1">
      <alignment horizontal="center" vertical="center" wrapText="1"/>
      <protection/>
    </xf>
    <xf numFmtId="0" fontId="13" fillId="36" borderId="66" xfId="62" applyFont="1" applyFill="1" applyBorder="1" applyAlignment="1">
      <alignment horizontal="center" vertical="center" wrapText="1"/>
      <protection/>
    </xf>
    <xf numFmtId="0" fontId="13" fillId="36" borderId="67" xfId="62" applyFont="1" applyFill="1" applyBorder="1" applyAlignment="1">
      <alignment horizontal="center" vertical="center" wrapText="1"/>
      <protection/>
    </xf>
    <xf numFmtId="0" fontId="2" fillId="0" borderId="117" xfId="62" applyFont="1" applyFill="1" applyBorder="1" applyAlignment="1">
      <alignment horizontal="center" vertical="center"/>
      <protection/>
    </xf>
    <xf numFmtId="0" fontId="2" fillId="0" borderId="118" xfId="62" applyFont="1" applyBorder="1" applyAlignment="1">
      <alignment horizontal="center" vertical="center"/>
      <protection/>
    </xf>
    <xf numFmtId="0" fontId="2" fillId="0" borderId="119" xfId="62" applyFont="1" applyBorder="1" applyAlignment="1">
      <alignment horizontal="center" vertical="center"/>
      <protection/>
    </xf>
    <xf numFmtId="0" fontId="2" fillId="0" borderId="120" xfId="62" applyFont="1" applyFill="1" applyBorder="1" applyAlignment="1">
      <alignment horizontal="center" vertical="center"/>
      <protection/>
    </xf>
    <xf numFmtId="0" fontId="2" fillId="0" borderId="121" xfId="62" applyFont="1" applyBorder="1" applyAlignment="1">
      <alignment horizontal="center" vertical="center"/>
      <protection/>
    </xf>
    <xf numFmtId="0" fontId="8" fillId="34" borderId="122" xfId="62" applyFont="1" applyFill="1" applyBorder="1" applyAlignment="1">
      <alignment horizontal="center" vertical="center" textRotation="255" wrapText="1"/>
      <protection/>
    </xf>
    <xf numFmtId="0" fontId="2" fillId="0" borderId="123" xfId="62" applyFont="1" applyBorder="1" applyAlignment="1">
      <alignment horizontal="center" vertical="center" textRotation="255" wrapText="1"/>
      <protection/>
    </xf>
    <xf numFmtId="0" fontId="2" fillId="0" borderId="124" xfId="62" applyFont="1" applyFill="1" applyBorder="1" applyAlignment="1">
      <alignment vertical="center" wrapText="1"/>
      <protection/>
    </xf>
    <xf numFmtId="0" fontId="2" fillId="0" borderId="125" xfId="62" applyFont="1" applyBorder="1" applyAlignment="1">
      <alignment vertical="center" wrapText="1"/>
      <protection/>
    </xf>
    <xf numFmtId="0" fontId="2" fillId="0" borderId="125" xfId="62" applyFont="1" applyBorder="1" applyAlignment="1">
      <alignment vertical="center"/>
      <protection/>
    </xf>
    <xf numFmtId="0" fontId="1" fillId="0" borderId="126" xfId="62" applyFont="1" applyBorder="1" applyAlignment="1">
      <alignment horizontal="center" vertical="center"/>
      <protection/>
    </xf>
    <xf numFmtId="0" fontId="1" fillId="0" borderId="125" xfId="62" applyFont="1" applyBorder="1" applyAlignment="1">
      <alignment horizontal="center" vertical="center"/>
      <protection/>
    </xf>
    <xf numFmtId="0" fontId="1" fillId="0" borderId="127" xfId="62" applyFont="1" applyBorder="1" applyAlignment="1">
      <alignment horizontal="center" vertical="center"/>
      <protection/>
    </xf>
    <xf numFmtId="0" fontId="2" fillId="0" borderId="128" xfId="62" applyFont="1" applyFill="1" applyBorder="1" applyAlignment="1">
      <alignment horizontal="left" vertical="center" wrapText="1"/>
      <protection/>
    </xf>
    <xf numFmtId="0" fontId="2" fillId="0" borderId="129" xfId="62" applyFont="1" applyBorder="1" applyAlignment="1">
      <alignment horizontal="left" vertical="center" wrapText="1"/>
      <protection/>
    </xf>
    <xf numFmtId="0" fontId="2" fillId="0" borderId="130" xfId="62" applyFont="1" applyBorder="1" applyAlignment="1">
      <alignment horizontal="left" vertical="center" wrapText="1"/>
      <protection/>
    </xf>
    <xf numFmtId="0" fontId="2" fillId="0" borderId="28"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2" fillId="0" borderId="31" xfId="62" applyFont="1" applyBorder="1" applyAlignment="1">
      <alignment horizontal="left" vertical="center" wrapText="1"/>
      <protection/>
    </xf>
    <xf numFmtId="0" fontId="2" fillId="0" borderId="94" xfId="62" applyFont="1" applyBorder="1" applyAlignment="1">
      <alignment horizontal="left" vertical="center" wrapText="1"/>
      <protection/>
    </xf>
    <xf numFmtId="0" fontId="2" fillId="0" borderId="55" xfId="62" applyFont="1" applyFill="1" applyBorder="1" applyAlignment="1">
      <alignment vertical="center" wrapText="1"/>
      <protection/>
    </xf>
    <xf numFmtId="0" fontId="2" fillId="0" borderId="51" xfId="62" applyFont="1" applyBorder="1" applyAlignment="1">
      <alignment vertical="center" wrapText="1"/>
      <protection/>
    </xf>
    <xf numFmtId="0" fontId="1" fillId="0" borderId="52" xfId="62" applyFont="1" applyBorder="1" applyAlignment="1">
      <alignment horizontal="center" vertical="center"/>
      <protection/>
    </xf>
    <xf numFmtId="0" fontId="2" fillId="33" borderId="131"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176" fontId="2" fillId="33" borderId="47" xfId="62" applyNumberFormat="1" applyFont="1" applyFill="1" applyBorder="1" applyAlignment="1">
      <alignment horizontal="center" vertical="top"/>
      <protection/>
    </xf>
    <xf numFmtId="176" fontId="2" fillId="33" borderId="45" xfId="62" applyNumberFormat="1" applyFont="1" applyFill="1" applyBorder="1" applyAlignment="1">
      <alignment horizontal="center" vertical="top"/>
      <protection/>
    </xf>
    <xf numFmtId="176" fontId="2" fillId="33" borderId="46" xfId="62" applyNumberFormat="1" applyFont="1" applyFill="1" applyBorder="1" applyAlignment="1">
      <alignment horizontal="center" vertical="top"/>
      <protection/>
    </xf>
    <xf numFmtId="0" fontId="2" fillId="0" borderId="28"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88" xfId="62" applyFont="1" applyFill="1" applyBorder="1" applyAlignment="1">
      <alignment horizontal="center" vertical="center"/>
      <protection/>
    </xf>
    <xf numFmtId="0" fontId="2" fillId="33" borderId="39" xfId="62" applyFont="1" applyFill="1" applyBorder="1" applyAlignment="1">
      <alignment horizontal="center" vertical="center"/>
      <protection/>
    </xf>
    <xf numFmtId="0" fontId="2" fillId="33" borderId="87" xfId="62" applyFont="1" applyFill="1" applyBorder="1" applyAlignment="1">
      <alignment horizontal="center" vertical="center"/>
      <protection/>
    </xf>
    <xf numFmtId="176" fontId="2" fillId="33" borderId="43" xfId="62" applyNumberFormat="1" applyFont="1" applyFill="1" applyBorder="1" applyAlignment="1">
      <alignment horizontal="center" vertical="top"/>
      <protection/>
    </xf>
    <xf numFmtId="176" fontId="2" fillId="33" borderId="39" xfId="62" applyNumberFormat="1" applyFont="1" applyFill="1" applyBorder="1" applyAlignment="1">
      <alignment horizontal="center" vertical="top"/>
      <protection/>
    </xf>
    <xf numFmtId="176" fontId="2" fillId="33" borderId="87" xfId="62" applyNumberFormat="1" applyFont="1" applyFill="1" applyBorder="1" applyAlignment="1">
      <alignment horizontal="center" vertical="top"/>
      <protection/>
    </xf>
    <xf numFmtId="0" fontId="2" fillId="0" borderId="36"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33" borderId="132"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176" fontId="2" fillId="33" borderId="133" xfId="62" applyNumberFormat="1" applyFont="1" applyFill="1" applyBorder="1" applyAlignment="1">
      <alignment horizontal="center" vertical="top"/>
      <protection/>
    </xf>
    <xf numFmtId="0" fontId="8" fillId="34" borderId="75"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86"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6" borderId="100" xfId="62" applyFont="1" applyFill="1" applyBorder="1" applyAlignment="1">
      <alignment horizontal="center" vertical="center"/>
      <protection/>
    </xf>
    <xf numFmtId="0" fontId="2" fillId="36" borderId="26"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10" fillId="36" borderId="21" xfId="62" applyFont="1" applyFill="1" applyBorder="1" applyAlignment="1">
      <alignment horizontal="center" vertical="center"/>
      <protection/>
    </xf>
    <xf numFmtId="0" fontId="2" fillId="36" borderId="21"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2" fillId="36" borderId="75" xfId="62" applyFont="1" applyFill="1" applyBorder="1" applyAlignment="1">
      <alignment horizontal="center" vertical="center"/>
      <protection/>
    </xf>
    <xf numFmtId="0" fontId="1" fillId="0" borderId="134" xfId="62" applyFont="1" applyFill="1" applyBorder="1" applyAlignment="1">
      <alignment horizontal="left" vertical="top" wrapText="1"/>
      <protection/>
    </xf>
    <xf numFmtId="0" fontId="1" fillId="0" borderId="61" xfId="62" applyFont="1" applyFill="1" applyBorder="1" applyAlignment="1">
      <alignment horizontal="left" vertical="top" wrapText="1"/>
      <protection/>
    </xf>
    <xf numFmtId="0" fontId="1" fillId="0" borderId="62" xfId="62" applyFont="1" applyFill="1" applyBorder="1" applyAlignment="1">
      <alignment horizontal="left" vertical="top" wrapText="1"/>
      <protection/>
    </xf>
    <xf numFmtId="38" fontId="0" fillId="33" borderId="135" xfId="51" applyFont="1" applyFill="1" applyBorder="1" applyAlignment="1">
      <alignment horizontal="center" vertical="center"/>
    </xf>
    <xf numFmtId="38" fontId="0" fillId="33" borderId="63" xfId="51" applyFont="1" applyFill="1" applyBorder="1" applyAlignment="1">
      <alignment horizontal="center" vertical="center"/>
    </xf>
    <xf numFmtId="38" fontId="0" fillId="33" borderId="61" xfId="51" applyFont="1" applyFill="1" applyBorder="1" applyAlignment="1">
      <alignment horizontal="center" vertical="center"/>
    </xf>
    <xf numFmtId="38" fontId="0" fillId="33" borderId="62" xfId="51" applyFont="1" applyFill="1" applyBorder="1" applyAlignment="1">
      <alignment horizontal="center" vertical="center"/>
    </xf>
    <xf numFmtId="0" fontId="2" fillId="0" borderId="26" xfId="62" applyFont="1" applyFill="1" applyBorder="1" applyAlignment="1">
      <alignment horizontal="left" vertical="center"/>
      <protection/>
    </xf>
    <xf numFmtId="0" fontId="2" fillId="0" borderId="75" xfId="62" applyFont="1" applyFill="1" applyBorder="1" applyAlignment="1">
      <alignment horizontal="left" vertical="center"/>
      <protection/>
    </xf>
    <xf numFmtId="38" fontId="1" fillId="0" borderId="21" xfId="51" applyFont="1" applyFill="1" applyBorder="1" applyAlignment="1">
      <alignment horizontal="center" vertical="center" wrapText="1"/>
    </xf>
    <xf numFmtId="38" fontId="1" fillId="0" borderId="136" xfId="51" applyFont="1" applyFill="1" applyBorder="1" applyAlignment="1">
      <alignment horizontal="center" vertical="center" wrapText="1"/>
    </xf>
    <xf numFmtId="0" fontId="11" fillId="34" borderId="25" xfId="62" applyFont="1" applyFill="1" applyBorder="1" applyAlignment="1">
      <alignment horizontal="center" vertical="center" wrapText="1" shrinkToFit="1"/>
      <protection/>
    </xf>
    <xf numFmtId="0" fontId="11" fillId="34" borderId="26" xfId="62" applyFont="1" applyFill="1" applyBorder="1" applyAlignment="1">
      <alignment horizontal="center" vertical="center" wrapText="1" shrinkToFit="1"/>
      <protection/>
    </xf>
    <xf numFmtId="0" fontId="11" fillId="34" borderId="27" xfId="62" applyFont="1" applyFill="1" applyBorder="1" applyAlignment="1">
      <alignment horizontal="center" vertical="center" wrapText="1" shrinkToFit="1"/>
      <protection/>
    </xf>
    <xf numFmtId="0" fontId="11" fillId="0" borderId="22" xfId="62" applyFont="1" applyFill="1" applyBorder="1" applyAlignment="1">
      <alignment horizontal="center" vertical="center" wrapText="1"/>
      <protection/>
    </xf>
    <xf numFmtId="0" fontId="11" fillId="0" borderId="23" xfId="62" applyFont="1" applyFill="1" applyBorder="1" applyAlignment="1">
      <alignment horizontal="center" vertical="center" wrapText="1"/>
      <protection/>
    </xf>
    <xf numFmtId="49" fontId="1" fillId="0" borderId="21" xfId="62" applyNumberFormat="1" applyFont="1" applyFill="1" applyBorder="1" applyAlignment="1">
      <alignment horizontal="center" vertical="center" wrapText="1"/>
      <protection/>
    </xf>
    <xf numFmtId="49" fontId="1" fillId="0" borderId="136" xfId="62" applyNumberFormat="1" applyFont="1" applyFill="1" applyBorder="1" applyAlignment="1">
      <alignment horizontal="center" vertical="center" wrapText="1"/>
      <protection/>
    </xf>
    <xf numFmtId="0" fontId="1" fillId="0" borderId="21" xfId="62" applyFont="1" applyFill="1" applyBorder="1" applyAlignment="1">
      <alignment horizontal="center" vertical="center" wrapText="1"/>
      <protection/>
    </xf>
    <xf numFmtId="0" fontId="1" fillId="0" borderId="136" xfId="62" applyFont="1" applyFill="1" applyBorder="1" applyAlignment="1">
      <alignment horizontal="center" vertical="center" wrapText="1"/>
      <protection/>
    </xf>
    <xf numFmtId="0" fontId="1" fillId="0" borderId="68" xfId="62" applyFont="1" applyFill="1" applyBorder="1" applyAlignment="1">
      <alignment vertical="center" wrapText="1"/>
      <protection/>
    </xf>
    <xf numFmtId="0" fontId="1" fillId="0" borderId="23" xfId="62" applyFont="1" applyFill="1" applyBorder="1" applyAlignment="1">
      <alignment vertical="center" wrapText="1"/>
      <protection/>
    </xf>
    <xf numFmtId="0" fontId="2" fillId="34" borderId="24" xfId="62" applyFont="1" applyFill="1" applyBorder="1" applyAlignment="1">
      <alignment horizontal="center" vertical="center"/>
      <protection/>
    </xf>
    <xf numFmtId="0" fontId="10" fillId="34" borderId="22"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69" xfId="62" applyFont="1" applyFill="1" applyBorder="1" applyAlignment="1">
      <alignment horizontal="center" vertical="center" shrinkToFit="1"/>
      <protection/>
    </xf>
    <xf numFmtId="0" fontId="1" fillId="0" borderId="22" xfId="62" applyFont="1" applyFill="1" applyBorder="1" applyAlignment="1">
      <alignment horizontal="center" vertical="center" wrapText="1"/>
      <protection/>
    </xf>
    <xf numFmtId="0" fontId="1" fillId="0" borderId="23" xfId="62" applyFont="1" applyFill="1" applyBorder="1" applyAlignment="1">
      <alignment horizontal="center" vertical="center" wrapText="1"/>
      <protection/>
    </xf>
    <xf numFmtId="0" fontId="1" fillId="0" borderId="21" xfId="62" applyFont="1" applyBorder="1" applyAlignment="1">
      <alignment horizontal="center" vertical="center" wrapText="1"/>
      <protection/>
    </xf>
    <xf numFmtId="0" fontId="1" fillId="0" borderId="21" xfId="62" applyFont="1" applyBorder="1" applyAlignment="1" quotePrefix="1">
      <alignment horizontal="center" vertical="center"/>
      <protection/>
    </xf>
    <xf numFmtId="0" fontId="1" fillId="0" borderId="136" xfId="62" applyFont="1" applyBorder="1" applyAlignment="1">
      <alignment horizontal="center" vertical="center"/>
      <protection/>
    </xf>
    <xf numFmtId="0" fontId="8" fillId="34" borderId="100" xfId="62" applyFont="1" applyFill="1" applyBorder="1" applyAlignment="1">
      <alignment horizontal="center" vertical="center" wrapText="1"/>
      <protection/>
    </xf>
    <xf numFmtId="0" fontId="2" fillId="0" borderId="101"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85"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93"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107" xfId="62" applyFont="1" applyBorder="1" applyAlignment="1">
      <alignment horizontal="center" vertical="center"/>
      <protection/>
    </xf>
    <xf numFmtId="0" fontId="9" fillId="0" borderId="137" xfId="62" applyFont="1" applyFill="1" applyBorder="1" applyAlignment="1">
      <alignment horizontal="center" vertical="center" shrinkToFit="1"/>
      <protection/>
    </xf>
    <xf numFmtId="0" fontId="2" fillId="0" borderId="138" xfId="62" applyFont="1" applyFill="1" applyBorder="1" applyAlignment="1">
      <alignment horizontal="center" vertical="center" shrinkToFit="1"/>
      <protection/>
    </xf>
    <xf numFmtId="0" fontId="2" fillId="0" borderId="139" xfId="62" applyFont="1" applyFill="1" applyBorder="1" applyAlignment="1">
      <alignment horizontal="center" vertical="center" shrinkToFit="1"/>
      <protection/>
    </xf>
    <xf numFmtId="0" fontId="1" fillId="0" borderId="70" xfId="62" applyFont="1" applyBorder="1" applyAlignment="1">
      <alignment vertical="center" wrapText="1"/>
      <protection/>
    </xf>
    <xf numFmtId="0" fontId="1" fillId="0" borderId="26" xfId="62" applyFont="1" applyBorder="1" applyAlignment="1">
      <alignment vertical="center" wrapText="1"/>
      <protection/>
    </xf>
    <xf numFmtId="0" fontId="1" fillId="0" borderId="27" xfId="62" applyFont="1" applyBorder="1" applyAlignment="1">
      <alignment vertical="center" wrapText="1"/>
      <protection/>
    </xf>
    <xf numFmtId="0" fontId="1" fillId="0" borderId="140" xfId="62" applyFont="1" applyBorder="1" applyAlignment="1">
      <alignment vertical="center" wrapText="1"/>
      <protection/>
    </xf>
    <xf numFmtId="0" fontId="1" fillId="0" borderId="31" xfId="62" applyFont="1" applyBorder="1" applyAlignment="1">
      <alignment vertical="center" wrapText="1"/>
      <protection/>
    </xf>
    <xf numFmtId="0" fontId="1" fillId="0" borderId="32" xfId="62" applyFont="1" applyBorder="1" applyAlignment="1">
      <alignment vertical="center" wrapText="1"/>
      <protection/>
    </xf>
    <xf numFmtId="0" fontId="1" fillId="0" borderId="22" xfId="62" applyFont="1" applyBorder="1" applyAlignment="1">
      <alignment horizontal="center" vertical="center" shrinkToFit="1"/>
      <protection/>
    </xf>
    <xf numFmtId="0" fontId="1" fillId="0" borderId="23" xfId="62" applyFont="1" applyBorder="1" applyAlignment="1">
      <alignment horizontal="center" vertical="center" shrinkToFit="1"/>
      <protection/>
    </xf>
    <xf numFmtId="0" fontId="1" fillId="0" borderId="24" xfId="62" applyFont="1" applyBorder="1" applyAlignment="1">
      <alignment horizontal="center" vertical="center" shrinkToFit="1"/>
      <protection/>
    </xf>
    <xf numFmtId="0" fontId="1" fillId="0" borderId="137" xfId="62" applyFont="1" applyBorder="1" applyAlignment="1">
      <alignment horizontal="center" vertical="center"/>
      <protection/>
    </xf>
    <xf numFmtId="0" fontId="1" fillId="0" borderId="138" xfId="62" applyFont="1" applyBorder="1" applyAlignment="1">
      <alignment horizontal="center" vertical="center"/>
      <protection/>
    </xf>
    <xf numFmtId="0" fontId="1" fillId="0" borderId="141" xfId="62" applyFont="1" applyBorder="1" applyAlignment="1">
      <alignment horizontal="center" vertical="center"/>
      <protection/>
    </xf>
    <xf numFmtId="0" fontId="1" fillId="0" borderId="17" xfId="62" applyFont="1" applyBorder="1" applyAlignment="1">
      <alignment vertical="center" wrapText="1"/>
      <protection/>
    </xf>
    <xf numFmtId="0" fontId="1" fillId="0" borderId="0" xfId="62" applyFont="1" applyBorder="1" applyAlignment="1">
      <alignment vertical="center" wrapText="1"/>
      <protection/>
    </xf>
    <xf numFmtId="0" fontId="1" fillId="0" borderId="29" xfId="62" applyFont="1" applyBorder="1" applyAlignment="1">
      <alignment vertical="center" wrapText="1"/>
      <protection/>
    </xf>
    <xf numFmtId="0" fontId="1" fillId="0" borderId="22" xfId="62" applyFont="1" applyBorder="1" applyAlignment="1">
      <alignment horizontal="center" vertical="center" wrapText="1" shrinkToFit="1"/>
      <protection/>
    </xf>
    <xf numFmtId="0" fontId="8" fillId="34" borderId="26" xfId="62" applyFont="1" applyFill="1" applyBorder="1" applyAlignment="1">
      <alignment horizontal="center" vertical="center" wrapText="1"/>
      <protection/>
    </xf>
    <xf numFmtId="0" fontId="8" fillId="34" borderId="101" xfId="62" applyFont="1" applyFill="1" applyBorder="1" applyAlignment="1">
      <alignment horizontal="center" vertical="center" wrapText="1"/>
      <protection/>
    </xf>
    <xf numFmtId="0" fontId="8" fillId="34" borderId="93" xfId="62" applyFont="1" applyFill="1" applyBorder="1" applyAlignment="1">
      <alignment horizontal="center" vertical="center" wrapText="1"/>
      <protection/>
    </xf>
    <xf numFmtId="0" fontId="8" fillId="34" borderId="31" xfId="62" applyFont="1" applyFill="1" applyBorder="1" applyAlignment="1">
      <alignment horizontal="center" vertical="center" wrapText="1"/>
      <protection/>
    </xf>
    <xf numFmtId="0" fontId="8" fillId="34" borderId="107" xfId="62" applyFont="1" applyFill="1" applyBorder="1" applyAlignment="1">
      <alignment horizontal="center" vertical="center" wrapText="1"/>
      <protection/>
    </xf>
    <xf numFmtId="0" fontId="2" fillId="34" borderId="68" xfId="62" applyFont="1" applyFill="1" applyBorder="1" applyAlignment="1">
      <alignment horizontal="center" vertical="center"/>
      <protection/>
    </xf>
    <xf numFmtId="0" fontId="2" fillId="0" borderId="137" xfId="62" applyFont="1" applyBorder="1" applyAlignment="1">
      <alignment horizontal="center" vertical="center"/>
      <protection/>
    </xf>
    <xf numFmtId="0" fontId="2" fillId="0" borderId="138" xfId="62" applyFont="1" applyBorder="1" applyAlignment="1">
      <alignment horizontal="center" vertical="center"/>
      <protection/>
    </xf>
    <xf numFmtId="0" fontId="2" fillId="0" borderId="139" xfId="62" applyFont="1" applyBorder="1" applyAlignment="1">
      <alignment horizontal="center" vertical="center"/>
      <protection/>
    </xf>
    <xf numFmtId="38" fontId="0" fillId="33" borderId="142" xfId="51" applyFont="1" applyFill="1" applyBorder="1" applyAlignment="1">
      <alignment horizontal="center" vertical="center"/>
    </xf>
    <xf numFmtId="38" fontId="0" fillId="33" borderId="21" xfId="51" applyFont="1" applyFill="1" applyBorder="1" applyAlignment="1">
      <alignment horizontal="center" vertical="center"/>
    </xf>
    <xf numFmtId="38" fontId="0" fillId="33" borderId="136" xfId="51" applyFont="1" applyFill="1" applyBorder="1" applyAlignment="1">
      <alignment horizontal="center" vertical="center"/>
    </xf>
    <xf numFmtId="0" fontId="2" fillId="0" borderId="142" xfId="62" applyFont="1" applyBorder="1" applyAlignment="1">
      <alignment horizontal="center" vertical="center"/>
      <protection/>
    </xf>
    <xf numFmtId="178" fontId="0" fillId="0" borderId="142" xfId="51" applyNumberFormat="1" applyFont="1" applyBorder="1" applyAlignment="1">
      <alignment horizontal="center" vertical="center"/>
    </xf>
    <xf numFmtId="38" fontId="0" fillId="0" borderId="142" xfId="51" applyFont="1" applyBorder="1" applyAlignment="1">
      <alignment horizontal="center" vertical="center"/>
    </xf>
    <xf numFmtId="0" fontId="2" fillId="0" borderId="143" xfId="62" applyFont="1" applyBorder="1" applyAlignment="1">
      <alignment horizontal="center" vertical="center"/>
      <protection/>
    </xf>
    <xf numFmtId="0" fontId="2" fillId="0" borderId="144" xfId="62" applyFont="1" applyBorder="1" applyAlignment="1">
      <alignment horizontal="center" vertical="center"/>
      <protection/>
    </xf>
    <xf numFmtId="0" fontId="2" fillId="34" borderId="136" xfId="62" applyFont="1" applyFill="1" applyBorder="1" applyAlignment="1">
      <alignment horizontal="center" vertical="center"/>
      <protection/>
    </xf>
    <xf numFmtId="0" fontId="2" fillId="0" borderId="70" xfId="62" applyFont="1" applyBorder="1" applyAlignment="1">
      <alignment horizontal="center" vertical="center"/>
      <protection/>
    </xf>
    <xf numFmtId="0" fontId="2" fillId="0" borderId="27"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29" xfId="62" applyFont="1" applyBorder="1" applyAlignment="1">
      <alignment horizontal="center" vertical="center"/>
      <protection/>
    </xf>
    <xf numFmtId="0" fontId="2" fillId="0" borderId="140" xfId="62" applyFont="1" applyBorder="1" applyAlignment="1">
      <alignment horizontal="center" vertical="center"/>
      <protection/>
    </xf>
    <xf numFmtId="0" fontId="2" fillId="0" borderId="32" xfId="62" applyFont="1" applyBorder="1" applyAlignment="1">
      <alignment horizontal="center" vertical="center"/>
      <protection/>
    </xf>
    <xf numFmtId="0" fontId="2" fillId="34" borderId="22" xfId="62" applyFont="1" applyFill="1" applyBorder="1" applyAlignment="1">
      <alignment horizontal="center" vertical="center" wrapText="1" shrinkToFit="1"/>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38" fontId="0" fillId="0" borderId="21" xfId="51" applyFont="1" applyBorder="1" applyAlignment="1">
      <alignment horizontal="center" vertical="center"/>
    </xf>
    <xf numFmtId="0" fontId="2" fillId="0" borderId="145" xfId="62" applyFont="1" applyBorder="1" applyAlignment="1">
      <alignment horizontal="center" vertical="center"/>
      <protection/>
    </xf>
    <xf numFmtId="0" fontId="2" fillId="0" borderId="146" xfId="62" applyFont="1" applyBorder="1" applyAlignment="1">
      <alignment horizontal="center" vertical="center"/>
      <protection/>
    </xf>
    <xf numFmtId="0" fontId="8" fillId="34" borderId="147" xfId="62" applyFont="1" applyFill="1" applyBorder="1" applyAlignment="1">
      <alignment horizontal="center" vertical="center" wrapText="1"/>
      <protection/>
    </xf>
    <xf numFmtId="0" fontId="8" fillId="34" borderId="21" xfId="62" applyFont="1" applyFill="1" applyBorder="1" applyAlignment="1">
      <alignment horizontal="center" vertical="center"/>
      <protection/>
    </xf>
    <xf numFmtId="0" fontId="8" fillId="34" borderId="148" xfId="62" applyFont="1" applyFill="1" applyBorder="1" applyAlignment="1">
      <alignment horizontal="center" vertical="center"/>
      <protection/>
    </xf>
    <xf numFmtId="0" fontId="8" fillId="34" borderId="147" xfId="62" applyFont="1" applyFill="1" applyBorder="1" applyAlignment="1">
      <alignment horizontal="center" vertical="center"/>
      <protection/>
    </xf>
    <xf numFmtId="0" fontId="8" fillId="34" borderId="149" xfId="62" applyFont="1" applyFill="1" applyBorder="1" applyAlignment="1">
      <alignment horizontal="center" vertical="center"/>
      <protection/>
    </xf>
    <xf numFmtId="0" fontId="8" fillId="34" borderId="142" xfId="62" applyFont="1" applyFill="1" applyBorder="1" applyAlignment="1">
      <alignment horizontal="center" vertical="center"/>
      <protection/>
    </xf>
    <xf numFmtId="0" fontId="8" fillId="34" borderId="150" xfId="62" applyFont="1" applyFill="1" applyBorder="1" applyAlignment="1">
      <alignment horizontal="center" vertical="center"/>
      <protection/>
    </xf>
    <xf numFmtId="0" fontId="2" fillId="33" borderId="142" xfId="62" applyFont="1" applyFill="1" applyBorder="1" applyAlignment="1">
      <alignment horizontal="center" vertical="center"/>
      <protection/>
    </xf>
    <xf numFmtId="0" fontId="0" fillId="34" borderId="151"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177" fontId="7" fillId="35" borderId="21" xfId="62" applyNumberFormat="1" applyFont="1" applyFill="1" applyBorder="1" applyAlignment="1">
      <alignment horizontal="center" vertical="center"/>
      <protection/>
    </xf>
    <xf numFmtId="176" fontId="7" fillId="33" borderId="145" xfId="62" applyNumberFormat="1" applyFont="1" applyFill="1" applyBorder="1" applyAlignment="1">
      <alignment horizontal="center" vertical="center"/>
      <protection/>
    </xf>
    <xf numFmtId="176" fontId="7" fillId="33" borderId="146" xfId="62" applyNumberFormat="1" applyFont="1" applyFill="1" applyBorder="1" applyAlignment="1">
      <alignment horizontal="center" vertical="center"/>
      <protection/>
    </xf>
    <xf numFmtId="176" fontId="7" fillId="33" borderId="21" xfId="62" applyNumberFormat="1" applyFont="1" applyFill="1" applyBorder="1" applyAlignment="1">
      <alignment horizontal="center" vertical="center"/>
      <protection/>
    </xf>
    <xf numFmtId="0" fontId="0" fillId="34" borderId="30" xfId="65" applyFont="1" applyFill="1" applyBorder="1" applyAlignment="1" applyProtection="1">
      <alignment horizontal="center" vertical="center" wrapText="1"/>
      <protection/>
    </xf>
    <xf numFmtId="0" fontId="0" fillId="34" borderId="31" xfId="65" applyFont="1" applyFill="1" applyBorder="1" applyAlignment="1" applyProtection="1">
      <alignment horizontal="center" vertical="center" wrapText="1"/>
      <protection/>
    </xf>
    <xf numFmtId="0" fontId="0" fillId="34" borderId="32" xfId="65" applyFont="1" applyFill="1" applyBorder="1" applyAlignment="1" applyProtection="1">
      <alignment horizontal="center" vertical="center" wrapText="1"/>
      <protection/>
    </xf>
    <xf numFmtId="176" fontId="7" fillId="33" borderId="152" xfId="62" applyNumberFormat="1" applyFont="1" applyFill="1" applyBorder="1" applyAlignment="1">
      <alignment horizontal="center" vertical="center"/>
      <protection/>
    </xf>
    <xf numFmtId="176" fontId="7" fillId="33" borderId="153" xfId="62" applyNumberFormat="1" applyFont="1" applyFill="1" applyBorder="1" applyAlignment="1">
      <alignment horizontal="center" vertical="center"/>
      <protection/>
    </xf>
    <xf numFmtId="0" fontId="0" fillId="34" borderId="53" xfId="65" applyFont="1" applyFill="1" applyBorder="1" applyAlignment="1" applyProtection="1">
      <alignment horizontal="center" vertical="center" wrapText="1"/>
      <protection/>
    </xf>
    <xf numFmtId="0" fontId="0" fillId="34" borderId="51" xfId="65" applyFont="1" applyFill="1" applyBorder="1" applyAlignment="1" applyProtection="1">
      <alignment horizontal="center" vertical="center" wrapText="1"/>
      <protection/>
    </xf>
    <xf numFmtId="0" fontId="0" fillId="34" borderId="52" xfId="65" applyFont="1" applyFill="1" applyBorder="1" applyAlignment="1" applyProtection="1">
      <alignment horizontal="center" vertical="center" wrapText="1"/>
      <protection/>
    </xf>
    <xf numFmtId="176" fontId="7" fillId="33" borderId="133" xfId="62" applyNumberFormat="1" applyFont="1" applyFill="1" applyBorder="1" applyAlignment="1">
      <alignment horizontal="center" vertical="center"/>
      <protection/>
    </xf>
    <xf numFmtId="176" fontId="7" fillId="33" borderId="154" xfId="62" applyNumberFormat="1" applyFont="1" applyFill="1" applyBorder="1" applyAlignment="1">
      <alignment horizontal="center" vertical="center"/>
      <protection/>
    </xf>
    <xf numFmtId="176" fontId="7" fillId="33" borderId="155" xfId="62" applyNumberFormat="1" applyFont="1" applyFill="1" applyBorder="1" applyAlignment="1">
      <alignment horizontal="center" vertical="center"/>
      <protection/>
    </xf>
    <xf numFmtId="0" fontId="2" fillId="0" borderId="51" xfId="62" applyFont="1" applyBorder="1" applyAlignment="1">
      <alignment horizontal="center" vertical="center" wrapText="1"/>
      <protection/>
    </xf>
    <xf numFmtId="0" fontId="2" fillId="0" borderId="52" xfId="62" applyFont="1" applyBorder="1" applyAlignment="1">
      <alignment horizontal="center" vertical="center" wrapText="1"/>
      <protection/>
    </xf>
    <xf numFmtId="176" fontId="7" fillId="33" borderId="53" xfId="62" applyNumberFormat="1" applyFont="1" applyFill="1" applyBorder="1" applyAlignment="1">
      <alignment horizontal="center" vertical="center"/>
      <protection/>
    </xf>
    <xf numFmtId="176" fontId="7" fillId="33" borderId="51" xfId="62" applyNumberFormat="1" applyFont="1" applyFill="1" applyBorder="1" applyAlignment="1">
      <alignment horizontal="center" vertical="center"/>
      <protection/>
    </xf>
    <xf numFmtId="176" fontId="7" fillId="33" borderId="52" xfId="62" applyNumberFormat="1" applyFont="1" applyFill="1" applyBorder="1" applyAlignment="1">
      <alignment horizontal="center" vertical="center"/>
      <protection/>
    </xf>
    <xf numFmtId="176" fontId="7" fillId="33" borderId="156" xfId="62" applyNumberFormat="1" applyFont="1" applyFill="1" applyBorder="1" applyAlignment="1">
      <alignment horizontal="center" vertical="center"/>
      <protection/>
    </xf>
    <xf numFmtId="176" fontId="7" fillId="33" borderId="157" xfId="62" applyNumberFormat="1" applyFont="1" applyFill="1" applyBorder="1" applyAlignment="1">
      <alignment horizontal="center" vertical="center"/>
      <protection/>
    </xf>
    <xf numFmtId="176" fontId="7" fillId="33" borderId="158" xfId="62" applyNumberFormat="1" applyFont="1" applyFill="1" applyBorder="1" applyAlignment="1">
      <alignment horizontal="center" vertical="center"/>
      <protection/>
    </xf>
    <xf numFmtId="176" fontId="7" fillId="33" borderId="56" xfId="62" applyNumberFormat="1" applyFont="1" applyFill="1" applyBorder="1" applyAlignment="1">
      <alignment horizontal="center" vertical="center"/>
      <protection/>
    </xf>
    <xf numFmtId="0" fontId="2" fillId="34" borderId="69" xfId="62" applyFont="1" applyFill="1" applyBorder="1" applyAlignment="1">
      <alignment horizontal="center" vertical="center"/>
      <protection/>
    </xf>
    <xf numFmtId="0" fontId="0" fillId="34" borderId="70" xfId="65" applyFont="1" applyFill="1" applyBorder="1" applyAlignment="1" applyProtection="1">
      <alignment horizontal="center" vertical="center" wrapText="1"/>
      <protection/>
    </xf>
    <xf numFmtId="0" fontId="2" fillId="34" borderId="27"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29" xfId="62" applyFont="1" applyFill="1" applyBorder="1" applyAlignment="1">
      <alignment horizontal="center" vertical="center" wrapText="1"/>
      <protection/>
    </xf>
    <xf numFmtId="0" fontId="2" fillId="34" borderId="140" xfId="62" applyFont="1" applyFill="1" applyBorder="1" applyAlignment="1">
      <alignment horizontal="center" vertical="center" wrapText="1"/>
      <protection/>
    </xf>
    <xf numFmtId="0" fontId="2" fillId="34" borderId="32" xfId="62" applyFont="1" applyFill="1" applyBorder="1" applyAlignment="1">
      <alignment horizontal="center" vertical="center" wrapText="1"/>
      <protection/>
    </xf>
    <xf numFmtId="0" fontId="0" fillId="34" borderId="25" xfId="65" applyFont="1" applyFill="1" applyBorder="1" applyAlignment="1" applyProtection="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176" fontId="7" fillId="33" borderId="135" xfId="62" applyNumberFormat="1" applyFont="1" applyFill="1" applyBorder="1" applyAlignment="1">
      <alignment horizontal="center" vertical="center"/>
      <protection/>
    </xf>
    <xf numFmtId="176" fontId="7" fillId="33" borderId="159" xfId="62" applyNumberFormat="1" applyFont="1" applyFill="1" applyBorder="1" applyAlignment="1">
      <alignment horizontal="center" vertical="center"/>
      <protection/>
    </xf>
    <xf numFmtId="0" fontId="8" fillId="34" borderId="160"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0" fillId="0" borderId="6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69" xfId="63" applyFont="1" applyFill="1" applyBorder="1" applyAlignment="1" applyProtection="1">
      <alignment horizontal="left" vertical="center" wrapText="1"/>
      <protection/>
    </xf>
    <xf numFmtId="0" fontId="8" fillId="34" borderId="161" xfId="65" applyFont="1" applyFill="1" applyBorder="1" applyAlignment="1" applyProtection="1">
      <alignment horizontal="center" vertical="center" wrapText="1"/>
      <protection/>
    </xf>
    <xf numFmtId="0" fontId="0" fillId="0" borderId="68"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0" fillId="0" borderId="69" xfId="63" applyFont="1" applyFill="1" applyBorder="1" applyAlignment="1" applyProtection="1">
      <alignment vertical="center" wrapText="1"/>
      <protection/>
    </xf>
    <xf numFmtId="0" fontId="8" fillId="34" borderId="100" xfId="65" applyFont="1" applyFill="1" applyBorder="1" applyAlignment="1" applyProtection="1">
      <alignment horizontal="center" vertical="center" wrapText="1"/>
      <protection/>
    </xf>
    <xf numFmtId="0" fontId="8" fillId="34" borderId="26" xfId="65" applyFont="1" applyFill="1" applyBorder="1" applyAlignment="1" applyProtection="1">
      <alignment horizontal="center" vertical="center" wrapText="1"/>
      <protection/>
    </xf>
    <xf numFmtId="0" fontId="8" fillId="34" borderId="101" xfId="65" applyFont="1" applyFill="1" applyBorder="1" applyAlignment="1" applyProtection="1">
      <alignment horizontal="center" vertical="center" wrapText="1"/>
      <protection/>
    </xf>
    <xf numFmtId="0" fontId="8" fillId="34" borderId="93" xfId="65" applyFont="1" applyFill="1" applyBorder="1" applyAlignment="1" applyProtection="1">
      <alignment horizontal="center" vertical="center" wrapText="1"/>
      <protection/>
    </xf>
    <xf numFmtId="0" fontId="8" fillId="34" borderId="31" xfId="65" applyFont="1" applyFill="1" applyBorder="1" applyAlignment="1" applyProtection="1">
      <alignment horizontal="center" vertical="center" wrapText="1"/>
      <protection/>
    </xf>
    <xf numFmtId="0" fontId="8" fillId="34" borderId="107" xfId="65" applyFont="1" applyFill="1" applyBorder="1" applyAlignment="1" applyProtection="1">
      <alignment horizontal="center" vertical="center" wrapText="1"/>
      <protection/>
    </xf>
    <xf numFmtId="0" fontId="8" fillId="0" borderId="162" xfId="65" applyFont="1" applyFill="1" applyBorder="1" applyAlignment="1" applyProtection="1">
      <alignment horizontal="center" vertical="center" wrapText="1"/>
      <protection/>
    </xf>
    <xf numFmtId="0" fontId="8" fillId="0" borderId="145" xfId="65" applyFont="1" applyFill="1" applyBorder="1" applyAlignment="1" applyProtection="1">
      <alignment horizontal="center" vertical="center" wrapText="1"/>
      <protection/>
    </xf>
    <xf numFmtId="0" fontId="8" fillId="34" borderId="100" xfId="65" applyFont="1" applyFill="1" applyBorder="1" applyAlignment="1" applyProtection="1">
      <alignment horizontal="center" vertical="center" wrapText="1" shrinkToFit="1"/>
      <protection/>
    </xf>
    <xf numFmtId="0" fontId="8" fillId="34" borderId="26" xfId="65" applyFont="1" applyFill="1" applyBorder="1" applyAlignment="1" applyProtection="1">
      <alignment horizontal="center" vertical="center" wrapText="1" shrinkToFit="1"/>
      <protection/>
    </xf>
    <xf numFmtId="0" fontId="0" fillId="0" borderId="68" xfId="65" applyFont="1" applyFill="1" applyBorder="1" applyAlignment="1" applyProtection="1">
      <alignment horizontal="center" vertical="center" wrapText="1" shrinkToFit="1"/>
      <protection/>
    </xf>
    <xf numFmtId="0" fontId="0" fillId="0" borderId="23" xfId="65" applyFont="1" applyFill="1" applyBorder="1" applyAlignment="1" applyProtection="1">
      <alignment horizontal="center" vertical="center" wrapText="1" shrinkToFit="1"/>
      <protection/>
    </xf>
    <xf numFmtId="0" fontId="2" fillId="0" borderId="23" xfId="62" applyFont="1" applyBorder="1" applyAlignment="1">
      <alignment horizontal="center" vertical="center" wrapText="1"/>
      <protection/>
    </xf>
    <xf numFmtId="0" fontId="2" fillId="0" borderId="24" xfId="62" applyFont="1" applyBorder="1" applyAlignment="1">
      <alignment horizontal="center" vertical="center" wrapText="1"/>
      <protection/>
    </xf>
    <xf numFmtId="0" fontId="8" fillId="34" borderId="22" xfId="63" applyNumberFormat="1" applyFont="1" applyFill="1" applyBorder="1" applyAlignment="1" applyProtection="1">
      <alignment horizontal="center" vertical="center" wrapText="1"/>
      <protection/>
    </xf>
    <xf numFmtId="0" fontId="0" fillId="0" borderId="22" xfId="63" applyFont="1" applyFill="1" applyBorder="1" applyAlignment="1">
      <alignment horizontal="left" vertical="center" wrapText="1" shrinkToFit="1"/>
      <protection/>
    </xf>
    <xf numFmtId="0" fontId="2" fillId="0" borderId="23" xfId="62" applyFont="1" applyBorder="1" applyAlignment="1">
      <alignment horizontal="left" vertical="center" shrinkToFit="1"/>
      <protection/>
    </xf>
    <xf numFmtId="0" fontId="2" fillId="0" borderId="69" xfId="62" applyFont="1" applyBorder="1" applyAlignment="1">
      <alignment horizontal="left" vertical="center" shrinkToFit="1"/>
      <protection/>
    </xf>
    <xf numFmtId="0" fontId="8" fillId="34" borderId="160" xfId="65" applyFont="1" applyFill="1" applyBorder="1" applyAlignment="1" applyProtection="1">
      <alignment horizontal="center" vertical="center" wrapText="1" shrinkToFit="1"/>
      <protection/>
    </xf>
    <xf numFmtId="0" fontId="8" fillId="34" borderId="23" xfId="65" applyFont="1" applyFill="1" applyBorder="1" applyAlignment="1" applyProtection="1">
      <alignment horizontal="center" vertical="center" shrinkToFit="1"/>
      <protection/>
    </xf>
    <xf numFmtId="0" fontId="8" fillId="34" borderId="161" xfId="65" applyFont="1" applyFill="1" applyBorder="1" applyAlignment="1" applyProtection="1">
      <alignment horizontal="center" vertical="center" shrinkToFit="1"/>
      <protection/>
    </xf>
    <xf numFmtId="0" fontId="0" fillId="0" borderId="68" xfId="65" applyFont="1" applyFill="1" applyBorder="1" applyAlignment="1" applyProtection="1">
      <alignment horizontal="left" vertical="center"/>
      <protection/>
    </xf>
    <xf numFmtId="0" fontId="0" fillId="0" borderId="23" xfId="65" applyFont="1" applyFill="1" applyBorder="1" applyAlignment="1" applyProtection="1">
      <alignment horizontal="left" vertical="center"/>
      <protection/>
    </xf>
    <xf numFmtId="0" fontId="2" fillId="0" borderId="23" xfId="62" applyFont="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69" xfId="64" applyFont="1" applyFill="1" applyBorder="1" applyAlignment="1" applyProtection="1">
      <alignment horizontal="left" vertical="center" shrinkToFit="1"/>
      <protection/>
    </xf>
    <xf numFmtId="0" fontId="8" fillId="34" borderId="160"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0" fillId="0" borderId="68" xfId="63" applyFont="1" applyFill="1" applyBorder="1" applyAlignment="1" applyProtection="1">
      <alignment horizontal="left" vertical="center" wrapText="1" shrinkToFit="1"/>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2" fillId="0" borderId="69"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19" xfId="62" applyFont="1" applyFill="1" applyBorder="1" applyAlignment="1" quotePrefix="1">
      <alignment horizontal="center" vertical="center"/>
      <protection/>
    </xf>
    <xf numFmtId="0" fontId="6" fillId="34" borderId="163" xfId="65" applyFont="1" applyFill="1" applyBorder="1" applyAlignment="1" applyProtection="1">
      <alignment horizontal="center" vertical="center"/>
      <protection/>
    </xf>
    <xf numFmtId="0" fontId="2" fillId="0" borderId="164" xfId="62" applyFont="1" applyBorder="1" applyAlignment="1">
      <alignment vertical="center"/>
      <protection/>
    </xf>
    <xf numFmtId="0" fontId="6" fillId="36" borderId="164" xfId="62" applyFont="1" applyFill="1" applyBorder="1" applyAlignment="1">
      <alignment horizontal="center" vertical="center"/>
      <protection/>
    </xf>
    <xf numFmtId="0" fontId="2" fillId="36" borderId="164" xfId="62" applyFont="1" applyFill="1" applyBorder="1" applyAlignment="1">
      <alignment horizontal="center" vertical="center"/>
      <protection/>
    </xf>
    <xf numFmtId="0" fontId="2" fillId="36" borderId="165" xfId="62" applyFont="1" applyFill="1" applyBorder="1" applyAlignment="1">
      <alignment horizontal="center" vertical="center"/>
      <protection/>
    </xf>
    <xf numFmtId="0" fontId="8" fillId="34" borderId="91" xfId="65" applyFont="1" applyFill="1" applyBorder="1" applyAlignment="1" applyProtection="1">
      <alignment horizontal="center" vertical="center"/>
      <protection/>
    </xf>
    <xf numFmtId="0" fontId="8" fillId="34" borderId="66" xfId="65" applyFont="1" applyFill="1" applyBorder="1" applyAlignment="1" applyProtection="1">
      <alignment horizontal="center" vertical="center"/>
      <protection/>
    </xf>
    <xf numFmtId="0" fontId="0" fillId="0" borderId="65" xfId="63" applyFont="1" applyFill="1" applyBorder="1" applyAlignment="1" applyProtection="1">
      <alignment horizontal="left" vertical="center" wrapText="1" shrinkToFit="1"/>
      <protection/>
    </xf>
    <xf numFmtId="0" fontId="2" fillId="0" borderId="66" xfId="62" applyFont="1" applyFill="1" applyBorder="1" applyAlignment="1">
      <alignment horizontal="left" vertical="center"/>
      <protection/>
    </xf>
    <xf numFmtId="0" fontId="8" fillId="34" borderId="166" xfId="63" applyFont="1" applyFill="1" applyBorder="1" applyAlignment="1" applyProtection="1">
      <alignment horizontal="center" vertical="center" wrapText="1" shrinkToFit="1"/>
      <protection/>
    </xf>
    <xf numFmtId="0" fontId="2" fillId="0" borderId="66" xfId="62" applyFont="1" applyBorder="1" applyAlignment="1">
      <alignment horizontal="center" vertical="center"/>
      <protection/>
    </xf>
    <xf numFmtId="0" fontId="2" fillId="0" borderId="167" xfId="62" applyFont="1" applyBorder="1" applyAlignment="1">
      <alignment horizontal="center" vertical="center"/>
      <protection/>
    </xf>
    <xf numFmtId="0" fontId="2" fillId="0" borderId="66" xfId="62" applyFont="1" applyBorder="1" applyAlignment="1">
      <alignment horizontal="left" vertical="center"/>
      <protection/>
    </xf>
    <xf numFmtId="0" fontId="2" fillId="0" borderId="167" xfId="62" applyFont="1" applyBorder="1" applyAlignment="1">
      <alignment horizontal="left" vertical="center"/>
      <protection/>
    </xf>
    <xf numFmtId="0" fontId="8" fillId="34" borderId="166" xfId="63" applyFont="1" applyFill="1" applyBorder="1" applyAlignment="1" applyProtection="1">
      <alignment horizontal="center" vertical="center"/>
      <protection/>
    </xf>
    <xf numFmtId="0" fontId="2" fillId="0" borderId="67"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76</xdr:row>
      <xdr:rowOff>66675</xdr:rowOff>
    </xdr:from>
    <xdr:to>
      <xdr:col>37</xdr:col>
      <xdr:colOff>123825</xdr:colOff>
      <xdr:row>77</xdr:row>
      <xdr:rowOff>123825</xdr:rowOff>
    </xdr:to>
    <xdr:sp>
      <xdr:nvSpPr>
        <xdr:cNvPr id="1" name="大かっこ 1"/>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2" name="正方形/長方形 2"/>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3" name="大かっこ 3"/>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4" name="直線矢印コネクタ 4"/>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5" name="正方形/長方形 5"/>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6" name="テキスト ボックス 6"/>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7" name="テキスト ボックス 7"/>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8" name="大かっこ 8"/>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9" name="直線矢印コネクタ 9"/>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10" name="直線コネクタ 10"/>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11" name="テキスト ボックス 11"/>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12" name="テキスト ボックス 12"/>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13" name="大かっこ 13"/>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14" name="テキスト ボックス 14"/>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15" name="大かっこ 15"/>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16" name="直線コネクタ 16"/>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17" name="テキスト ボックス 17"/>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18" name="直線矢印コネクタ 18"/>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19" name="テキスト ボックス 19"/>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20" name="テキスト ボックス 20"/>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21" name="直線コネクタ 21"/>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22" name="テキスト ボックス 22"/>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23" name="テキスト ボックス 23"/>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24" name="テキスト ボックス 24"/>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25" name="直線コネクタ 25"/>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26" name="テキスト ボックス 26"/>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twoCellAnchor>
    <xdr:from>
      <xdr:col>17</xdr:col>
      <xdr:colOff>76200</xdr:colOff>
      <xdr:row>76</xdr:row>
      <xdr:rowOff>66675</xdr:rowOff>
    </xdr:from>
    <xdr:to>
      <xdr:col>37</xdr:col>
      <xdr:colOff>123825</xdr:colOff>
      <xdr:row>77</xdr:row>
      <xdr:rowOff>123825</xdr:rowOff>
    </xdr:to>
    <xdr:sp>
      <xdr:nvSpPr>
        <xdr:cNvPr id="27" name="大かっこ 27"/>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28" name="正方形/長方形 28"/>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29" name="大かっこ 29"/>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30" name="直線矢印コネクタ 30"/>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31" name="正方形/長方形 31"/>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32" name="テキスト ボックス 32"/>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33" name="テキスト ボックス 33"/>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34" name="大かっこ 34"/>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35" name="直線矢印コネクタ 35"/>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36" name="直線コネクタ 36"/>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37" name="テキスト ボックス 37"/>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38" name="テキスト ボックス 38"/>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39" name="大かっこ 39"/>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40" name="テキスト ボックス 40"/>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41" name="大かっこ 41"/>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42" name="直線コネクタ 42"/>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43" name="テキスト ボックス 43"/>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44" name="直線矢印コネクタ 44"/>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45" name="テキスト ボックス 45"/>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46" name="テキスト ボックス 46"/>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47" name="直線コネクタ 47"/>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48" name="テキスト ボックス 48"/>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49" name="テキスト ボックス 49"/>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50" name="テキスト ボックス 50"/>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51" name="直線コネクタ 51"/>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52" name="テキスト ボックス 52"/>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twoCellAnchor>
    <xdr:from>
      <xdr:col>17</xdr:col>
      <xdr:colOff>76200</xdr:colOff>
      <xdr:row>76</xdr:row>
      <xdr:rowOff>66675</xdr:rowOff>
    </xdr:from>
    <xdr:to>
      <xdr:col>37</xdr:col>
      <xdr:colOff>123825</xdr:colOff>
      <xdr:row>77</xdr:row>
      <xdr:rowOff>123825</xdr:rowOff>
    </xdr:to>
    <xdr:sp>
      <xdr:nvSpPr>
        <xdr:cNvPr id="53" name="大かっこ 53"/>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54" name="正方形/長方形 54"/>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55" name="大かっこ 55"/>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56" name="直線矢印コネクタ 56"/>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57" name="正方形/長方形 57"/>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58" name="テキスト ボックス 58"/>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59" name="テキスト ボックス 59"/>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60" name="大かっこ 60"/>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61" name="直線矢印コネクタ 61"/>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62" name="直線コネクタ 62"/>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63" name="テキスト ボックス 63"/>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64" name="テキスト ボックス 64"/>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65" name="大かっこ 65"/>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66" name="テキスト ボックス 66"/>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67" name="大かっこ 67"/>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68" name="直線コネクタ 68"/>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69" name="テキスト ボックス 69"/>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70" name="直線矢印コネクタ 70"/>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71" name="テキスト ボックス 71"/>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72" name="テキスト ボックス 72"/>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73" name="直線コネクタ 73"/>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74" name="テキスト ボックス 74"/>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75" name="テキスト ボックス 75"/>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76" name="テキスト ボックス 76"/>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77" name="直線コネクタ 77"/>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78" name="テキスト ボックス 78"/>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twoCellAnchor>
    <xdr:from>
      <xdr:col>17</xdr:col>
      <xdr:colOff>76200</xdr:colOff>
      <xdr:row>76</xdr:row>
      <xdr:rowOff>66675</xdr:rowOff>
    </xdr:from>
    <xdr:to>
      <xdr:col>37</xdr:col>
      <xdr:colOff>123825</xdr:colOff>
      <xdr:row>77</xdr:row>
      <xdr:rowOff>123825</xdr:rowOff>
    </xdr:to>
    <xdr:sp>
      <xdr:nvSpPr>
        <xdr:cNvPr id="79" name="大かっこ 79"/>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80" name="正方形/長方形 80"/>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81" name="大かっこ 81"/>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82" name="直線矢印コネクタ 82"/>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83" name="正方形/長方形 83"/>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84" name="テキスト ボックス 84"/>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85" name="テキスト ボックス 85"/>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86" name="大かっこ 86"/>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87" name="直線矢印コネクタ 87"/>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88" name="直線コネクタ 88"/>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89" name="テキスト ボックス 89"/>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90" name="テキスト ボックス 90"/>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91" name="大かっこ 91"/>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92" name="テキスト ボックス 92"/>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93" name="大かっこ 93"/>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94" name="直線コネクタ 94"/>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95" name="テキスト ボックス 95"/>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96" name="直線矢印コネクタ 96"/>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97" name="テキスト ボックス 97"/>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98" name="テキスト ボックス 98"/>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99" name="直線コネクタ 99"/>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100" name="テキスト ボックス 100"/>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101" name="テキスト ボックス 101"/>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102" name="テキスト ボックス 102"/>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103" name="直線コネクタ 103"/>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104" name="テキスト ボックス 104"/>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twoCellAnchor>
    <xdr:from>
      <xdr:col>17</xdr:col>
      <xdr:colOff>76200</xdr:colOff>
      <xdr:row>76</xdr:row>
      <xdr:rowOff>66675</xdr:rowOff>
    </xdr:from>
    <xdr:to>
      <xdr:col>37</xdr:col>
      <xdr:colOff>123825</xdr:colOff>
      <xdr:row>77</xdr:row>
      <xdr:rowOff>123825</xdr:rowOff>
    </xdr:to>
    <xdr:sp>
      <xdr:nvSpPr>
        <xdr:cNvPr id="105" name="大かっこ 105"/>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106" name="正方形/長方形 106"/>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107" name="大かっこ 107"/>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108" name="直線矢印コネクタ 108"/>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109" name="正方形/長方形 109"/>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110" name="テキスト ボックス 110"/>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111" name="テキスト ボックス 111"/>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112" name="大かっこ 112"/>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113" name="直線矢印コネクタ 113"/>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114" name="直線コネクタ 114"/>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115" name="テキスト ボックス 115"/>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116" name="テキスト ボックス 116"/>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117" name="大かっこ 117"/>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118" name="テキスト ボックス 118"/>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119" name="大かっこ 119"/>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120" name="直線コネクタ 120"/>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121" name="テキスト ボックス 121"/>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122" name="直線矢印コネクタ 122"/>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123" name="テキスト ボックス 123"/>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124" name="テキスト ボックス 124"/>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125" name="直線コネクタ 125"/>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126" name="テキスト ボックス 126"/>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127" name="テキスト ボックス 127"/>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128" name="テキスト ボックス 128"/>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129" name="直線コネクタ 129"/>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130" name="テキスト ボックス 130"/>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twoCellAnchor>
    <xdr:from>
      <xdr:col>17</xdr:col>
      <xdr:colOff>76200</xdr:colOff>
      <xdr:row>76</xdr:row>
      <xdr:rowOff>66675</xdr:rowOff>
    </xdr:from>
    <xdr:to>
      <xdr:col>37</xdr:col>
      <xdr:colOff>123825</xdr:colOff>
      <xdr:row>77</xdr:row>
      <xdr:rowOff>123825</xdr:rowOff>
    </xdr:to>
    <xdr:sp>
      <xdr:nvSpPr>
        <xdr:cNvPr id="131" name="大かっこ 131"/>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132" name="正方形/長方形 132"/>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133" name="大かっこ 133"/>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134" name="直線矢印コネクタ 134"/>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135" name="正方形/長方形 135"/>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136" name="テキスト ボックス 136"/>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137" name="テキスト ボックス 137"/>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138" name="大かっこ 138"/>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139" name="直線矢印コネクタ 139"/>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140" name="直線コネクタ 140"/>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141" name="テキスト ボックス 141"/>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142" name="テキスト ボックス 142"/>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143" name="大かっこ 143"/>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144" name="テキスト ボックス 144"/>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145" name="大かっこ 145"/>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146" name="直線コネクタ 146"/>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147" name="テキスト ボックス 147"/>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148" name="直線矢印コネクタ 148"/>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149" name="テキスト ボックス 149"/>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150" name="テキスト ボックス 150"/>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151" name="直線コネクタ 151"/>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152" name="テキスト ボックス 152"/>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153" name="テキスト ボックス 153"/>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154" name="テキスト ボックス 154"/>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155" name="直線コネクタ 155"/>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156" name="テキスト ボックス 156"/>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twoCellAnchor>
    <xdr:from>
      <xdr:col>17</xdr:col>
      <xdr:colOff>76200</xdr:colOff>
      <xdr:row>76</xdr:row>
      <xdr:rowOff>66675</xdr:rowOff>
    </xdr:from>
    <xdr:to>
      <xdr:col>37</xdr:col>
      <xdr:colOff>123825</xdr:colOff>
      <xdr:row>77</xdr:row>
      <xdr:rowOff>123825</xdr:rowOff>
    </xdr:to>
    <xdr:sp>
      <xdr:nvSpPr>
        <xdr:cNvPr id="157" name="大かっこ 157"/>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158" name="正方形/長方形 158"/>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159" name="大かっこ 159"/>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160" name="直線矢印コネクタ 160"/>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161" name="正方形/長方形 161"/>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162" name="テキスト ボックス 162"/>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163" name="テキスト ボックス 163"/>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164" name="大かっこ 164"/>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165" name="直線矢印コネクタ 165"/>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166" name="直線コネクタ 166"/>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167" name="テキスト ボックス 167"/>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168" name="テキスト ボックス 168"/>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169" name="大かっこ 169"/>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170" name="テキスト ボックス 170"/>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171" name="大かっこ 171"/>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172" name="直線コネクタ 172"/>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173" name="テキスト ボックス 173"/>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174" name="直線矢印コネクタ 174"/>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175" name="テキスト ボックス 175"/>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176" name="テキスト ボックス 176"/>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177" name="直線コネクタ 177"/>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178" name="テキスト ボックス 178"/>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179" name="テキスト ボックス 179"/>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180" name="テキスト ボックス 180"/>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181" name="直線コネクタ 181"/>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182" name="テキスト ボックス 182"/>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twoCellAnchor>
    <xdr:from>
      <xdr:col>17</xdr:col>
      <xdr:colOff>76200</xdr:colOff>
      <xdr:row>76</xdr:row>
      <xdr:rowOff>66675</xdr:rowOff>
    </xdr:from>
    <xdr:to>
      <xdr:col>37</xdr:col>
      <xdr:colOff>123825</xdr:colOff>
      <xdr:row>77</xdr:row>
      <xdr:rowOff>123825</xdr:rowOff>
    </xdr:to>
    <xdr:sp>
      <xdr:nvSpPr>
        <xdr:cNvPr id="183" name="大かっこ 183"/>
        <xdr:cNvSpPr>
          <a:spLocks/>
        </xdr:cNvSpPr>
      </xdr:nvSpPr>
      <xdr:spPr>
        <a:xfrm>
          <a:off x="3152775" y="30175200"/>
          <a:ext cx="36671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73</xdr:row>
      <xdr:rowOff>0</xdr:rowOff>
    </xdr:from>
    <xdr:to>
      <xdr:col>39</xdr:col>
      <xdr:colOff>152400</xdr:colOff>
      <xdr:row>82</xdr:row>
      <xdr:rowOff>95250</xdr:rowOff>
    </xdr:to>
    <xdr:sp>
      <xdr:nvSpPr>
        <xdr:cNvPr id="184" name="正方形/長方形 184"/>
        <xdr:cNvSpPr>
          <a:spLocks/>
        </xdr:cNvSpPr>
      </xdr:nvSpPr>
      <xdr:spPr>
        <a:xfrm>
          <a:off x="3619500" y="29689425"/>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１，１２３百万円</a:t>
          </a:r>
        </a:p>
      </xdr:txBody>
    </xdr:sp>
    <xdr:clientData/>
  </xdr:twoCellAnchor>
  <xdr:twoCellAnchor>
    <xdr:from>
      <xdr:col>20</xdr:col>
      <xdr:colOff>57150</xdr:colOff>
      <xdr:row>82</xdr:row>
      <xdr:rowOff>238125</xdr:rowOff>
    </xdr:from>
    <xdr:to>
      <xdr:col>40</xdr:col>
      <xdr:colOff>28575</xdr:colOff>
      <xdr:row>82</xdr:row>
      <xdr:rowOff>590550</xdr:rowOff>
    </xdr:to>
    <xdr:sp>
      <xdr:nvSpPr>
        <xdr:cNvPr id="185" name="大かっこ 185"/>
        <xdr:cNvSpPr>
          <a:spLocks/>
        </xdr:cNvSpPr>
      </xdr:nvSpPr>
      <xdr:spPr>
        <a:xfrm>
          <a:off x="3676650" y="30937200"/>
          <a:ext cx="3590925"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84</xdr:row>
      <xdr:rowOff>0</xdr:rowOff>
    </xdr:from>
    <xdr:to>
      <xdr:col>30</xdr:col>
      <xdr:colOff>0</xdr:colOff>
      <xdr:row>84</xdr:row>
      <xdr:rowOff>428625</xdr:rowOff>
    </xdr:to>
    <xdr:sp>
      <xdr:nvSpPr>
        <xdr:cNvPr id="186" name="直線矢印コネクタ 186"/>
        <xdr:cNvSpPr>
          <a:spLocks/>
        </xdr:cNvSpPr>
      </xdr:nvSpPr>
      <xdr:spPr>
        <a:xfrm>
          <a:off x="5429250" y="31499175"/>
          <a:ext cx="0" cy="428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84</xdr:row>
      <xdr:rowOff>466725</xdr:rowOff>
    </xdr:from>
    <xdr:to>
      <xdr:col>39</xdr:col>
      <xdr:colOff>152400</xdr:colOff>
      <xdr:row>86</xdr:row>
      <xdr:rowOff>238125</xdr:rowOff>
    </xdr:to>
    <xdr:sp>
      <xdr:nvSpPr>
        <xdr:cNvPr id="187" name="正方形/長方形 187"/>
        <xdr:cNvSpPr>
          <a:spLocks/>
        </xdr:cNvSpPr>
      </xdr:nvSpPr>
      <xdr:spPr>
        <a:xfrm>
          <a:off x="3619500" y="31965900"/>
          <a:ext cx="35909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農林水産省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１，００１百万円</a:t>
          </a:r>
        </a:p>
      </xdr:txBody>
    </xdr:sp>
    <xdr:clientData/>
  </xdr:twoCellAnchor>
  <xdr:oneCellAnchor>
    <xdr:from>
      <xdr:col>9</xdr:col>
      <xdr:colOff>171450</xdr:colOff>
      <xdr:row>86</xdr:row>
      <xdr:rowOff>0</xdr:rowOff>
    </xdr:from>
    <xdr:ext cx="790575" cy="342900"/>
    <xdr:sp>
      <xdr:nvSpPr>
        <xdr:cNvPr id="188" name="テキスト ボックス 188"/>
        <xdr:cNvSpPr txBox="1">
          <a:spLocks noChangeArrowheads="1"/>
        </xdr:cNvSpPr>
      </xdr:nvSpPr>
      <xdr:spPr>
        <a:xfrm>
          <a:off x="1800225" y="32832675"/>
          <a:ext cx="790575" cy="34290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87</xdr:row>
      <xdr:rowOff>533400</xdr:rowOff>
    </xdr:from>
    <xdr:ext cx="1562100" cy="628650"/>
    <xdr:sp>
      <xdr:nvSpPr>
        <xdr:cNvPr id="189" name="テキスト ボックス 189"/>
        <xdr:cNvSpPr txBox="1">
          <a:spLocks noChangeArrowheads="1"/>
        </xdr:cNvSpPr>
      </xdr:nvSpPr>
      <xdr:spPr>
        <a:xfrm>
          <a:off x="1809750" y="34032825"/>
          <a:ext cx="1562100" cy="628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Ｃ　太平洋北海域栽培漁業推進協議会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３０百万円　</a:t>
          </a:r>
        </a:p>
      </xdr:txBody>
    </xdr:sp>
    <xdr:clientData/>
  </xdr:oneCellAnchor>
  <xdr:twoCellAnchor>
    <xdr:from>
      <xdr:col>9</xdr:col>
      <xdr:colOff>57150</xdr:colOff>
      <xdr:row>88</xdr:row>
      <xdr:rowOff>571500</xdr:rowOff>
    </xdr:from>
    <xdr:to>
      <xdr:col>19</xdr:col>
      <xdr:colOff>57150</xdr:colOff>
      <xdr:row>90</xdr:row>
      <xdr:rowOff>38100</xdr:rowOff>
    </xdr:to>
    <xdr:sp>
      <xdr:nvSpPr>
        <xdr:cNvPr id="190" name="大かっこ 190"/>
        <xdr:cNvSpPr>
          <a:spLocks/>
        </xdr:cNvSpPr>
      </xdr:nvSpPr>
      <xdr:spPr>
        <a:xfrm>
          <a:off x="1685925" y="34737675"/>
          <a:ext cx="180975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13</xdr:col>
      <xdr:colOff>57150</xdr:colOff>
      <xdr:row>87</xdr:row>
      <xdr:rowOff>457200</xdr:rowOff>
    </xdr:to>
    <xdr:sp>
      <xdr:nvSpPr>
        <xdr:cNvPr id="191" name="直線矢印コネクタ 191"/>
        <xdr:cNvSpPr>
          <a:spLocks/>
        </xdr:cNvSpPr>
      </xdr:nvSpPr>
      <xdr:spPr>
        <a:xfrm rot="5400000">
          <a:off x="2409825" y="333946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86</xdr:row>
      <xdr:rowOff>561975</xdr:rowOff>
    </xdr:from>
    <xdr:to>
      <xdr:col>27</xdr:col>
      <xdr:colOff>0</xdr:colOff>
      <xdr:row>86</xdr:row>
      <xdr:rowOff>561975</xdr:rowOff>
    </xdr:to>
    <xdr:sp>
      <xdr:nvSpPr>
        <xdr:cNvPr id="192" name="直線コネクタ 192"/>
        <xdr:cNvSpPr>
          <a:spLocks/>
        </xdr:cNvSpPr>
      </xdr:nvSpPr>
      <xdr:spPr>
        <a:xfrm flipV="1">
          <a:off x="2409825" y="33394650"/>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34</xdr:col>
      <xdr:colOff>57150</xdr:colOff>
      <xdr:row>91</xdr:row>
      <xdr:rowOff>200025</xdr:rowOff>
    </xdr:from>
    <xdr:ext cx="1876425" cy="990600"/>
    <xdr:sp>
      <xdr:nvSpPr>
        <xdr:cNvPr id="193" name="テキスト ボックス 193"/>
        <xdr:cNvSpPr txBox="1">
          <a:spLocks noChangeArrowheads="1"/>
        </xdr:cNvSpPr>
      </xdr:nvSpPr>
      <xdr:spPr>
        <a:xfrm>
          <a:off x="6210300" y="36366450"/>
          <a:ext cx="1876425" cy="99060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Ｂ　市町村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栽培漁業協会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漁協・生産組合等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oneCellAnchor>
    <xdr:from>
      <xdr:col>34</xdr:col>
      <xdr:colOff>171450</xdr:colOff>
      <xdr:row>87</xdr:row>
      <xdr:rowOff>485775</xdr:rowOff>
    </xdr:from>
    <xdr:ext cx="1476375" cy="552450"/>
    <xdr:sp>
      <xdr:nvSpPr>
        <xdr:cNvPr id="194" name="テキスト ボックス 194"/>
        <xdr:cNvSpPr txBox="1">
          <a:spLocks noChangeArrowheads="1"/>
        </xdr:cNvSpPr>
      </xdr:nvSpPr>
      <xdr:spPr>
        <a:xfrm>
          <a:off x="6324600" y="33985200"/>
          <a:ext cx="14763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　５県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９７１百万円　　</a:t>
          </a:r>
        </a:p>
      </xdr:txBody>
    </xdr:sp>
    <xdr:clientData/>
  </xdr:oneCellAnchor>
  <xdr:twoCellAnchor>
    <xdr:from>
      <xdr:col>30</xdr:col>
      <xdr:colOff>123825</xdr:colOff>
      <xdr:row>92</xdr:row>
      <xdr:rowOff>457200</xdr:rowOff>
    </xdr:from>
    <xdr:to>
      <xdr:col>49</xdr:col>
      <xdr:colOff>19050</xdr:colOff>
      <xdr:row>95</xdr:row>
      <xdr:rowOff>123825</xdr:rowOff>
    </xdr:to>
    <xdr:sp>
      <xdr:nvSpPr>
        <xdr:cNvPr id="195" name="大かっこ 195"/>
        <xdr:cNvSpPr>
          <a:spLocks/>
        </xdr:cNvSpPr>
      </xdr:nvSpPr>
      <xdr:spPr>
        <a:xfrm>
          <a:off x="5553075" y="37157025"/>
          <a:ext cx="33337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161925</xdr:colOff>
      <xdr:row>88</xdr:row>
      <xdr:rowOff>638175</xdr:rowOff>
    </xdr:from>
    <xdr:ext cx="2428875" cy="438150"/>
    <xdr:sp>
      <xdr:nvSpPr>
        <xdr:cNvPr id="196" name="テキスト ボックス 196"/>
        <xdr:cNvSpPr txBox="1">
          <a:spLocks noChangeArrowheads="1"/>
        </xdr:cNvSpPr>
      </xdr:nvSpPr>
      <xdr:spPr>
        <a:xfrm>
          <a:off x="5953125" y="34804350"/>
          <a:ext cx="2428875" cy="4381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twoCellAnchor>
    <xdr:from>
      <xdr:col>32</xdr:col>
      <xdr:colOff>57150</xdr:colOff>
      <xdr:row>88</xdr:row>
      <xdr:rowOff>533400</xdr:rowOff>
    </xdr:from>
    <xdr:to>
      <xdr:col>48</xdr:col>
      <xdr:colOff>57150</xdr:colOff>
      <xdr:row>90</xdr:row>
      <xdr:rowOff>561975</xdr:rowOff>
    </xdr:to>
    <xdr:sp>
      <xdr:nvSpPr>
        <xdr:cNvPr id="197" name="大かっこ 197"/>
        <xdr:cNvSpPr>
          <a:spLocks/>
        </xdr:cNvSpPr>
      </xdr:nvSpPr>
      <xdr:spPr>
        <a:xfrm>
          <a:off x="5848350" y="34699575"/>
          <a:ext cx="28956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86</xdr:row>
      <xdr:rowOff>295275</xdr:rowOff>
    </xdr:from>
    <xdr:to>
      <xdr:col>27</xdr:col>
      <xdr:colOff>0</xdr:colOff>
      <xdr:row>86</xdr:row>
      <xdr:rowOff>561975</xdr:rowOff>
    </xdr:to>
    <xdr:sp>
      <xdr:nvSpPr>
        <xdr:cNvPr id="198" name="直線コネクタ 198"/>
        <xdr:cNvSpPr>
          <a:spLocks/>
        </xdr:cNvSpPr>
      </xdr:nvSpPr>
      <xdr:spPr>
        <a:xfrm rot="5400000">
          <a:off x="4886325" y="33127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180975</xdr:colOff>
      <xdr:row>89</xdr:row>
      <xdr:rowOff>561975</xdr:rowOff>
    </xdr:from>
    <xdr:ext cx="2476500" cy="600075"/>
    <xdr:sp>
      <xdr:nvSpPr>
        <xdr:cNvPr id="199" name="テキスト ボックス 199"/>
        <xdr:cNvSpPr txBox="1">
          <a:spLocks noChangeArrowheads="1"/>
        </xdr:cNvSpPr>
      </xdr:nvSpPr>
      <xdr:spPr>
        <a:xfrm>
          <a:off x="5972175" y="35394900"/>
          <a:ext cx="2476500" cy="600075"/>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38</xdr:col>
      <xdr:colOff>171450</xdr:colOff>
      <xdr:row>90</xdr:row>
      <xdr:rowOff>523875</xdr:rowOff>
    </xdr:from>
    <xdr:to>
      <xdr:col>38</xdr:col>
      <xdr:colOff>171450</xdr:colOff>
      <xdr:row>91</xdr:row>
      <xdr:rowOff>180975</xdr:rowOff>
    </xdr:to>
    <xdr:sp>
      <xdr:nvSpPr>
        <xdr:cNvPr id="200" name="直線矢印コネクタ 200"/>
        <xdr:cNvSpPr>
          <a:spLocks/>
        </xdr:cNvSpPr>
      </xdr:nvSpPr>
      <xdr:spPr>
        <a:xfrm rot="16200000" flipH="1">
          <a:off x="7048500" y="36023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32</xdr:col>
      <xdr:colOff>47625</xdr:colOff>
      <xdr:row>93</xdr:row>
      <xdr:rowOff>238125</xdr:rowOff>
    </xdr:from>
    <xdr:ext cx="2676525" cy="400050"/>
    <xdr:sp>
      <xdr:nvSpPr>
        <xdr:cNvPr id="201" name="テキスト ボックス 201"/>
        <xdr:cNvSpPr txBox="1">
          <a:spLocks noChangeArrowheads="1"/>
        </xdr:cNvSpPr>
      </xdr:nvSpPr>
      <xdr:spPr>
        <a:xfrm>
          <a:off x="5838825" y="37604700"/>
          <a:ext cx="2676525" cy="400050"/>
        </a:xfrm>
        <a:prstGeom prst="rect">
          <a:avLst/>
        </a:prstGeom>
        <a:noFill/>
        <a:ln w="9525" cmpd="sng">
          <a:noFill/>
        </a:ln>
      </xdr:spPr>
      <xdr:txBody>
        <a:bodyPr vertOverflow="clip" wrap="square"/>
        <a:p>
          <a:pPr algn="l">
            <a:defRPr/>
          </a:pPr>
          <a:r>
            <a:rPr lang="en-US" cap="none" sz="1100" b="0" i="0" u="none" baseline="0">
              <a:solidFill>
                <a:srgbClr val="000000"/>
              </a:solidFill>
            </a:rPr>
            <a:t>②種苗放流を確保するために必要な経費や取組について支援。</a:t>
          </a:r>
        </a:p>
      </xdr:txBody>
    </xdr:sp>
    <xdr:clientData/>
  </xdr:oneCellAnchor>
  <xdr:oneCellAnchor>
    <xdr:from>
      <xdr:col>32</xdr:col>
      <xdr:colOff>38100</xdr:colOff>
      <xdr:row>94</xdr:row>
      <xdr:rowOff>47625</xdr:rowOff>
    </xdr:from>
    <xdr:ext cx="2733675" cy="457200"/>
    <xdr:sp>
      <xdr:nvSpPr>
        <xdr:cNvPr id="202" name="テキスト ボックス 202"/>
        <xdr:cNvSpPr txBox="1">
          <a:spLocks noChangeArrowheads="1"/>
        </xdr:cNvSpPr>
      </xdr:nvSpPr>
      <xdr:spPr>
        <a:xfrm>
          <a:off x="5829300" y="38080950"/>
          <a:ext cx="2733675" cy="457200"/>
        </a:xfrm>
        <a:prstGeom prst="rect">
          <a:avLst/>
        </a:prstGeom>
        <a:noFill/>
        <a:ln w="9525" cmpd="sng">
          <a:noFill/>
        </a:ln>
      </xdr:spPr>
      <xdr:txBody>
        <a:bodyPr vertOverflow="clip" wrap="square"/>
        <a:p>
          <a:pPr algn="l">
            <a:defRPr/>
          </a:pPr>
          <a:r>
            <a:rPr lang="en-US" cap="none" sz="1100" b="0" i="0" u="none" baseline="0">
              <a:solidFill>
                <a:srgbClr val="000000"/>
              </a:solidFill>
            </a:rPr>
            <a:t>③放流種苗を速やかに放流海域に適応させるため放流種苗が棲息するための環境を整える取組を支援。</a:t>
          </a:r>
        </a:p>
      </xdr:txBody>
    </xdr:sp>
    <xdr:clientData/>
  </xdr:oneCellAnchor>
  <xdr:twoCellAnchor>
    <xdr:from>
      <xdr:col>27</xdr:col>
      <xdr:colOff>47625</xdr:colOff>
      <xdr:row>86</xdr:row>
      <xdr:rowOff>561975</xdr:rowOff>
    </xdr:from>
    <xdr:to>
      <xdr:col>39</xdr:col>
      <xdr:colOff>38100</xdr:colOff>
      <xdr:row>86</xdr:row>
      <xdr:rowOff>561975</xdr:rowOff>
    </xdr:to>
    <xdr:sp>
      <xdr:nvSpPr>
        <xdr:cNvPr id="203" name="直線コネクタ 203"/>
        <xdr:cNvSpPr>
          <a:spLocks/>
        </xdr:cNvSpPr>
      </xdr:nvSpPr>
      <xdr:spPr>
        <a:xfrm>
          <a:off x="4933950" y="3339465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87</xdr:row>
      <xdr:rowOff>200025</xdr:rowOff>
    </xdr:from>
    <xdr:ext cx="514350" cy="228600"/>
    <xdr:sp>
      <xdr:nvSpPr>
        <xdr:cNvPr id="204" name="テキスト ボックス 204"/>
        <xdr:cNvSpPr txBox="1">
          <a:spLocks noChangeArrowheads="1"/>
        </xdr:cNvSpPr>
      </xdr:nvSpPr>
      <xdr:spPr>
        <a:xfrm>
          <a:off x="2628900" y="3369945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85725</xdr:colOff>
      <xdr:row>87</xdr:row>
      <xdr:rowOff>295275</xdr:rowOff>
    </xdr:from>
    <xdr:ext cx="514350" cy="228600"/>
    <xdr:sp>
      <xdr:nvSpPr>
        <xdr:cNvPr id="205" name="テキスト ボックス 205"/>
        <xdr:cNvSpPr txBox="1">
          <a:spLocks noChangeArrowheads="1"/>
        </xdr:cNvSpPr>
      </xdr:nvSpPr>
      <xdr:spPr>
        <a:xfrm>
          <a:off x="8048625" y="33794700"/>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95250</xdr:colOff>
      <xdr:row>91</xdr:row>
      <xdr:rowOff>190500</xdr:rowOff>
    </xdr:from>
    <xdr:ext cx="933450" cy="219075"/>
    <xdr:sp>
      <xdr:nvSpPr>
        <xdr:cNvPr id="206" name="テキスト ボックス 206"/>
        <xdr:cNvSpPr txBox="1">
          <a:spLocks noChangeArrowheads="1"/>
        </xdr:cNvSpPr>
      </xdr:nvSpPr>
      <xdr:spPr>
        <a:xfrm>
          <a:off x="4981575" y="36356925"/>
          <a:ext cx="933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１村９０団体</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57150</xdr:colOff>
      <xdr:row>86</xdr:row>
      <xdr:rowOff>571500</xdr:rowOff>
    </xdr:from>
    <xdr:to>
      <xdr:col>39</xdr:col>
      <xdr:colOff>57150</xdr:colOff>
      <xdr:row>87</xdr:row>
      <xdr:rowOff>409575</xdr:rowOff>
    </xdr:to>
    <xdr:sp>
      <xdr:nvSpPr>
        <xdr:cNvPr id="207" name="直線コネクタ 207"/>
        <xdr:cNvSpPr>
          <a:spLocks/>
        </xdr:cNvSpPr>
      </xdr:nvSpPr>
      <xdr:spPr>
        <a:xfrm>
          <a:off x="7115175" y="33404175"/>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123825</xdr:colOff>
      <xdr:row>89</xdr:row>
      <xdr:rowOff>0</xdr:rowOff>
    </xdr:from>
    <xdr:ext cx="1685925" cy="514350"/>
    <xdr:sp>
      <xdr:nvSpPr>
        <xdr:cNvPr id="208" name="テキスト ボックス 208"/>
        <xdr:cNvSpPr txBox="1">
          <a:spLocks noChangeArrowheads="1"/>
        </xdr:cNvSpPr>
      </xdr:nvSpPr>
      <xdr:spPr>
        <a:xfrm>
          <a:off x="1752600" y="34832925"/>
          <a:ext cx="16859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①種苗放流の課題に対応した種苗放流事業計画の策定。</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98"/>
  <sheetViews>
    <sheetView tabSelected="1" view="pageBreakPreview" zoomScale="70" zoomScaleNormal="75" zoomScaleSheetLayoutView="70" zoomScalePageLayoutView="70" workbookViewId="0" topLeftCell="A61">
      <selection activeCell="W14" sqref="W14:AC1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51"/>
      <c r="AQ1" s="651"/>
      <c r="AR1" s="651"/>
      <c r="AS1" s="651"/>
      <c r="AT1" s="651"/>
      <c r="AU1" s="651"/>
      <c r="AV1" s="65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52" t="s">
        <v>0</v>
      </c>
      <c r="AK2" s="652"/>
      <c r="AL2" s="652"/>
      <c r="AM2" s="652"/>
      <c r="AN2" s="652"/>
      <c r="AO2" s="652"/>
      <c r="AP2" s="652"/>
      <c r="AQ2" s="653" t="s">
        <v>1</v>
      </c>
      <c r="AR2" s="652"/>
      <c r="AS2" s="652"/>
      <c r="AT2" s="652"/>
      <c r="AU2" s="652"/>
      <c r="AV2" s="652"/>
      <c r="AW2" s="652"/>
      <c r="AX2" s="652"/>
    </row>
    <row r="3" spans="1:50" ht="21" customHeight="1" thickBot="1">
      <c r="A3" s="654" t="s">
        <v>2</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6" t="s">
        <v>3</v>
      </c>
      <c r="AP3" s="657"/>
      <c r="AQ3" s="657"/>
      <c r="AR3" s="657"/>
      <c r="AS3" s="657"/>
      <c r="AT3" s="657"/>
      <c r="AU3" s="657"/>
      <c r="AV3" s="657"/>
      <c r="AW3" s="657"/>
      <c r="AX3" s="658"/>
    </row>
    <row r="4" spans="1:50" ht="30" customHeight="1">
      <c r="A4" s="659" t="s">
        <v>4</v>
      </c>
      <c r="B4" s="660"/>
      <c r="C4" s="660"/>
      <c r="D4" s="660"/>
      <c r="E4" s="660"/>
      <c r="F4" s="660"/>
      <c r="G4" s="661" t="s">
        <v>5</v>
      </c>
      <c r="H4" s="662"/>
      <c r="I4" s="662"/>
      <c r="J4" s="662"/>
      <c r="K4" s="662"/>
      <c r="L4" s="662"/>
      <c r="M4" s="662"/>
      <c r="N4" s="662"/>
      <c r="O4" s="662"/>
      <c r="P4" s="662"/>
      <c r="Q4" s="662"/>
      <c r="R4" s="662"/>
      <c r="S4" s="662"/>
      <c r="T4" s="662"/>
      <c r="U4" s="662"/>
      <c r="V4" s="662"/>
      <c r="W4" s="662"/>
      <c r="X4" s="662"/>
      <c r="Y4" s="663" t="s">
        <v>6</v>
      </c>
      <c r="Z4" s="664"/>
      <c r="AA4" s="664"/>
      <c r="AB4" s="664"/>
      <c r="AC4" s="664"/>
      <c r="AD4" s="665"/>
      <c r="AE4" s="666" t="s">
        <v>7</v>
      </c>
      <c r="AF4" s="666"/>
      <c r="AG4" s="666"/>
      <c r="AH4" s="666"/>
      <c r="AI4" s="666"/>
      <c r="AJ4" s="666"/>
      <c r="AK4" s="666"/>
      <c r="AL4" s="666"/>
      <c r="AM4" s="666"/>
      <c r="AN4" s="666"/>
      <c r="AO4" s="666"/>
      <c r="AP4" s="667"/>
      <c r="AQ4" s="668" t="s">
        <v>8</v>
      </c>
      <c r="AR4" s="664"/>
      <c r="AS4" s="664"/>
      <c r="AT4" s="664"/>
      <c r="AU4" s="664"/>
      <c r="AV4" s="664"/>
      <c r="AW4" s="664"/>
      <c r="AX4" s="669"/>
    </row>
    <row r="5" spans="1:50" ht="30" customHeight="1">
      <c r="A5" s="630" t="s">
        <v>9</v>
      </c>
      <c r="B5" s="631"/>
      <c r="C5" s="631"/>
      <c r="D5" s="631"/>
      <c r="E5" s="631"/>
      <c r="F5" s="632"/>
      <c r="G5" s="633" t="s">
        <v>10</v>
      </c>
      <c r="H5" s="634"/>
      <c r="I5" s="634"/>
      <c r="J5" s="634"/>
      <c r="K5" s="634"/>
      <c r="L5" s="634"/>
      <c r="M5" s="634"/>
      <c r="N5" s="634"/>
      <c r="O5" s="634"/>
      <c r="P5" s="634"/>
      <c r="Q5" s="634"/>
      <c r="R5" s="634"/>
      <c r="S5" s="634"/>
      <c r="T5" s="634"/>
      <c r="U5" s="634"/>
      <c r="V5" s="635"/>
      <c r="W5" s="635"/>
      <c r="X5" s="635"/>
      <c r="Y5" s="636" t="s">
        <v>11</v>
      </c>
      <c r="Z5" s="637"/>
      <c r="AA5" s="637"/>
      <c r="AB5" s="637"/>
      <c r="AC5" s="637"/>
      <c r="AD5" s="638"/>
      <c r="AE5" s="628" t="s">
        <v>12</v>
      </c>
      <c r="AF5" s="628"/>
      <c r="AG5" s="628"/>
      <c r="AH5" s="628"/>
      <c r="AI5" s="628"/>
      <c r="AJ5" s="628"/>
      <c r="AK5" s="628"/>
      <c r="AL5" s="628"/>
      <c r="AM5" s="628"/>
      <c r="AN5" s="628"/>
      <c r="AO5" s="628"/>
      <c r="AP5" s="639"/>
      <c r="AQ5" s="640" t="s">
        <v>13</v>
      </c>
      <c r="AR5" s="641"/>
      <c r="AS5" s="641"/>
      <c r="AT5" s="641"/>
      <c r="AU5" s="641"/>
      <c r="AV5" s="641"/>
      <c r="AW5" s="641"/>
      <c r="AX5" s="642"/>
    </row>
    <row r="6" spans="1:50" ht="30" customHeight="1">
      <c r="A6" s="643" t="s">
        <v>14</v>
      </c>
      <c r="B6" s="644"/>
      <c r="C6" s="644"/>
      <c r="D6" s="644"/>
      <c r="E6" s="644"/>
      <c r="F6" s="644"/>
      <c r="G6" s="645" t="s">
        <v>15</v>
      </c>
      <c r="H6" s="635"/>
      <c r="I6" s="635"/>
      <c r="J6" s="635"/>
      <c r="K6" s="635"/>
      <c r="L6" s="635"/>
      <c r="M6" s="635"/>
      <c r="N6" s="635"/>
      <c r="O6" s="635"/>
      <c r="P6" s="635"/>
      <c r="Q6" s="635"/>
      <c r="R6" s="635"/>
      <c r="S6" s="635"/>
      <c r="T6" s="635"/>
      <c r="U6" s="635"/>
      <c r="V6" s="635"/>
      <c r="W6" s="635"/>
      <c r="X6" s="635"/>
      <c r="Y6" s="646" t="s">
        <v>16</v>
      </c>
      <c r="Z6" s="644"/>
      <c r="AA6" s="644"/>
      <c r="AB6" s="644"/>
      <c r="AC6" s="644"/>
      <c r="AD6" s="647"/>
      <c r="AE6" s="648" t="s">
        <v>17</v>
      </c>
      <c r="AF6" s="649"/>
      <c r="AG6" s="649"/>
      <c r="AH6" s="649"/>
      <c r="AI6" s="649"/>
      <c r="AJ6" s="649"/>
      <c r="AK6" s="649"/>
      <c r="AL6" s="649"/>
      <c r="AM6" s="649"/>
      <c r="AN6" s="649"/>
      <c r="AO6" s="649"/>
      <c r="AP6" s="649"/>
      <c r="AQ6" s="635"/>
      <c r="AR6" s="635"/>
      <c r="AS6" s="635"/>
      <c r="AT6" s="635"/>
      <c r="AU6" s="635"/>
      <c r="AV6" s="635"/>
      <c r="AW6" s="635"/>
      <c r="AX6" s="650"/>
    </row>
    <row r="7" spans="1:50" ht="39.75" customHeight="1">
      <c r="A7" s="620" t="s">
        <v>18</v>
      </c>
      <c r="B7" s="621"/>
      <c r="C7" s="621"/>
      <c r="D7" s="621"/>
      <c r="E7" s="621"/>
      <c r="F7" s="621"/>
      <c r="G7" s="622" t="s">
        <v>19</v>
      </c>
      <c r="H7" s="623"/>
      <c r="I7" s="623"/>
      <c r="J7" s="623"/>
      <c r="K7" s="623"/>
      <c r="L7" s="623"/>
      <c r="M7" s="623"/>
      <c r="N7" s="623"/>
      <c r="O7" s="623"/>
      <c r="P7" s="623"/>
      <c r="Q7" s="623"/>
      <c r="R7" s="623"/>
      <c r="S7" s="623"/>
      <c r="T7" s="623"/>
      <c r="U7" s="623"/>
      <c r="V7" s="624"/>
      <c r="W7" s="624"/>
      <c r="X7" s="625"/>
      <c r="Y7" s="626" t="s">
        <v>20</v>
      </c>
      <c r="Z7" s="276"/>
      <c r="AA7" s="276"/>
      <c r="AB7" s="276"/>
      <c r="AC7" s="276"/>
      <c r="AD7" s="277"/>
      <c r="AE7" s="627" t="s">
        <v>21</v>
      </c>
      <c r="AF7" s="628"/>
      <c r="AG7" s="628"/>
      <c r="AH7" s="628"/>
      <c r="AI7" s="628"/>
      <c r="AJ7" s="628"/>
      <c r="AK7" s="628"/>
      <c r="AL7" s="628"/>
      <c r="AM7" s="628"/>
      <c r="AN7" s="628"/>
      <c r="AO7" s="628"/>
      <c r="AP7" s="628"/>
      <c r="AQ7" s="628"/>
      <c r="AR7" s="628"/>
      <c r="AS7" s="628"/>
      <c r="AT7" s="628"/>
      <c r="AU7" s="628"/>
      <c r="AV7" s="628"/>
      <c r="AW7" s="628"/>
      <c r="AX7" s="629"/>
    </row>
    <row r="8" spans="1:50" ht="78" customHeight="1">
      <c r="A8" s="603" t="s">
        <v>22</v>
      </c>
      <c r="B8" s="604"/>
      <c r="C8" s="604"/>
      <c r="D8" s="604"/>
      <c r="E8" s="604"/>
      <c r="F8" s="604"/>
      <c r="G8" s="605" t="s">
        <v>23</v>
      </c>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7"/>
    </row>
    <row r="9" spans="1:55" ht="57" customHeight="1">
      <c r="A9" s="603" t="s">
        <v>24</v>
      </c>
      <c r="B9" s="604"/>
      <c r="C9" s="604"/>
      <c r="D9" s="604"/>
      <c r="E9" s="604"/>
      <c r="F9" s="604"/>
      <c r="G9" s="605" t="s">
        <v>25</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c r="BC9" s="4"/>
    </row>
    <row r="10" spans="1:50" ht="29.25" customHeight="1">
      <c r="A10" s="603" t="s">
        <v>26</v>
      </c>
      <c r="B10" s="604"/>
      <c r="C10" s="604"/>
      <c r="D10" s="604"/>
      <c r="E10" s="604"/>
      <c r="F10" s="608"/>
      <c r="G10" s="609" t="s">
        <v>27</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21" customHeight="1">
      <c r="A11" s="612" t="s">
        <v>28</v>
      </c>
      <c r="B11" s="613"/>
      <c r="C11" s="613"/>
      <c r="D11" s="613"/>
      <c r="E11" s="613"/>
      <c r="F11" s="614"/>
      <c r="G11" s="618"/>
      <c r="H11" s="619"/>
      <c r="I11" s="619"/>
      <c r="J11" s="619"/>
      <c r="K11" s="619"/>
      <c r="L11" s="619"/>
      <c r="M11" s="619"/>
      <c r="N11" s="619"/>
      <c r="O11" s="619"/>
      <c r="P11" s="86" t="s">
        <v>29</v>
      </c>
      <c r="Q11" s="87"/>
      <c r="R11" s="87"/>
      <c r="S11" s="87"/>
      <c r="T11" s="87"/>
      <c r="U11" s="87"/>
      <c r="V11" s="490"/>
      <c r="W11" s="86" t="s">
        <v>30</v>
      </c>
      <c r="X11" s="87"/>
      <c r="Y11" s="87"/>
      <c r="Z11" s="87"/>
      <c r="AA11" s="87"/>
      <c r="AB11" s="87"/>
      <c r="AC11" s="490"/>
      <c r="AD11" s="86" t="s">
        <v>31</v>
      </c>
      <c r="AE11" s="87"/>
      <c r="AF11" s="87"/>
      <c r="AG11" s="87"/>
      <c r="AH11" s="87"/>
      <c r="AI11" s="87"/>
      <c r="AJ11" s="490"/>
      <c r="AK11" s="86" t="s">
        <v>32</v>
      </c>
      <c r="AL11" s="87"/>
      <c r="AM11" s="87"/>
      <c r="AN11" s="87"/>
      <c r="AO11" s="87"/>
      <c r="AP11" s="87"/>
      <c r="AQ11" s="490"/>
      <c r="AR11" s="86" t="s">
        <v>33</v>
      </c>
      <c r="AS11" s="87"/>
      <c r="AT11" s="87"/>
      <c r="AU11" s="87"/>
      <c r="AV11" s="87"/>
      <c r="AW11" s="87"/>
      <c r="AX11" s="591"/>
    </row>
    <row r="12" spans="1:50" ht="21" customHeight="1">
      <c r="A12" s="290"/>
      <c r="B12" s="291"/>
      <c r="C12" s="291"/>
      <c r="D12" s="291"/>
      <c r="E12" s="291"/>
      <c r="F12" s="292"/>
      <c r="G12" s="592" t="s">
        <v>34</v>
      </c>
      <c r="H12" s="593"/>
      <c r="I12" s="598" t="s">
        <v>35</v>
      </c>
      <c r="J12" s="599"/>
      <c r="K12" s="599"/>
      <c r="L12" s="599"/>
      <c r="M12" s="599"/>
      <c r="N12" s="599"/>
      <c r="O12" s="600"/>
      <c r="P12" s="601" t="s">
        <v>36</v>
      </c>
      <c r="Q12" s="601"/>
      <c r="R12" s="601"/>
      <c r="S12" s="601"/>
      <c r="T12" s="601"/>
      <c r="U12" s="601"/>
      <c r="V12" s="601"/>
      <c r="W12" s="601">
        <v>2054</v>
      </c>
      <c r="X12" s="601"/>
      <c r="Y12" s="601"/>
      <c r="Z12" s="601"/>
      <c r="AA12" s="601"/>
      <c r="AB12" s="601"/>
      <c r="AC12" s="601"/>
      <c r="AD12" s="601">
        <v>1393</v>
      </c>
      <c r="AE12" s="601"/>
      <c r="AF12" s="601"/>
      <c r="AG12" s="601"/>
      <c r="AH12" s="601"/>
      <c r="AI12" s="601"/>
      <c r="AJ12" s="601"/>
      <c r="AK12" s="601">
        <v>2104</v>
      </c>
      <c r="AL12" s="601"/>
      <c r="AM12" s="601"/>
      <c r="AN12" s="601"/>
      <c r="AO12" s="601"/>
      <c r="AP12" s="601"/>
      <c r="AQ12" s="601"/>
      <c r="AR12" s="601">
        <v>1740</v>
      </c>
      <c r="AS12" s="601"/>
      <c r="AT12" s="601"/>
      <c r="AU12" s="601"/>
      <c r="AV12" s="601"/>
      <c r="AW12" s="601"/>
      <c r="AX12" s="602"/>
    </row>
    <row r="13" spans="1:50" ht="21" customHeight="1">
      <c r="A13" s="290"/>
      <c r="B13" s="291"/>
      <c r="C13" s="291"/>
      <c r="D13" s="291"/>
      <c r="E13" s="291"/>
      <c r="F13" s="292"/>
      <c r="G13" s="594"/>
      <c r="H13" s="595"/>
      <c r="I13" s="576" t="s">
        <v>37</v>
      </c>
      <c r="J13" s="577"/>
      <c r="K13" s="577"/>
      <c r="L13" s="577"/>
      <c r="M13" s="577"/>
      <c r="N13" s="577"/>
      <c r="O13" s="578"/>
      <c r="P13" s="579">
        <v>2161</v>
      </c>
      <c r="Q13" s="579"/>
      <c r="R13" s="579"/>
      <c r="S13" s="579"/>
      <c r="T13" s="579"/>
      <c r="U13" s="579"/>
      <c r="V13" s="579"/>
      <c r="W13" s="579">
        <v>-1091</v>
      </c>
      <c r="X13" s="579"/>
      <c r="Y13" s="579"/>
      <c r="Z13" s="579"/>
      <c r="AA13" s="579"/>
      <c r="AB13" s="579"/>
      <c r="AC13" s="579"/>
      <c r="AD13" s="579">
        <v>-270</v>
      </c>
      <c r="AE13" s="579"/>
      <c r="AF13" s="579"/>
      <c r="AG13" s="579"/>
      <c r="AH13" s="579"/>
      <c r="AI13" s="579"/>
      <c r="AJ13" s="579"/>
      <c r="AK13" s="579" t="s">
        <v>36</v>
      </c>
      <c r="AL13" s="579"/>
      <c r="AM13" s="579"/>
      <c r="AN13" s="579"/>
      <c r="AO13" s="579"/>
      <c r="AP13" s="579"/>
      <c r="AQ13" s="579"/>
      <c r="AR13" s="580"/>
      <c r="AS13" s="580"/>
      <c r="AT13" s="580"/>
      <c r="AU13" s="580"/>
      <c r="AV13" s="580"/>
      <c r="AW13" s="580"/>
      <c r="AX13" s="581"/>
    </row>
    <row r="14" spans="1:50" ht="21" customHeight="1">
      <c r="A14" s="290"/>
      <c r="B14" s="291"/>
      <c r="C14" s="291"/>
      <c r="D14" s="291"/>
      <c r="E14" s="291"/>
      <c r="F14" s="292"/>
      <c r="G14" s="594"/>
      <c r="H14" s="595"/>
      <c r="I14" s="576" t="s">
        <v>38</v>
      </c>
      <c r="J14" s="582"/>
      <c r="K14" s="582"/>
      <c r="L14" s="582"/>
      <c r="M14" s="582"/>
      <c r="N14" s="582"/>
      <c r="O14" s="583"/>
      <c r="P14" s="584" t="s">
        <v>36</v>
      </c>
      <c r="Q14" s="585"/>
      <c r="R14" s="585"/>
      <c r="S14" s="585"/>
      <c r="T14" s="585"/>
      <c r="U14" s="585"/>
      <c r="V14" s="586"/>
      <c r="W14" s="584" t="s">
        <v>36</v>
      </c>
      <c r="X14" s="585"/>
      <c r="Y14" s="585"/>
      <c r="Z14" s="585"/>
      <c r="AA14" s="585"/>
      <c r="AB14" s="585"/>
      <c r="AC14" s="586"/>
      <c r="AD14" s="584" t="s">
        <v>36</v>
      </c>
      <c r="AE14" s="585"/>
      <c r="AF14" s="585"/>
      <c r="AG14" s="585"/>
      <c r="AH14" s="585"/>
      <c r="AI14" s="585"/>
      <c r="AJ14" s="586"/>
      <c r="AK14" s="584" t="s">
        <v>36</v>
      </c>
      <c r="AL14" s="585"/>
      <c r="AM14" s="585"/>
      <c r="AN14" s="585"/>
      <c r="AO14" s="585"/>
      <c r="AP14" s="585"/>
      <c r="AQ14" s="586"/>
      <c r="AR14" s="584" t="s">
        <v>36</v>
      </c>
      <c r="AS14" s="585"/>
      <c r="AT14" s="585"/>
      <c r="AU14" s="585"/>
      <c r="AV14" s="585"/>
      <c r="AW14" s="585"/>
      <c r="AX14" s="590"/>
    </row>
    <row r="15" spans="1:50" ht="21" customHeight="1">
      <c r="A15" s="290"/>
      <c r="B15" s="291"/>
      <c r="C15" s="291"/>
      <c r="D15" s="291"/>
      <c r="E15" s="291"/>
      <c r="F15" s="292"/>
      <c r="G15" s="594"/>
      <c r="H15" s="595"/>
      <c r="I15" s="576" t="s">
        <v>39</v>
      </c>
      <c r="J15" s="582"/>
      <c r="K15" s="582"/>
      <c r="L15" s="582"/>
      <c r="M15" s="582"/>
      <c r="N15" s="582"/>
      <c r="O15" s="583"/>
      <c r="P15" s="584">
        <v>-300</v>
      </c>
      <c r="Q15" s="585"/>
      <c r="R15" s="585"/>
      <c r="S15" s="585"/>
      <c r="T15" s="585"/>
      <c r="U15" s="585"/>
      <c r="V15" s="586"/>
      <c r="W15" s="584" t="s">
        <v>40</v>
      </c>
      <c r="X15" s="585"/>
      <c r="Y15" s="585"/>
      <c r="Z15" s="585"/>
      <c r="AA15" s="585"/>
      <c r="AB15" s="585"/>
      <c r="AC15" s="586"/>
      <c r="AD15" s="584" t="s">
        <v>40</v>
      </c>
      <c r="AE15" s="585"/>
      <c r="AF15" s="585"/>
      <c r="AG15" s="585"/>
      <c r="AH15" s="585"/>
      <c r="AI15" s="585"/>
      <c r="AJ15" s="586"/>
      <c r="AK15" s="584" t="s">
        <v>40</v>
      </c>
      <c r="AL15" s="585"/>
      <c r="AM15" s="585"/>
      <c r="AN15" s="585"/>
      <c r="AO15" s="585"/>
      <c r="AP15" s="585"/>
      <c r="AQ15" s="586"/>
      <c r="AR15" s="587"/>
      <c r="AS15" s="588"/>
      <c r="AT15" s="588"/>
      <c r="AU15" s="588"/>
      <c r="AV15" s="588"/>
      <c r="AW15" s="588"/>
      <c r="AX15" s="589"/>
    </row>
    <row r="16" spans="1:50" ht="24.75" customHeight="1">
      <c r="A16" s="290"/>
      <c r="B16" s="291"/>
      <c r="C16" s="291"/>
      <c r="D16" s="291"/>
      <c r="E16" s="291"/>
      <c r="F16" s="292"/>
      <c r="G16" s="594"/>
      <c r="H16" s="595"/>
      <c r="I16" s="576" t="s">
        <v>41</v>
      </c>
      <c r="J16" s="577"/>
      <c r="K16" s="577"/>
      <c r="L16" s="577"/>
      <c r="M16" s="577"/>
      <c r="N16" s="577"/>
      <c r="O16" s="578"/>
      <c r="P16" s="579" t="s">
        <v>40</v>
      </c>
      <c r="Q16" s="579"/>
      <c r="R16" s="579"/>
      <c r="S16" s="579"/>
      <c r="T16" s="579"/>
      <c r="U16" s="579"/>
      <c r="V16" s="579"/>
      <c r="W16" s="579" t="s">
        <v>40</v>
      </c>
      <c r="X16" s="579"/>
      <c r="Y16" s="579"/>
      <c r="Z16" s="579"/>
      <c r="AA16" s="579"/>
      <c r="AB16" s="579"/>
      <c r="AC16" s="579"/>
      <c r="AD16" s="579" t="s">
        <v>40</v>
      </c>
      <c r="AE16" s="579"/>
      <c r="AF16" s="579"/>
      <c r="AG16" s="579"/>
      <c r="AH16" s="579"/>
      <c r="AI16" s="579"/>
      <c r="AJ16" s="579"/>
      <c r="AK16" s="579" t="s">
        <v>40</v>
      </c>
      <c r="AL16" s="579"/>
      <c r="AM16" s="579"/>
      <c r="AN16" s="579"/>
      <c r="AO16" s="579"/>
      <c r="AP16" s="579"/>
      <c r="AQ16" s="579"/>
      <c r="AR16" s="580"/>
      <c r="AS16" s="580"/>
      <c r="AT16" s="580"/>
      <c r="AU16" s="580"/>
      <c r="AV16" s="580"/>
      <c r="AW16" s="580"/>
      <c r="AX16" s="581"/>
    </row>
    <row r="17" spans="1:50" ht="24.75" customHeight="1">
      <c r="A17" s="290"/>
      <c r="B17" s="291"/>
      <c r="C17" s="291"/>
      <c r="D17" s="291"/>
      <c r="E17" s="291"/>
      <c r="F17" s="292"/>
      <c r="G17" s="596"/>
      <c r="H17" s="597"/>
      <c r="I17" s="571" t="s">
        <v>42</v>
      </c>
      <c r="J17" s="572"/>
      <c r="K17" s="572"/>
      <c r="L17" s="572"/>
      <c r="M17" s="572"/>
      <c r="N17" s="572"/>
      <c r="O17" s="573"/>
      <c r="P17" s="574">
        <v>1861</v>
      </c>
      <c r="Q17" s="574"/>
      <c r="R17" s="574"/>
      <c r="S17" s="574"/>
      <c r="T17" s="574"/>
      <c r="U17" s="574"/>
      <c r="V17" s="574"/>
      <c r="W17" s="574">
        <v>963</v>
      </c>
      <c r="X17" s="574"/>
      <c r="Y17" s="574"/>
      <c r="Z17" s="574"/>
      <c r="AA17" s="574"/>
      <c r="AB17" s="574"/>
      <c r="AC17" s="574"/>
      <c r="AD17" s="574">
        <v>1123</v>
      </c>
      <c r="AE17" s="574"/>
      <c r="AF17" s="574"/>
      <c r="AG17" s="574"/>
      <c r="AH17" s="574"/>
      <c r="AI17" s="574"/>
      <c r="AJ17" s="574"/>
      <c r="AK17" s="574">
        <v>2104</v>
      </c>
      <c r="AL17" s="574"/>
      <c r="AM17" s="574"/>
      <c r="AN17" s="574"/>
      <c r="AO17" s="574"/>
      <c r="AP17" s="574"/>
      <c r="AQ17" s="574"/>
      <c r="AR17" s="574">
        <v>1740</v>
      </c>
      <c r="AS17" s="574"/>
      <c r="AT17" s="574"/>
      <c r="AU17" s="574"/>
      <c r="AV17" s="574"/>
      <c r="AW17" s="574"/>
      <c r="AX17" s="575"/>
    </row>
    <row r="18" spans="1:50" ht="17.25" customHeight="1">
      <c r="A18" s="290"/>
      <c r="B18" s="291"/>
      <c r="C18" s="291"/>
      <c r="D18" s="291"/>
      <c r="E18" s="291"/>
      <c r="F18" s="292"/>
      <c r="G18" s="565" t="s">
        <v>43</v>
      </c>
      <c r="H18" s="566"/>
      <c r="I18" s="566"/>
      <c r="J18" s="566"/>
      <c r="K18" s="566"/>
      <c r="L18" s="566"/>
      <c r="M18" s="566"/>
      <c r="N18" s="566"/>
      <c r="O18" s="566"/>
      <c r="P18" s="570">
        <v>363</v>
      </c>
      <c r="Q18" s="570"/>
      <c r="R18" s="570"/>
      <c r="S18" s="570"/>
      <c r="T18" s="570"/>
      <c r="U18" s="570"/>
      <c r="V18" s="570"/>
      <c r="W18" s="570">
        <v>575</v>
      </c>
      <c r="X18" s="570"/>
      <c r="Y18" s="570"/>
      <c r="Z18" s="570"/>
      <c r="AA18" s="570"/>
      <c r="AB18" s="570"/>
      <c r="AC18" s="570"/>
      <c r="AD18" s="570">
        <v>1001</v>
      </c>
      <c r="AE18" s="570"/>
      <c r="AF18" s="570"/>
      <c r="AG18" s="570"/>
      <c r="AH18" s="570"/>
      <c r="AI18" s="570"/>
      <c r="AJ18" s="570"/>
      <c r="AK18" s="568"/>
      <c r="AL18" s="568"/>
      <c r="AM18" s="568"/>
      <c r="AN18" s="568"/>
      <c r="AO18" s="568"/>
      <c r="AP18" s="568"/>
      <c r="AQ18" s="568"/>
      <c r="AR18" s="568"/>
      <c r="AS18" s="568"/>
      <c r="AT18" s="568"/>
      <c r="AU18" s="568"/>
      <c r="AV18" s="568"/>
      <c r="AW18" s="568"/>
      <c r="AX18" s="569"/>
    </row>
    <row r="19" spans="1:50" ht="17.25" customHeight="1">
      <c r="A19" s="615"/>
      <c r="B19" s="616"/>
      <c r="C19" s="616"/>
      <c r="D19" s="616"/>
      <c r="E19" s="616"/>
      <c r="F19" s="617"/>
      <c r="G19" s="565" t="s">
        <v>44</v>
      </c>
      <c r="H19" s="566"/>
      <c r="I19" s="566"/>
      <c r="J19" s="566"/>
      <c r="K19" s="566"/>
      <c r="L19" s="566"/>
      <c r="M19" s="566"/>
      <c r="N19" s="566"/>
      <c r="O19" s="566"/>
      <c r="P19" s="567">
        <f>P18/P17</f>
        <v>0.1950564212788823</v>
      </c>
      <c r="Q19" s="567"/>
      <c r="R19" s="567"/>
      <c r="S19" s="567"/>
      <c r="T19" s="567"/>
      <c r="U19" s="567"/>
      <c r="V19" s="567"/>
      <c r="W19" s="567">
        <f>W18/W17</f>
        <v>0.5970924195223261</v>
      </c>
      <c r="X19" s="567"/>
      <c r="Y19" s="567"/>
      <c r="Z19" s="567"/>
      <c r="AA19" s="567"/>
      <c r="AB19" s="567"/>
      <c r="AC19" s="567"/>
      <c r="AD19" s="567">
        <f>AD18/AD17</f>
        <v>0.8913624220837043</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1.5" customHeight="1">
      <c r="A20" s="557" t="s">
        <v>45</v>
      </c>
      <c r="B20" s="558"/>
      <c r="C20" s="558"/>
      <c r="D20" s="558"/>
      <c r="E20" s="558"/>
      <c r="F20" s="559"/>
      <c r="G20" s="531" t="s">
        <v>46</v>
      </c>
      <c r="H20" s="87"/>
      <c r="I20" s="87"/>
      <c r="J20" s="87"/>
      <c r="K20" s="87"/>
      <c r="L20" s="87"/>
      <c r="M20" s="87"/>
      <c r="N20" s="87"/>
      <c r="O20" s="87"/>
      <c r="P20" s="87"/>
      <c r="Q20" s="87"/>
      <c r="R20" s="87"/>
      <c r="S20" s="87"/>
      <c r="T20" s="87"/>
      <c r="U20" s="87"/>
      <c r="V20" s="87"/>
      <c r="W20" s="87"/>
      <c r="X20" s="490"/>
      <c r="Y20" s="532"/>
      <c r="Z20" s="533"/>
      <c r="AA20" s="534"/>
      <c r="AB20" s="86" t="s">
        <v>47</v>
      </c>
      <c r="AC20" s="87"/>
      <c r="AD20" s="490"/>
      <c r="AE20" s="84" t="s">
        <v>29</v>
      </c>
      <c r="AF20" s="84"/>
      <c r="AG20" s="84"/>
      <c r="AH20" s="84"/>
      <c r="AI20" s="84"/>
      <c r="AJ20" s="84" t="s">
        <v>30</v>
      </c>
      <c r="AK20" s="84"/>
      <c r="AL20" s="84"/>
      <c r="AM20" s="84"/>
      <c r="AN20" s="84"/>
      <c r="AO20" s="84" t="s">
        <v>31</v>
      </c>
      <c r="AP20" s="84"/>
      <c r="AQ20" s="84"/>
      <c r="AR20" s="84"/>
      <c r="AS20" s="84"/>
      <c r="AT20" s="85" t="s">
        <v>48</v>
      </c>
      <c r="AU20" s="84"/>
      <c r="AV20" s="84"/>
      <c r="AW20" s="84"/>
      <c r="AX20" s="543"/>
    </row>
    <row r="21" spans="1:50" ht="26.25" customHeight="1">
      <c r="A21" s="560"/>
      <c r="B21" s="558"/>
      <c r="C21" s="558"/>
      <c r="D21" s="558"/>
      <c r="E21" s="558"/>
      <c r="F21" s="559"/>
      <c r="G21" s="544" t="s">
        <v>49</v>
      </c>
      <c r="H21" s="274"/>
      <c r="I21" s="274"/>
      <c r="J21" s="274"/>
      <c r="K21" s="274"/>
      <c r="L21" s="274"/>
      <c r="M21" s="274"/>
      <c r="N21" s="274"/>
      <c r="O21" s="274"/>
      <c r="P21" s="274"/>
      <c r="Q21" s="274"/>
      <c r="R21" s="274"/>
      <c r="S21" s="274"/>
      <c r="T21" s="274"/>
      <c r="U21" s="274"/>
      <c r="V21" s="274"/>
      <c r="W21" s="274"/>
      <c r="X21" s="545"/>
      <c r="Y21" s="550" t="s">
        <v>50</v>
      </c>
      <c r="Z21" s="551"/>
      <c r="AA21" s="552"/>
      <c r="AB21" s="553" t="s">
        <v>51</v>
      </c>
      <c r="AC21" s="553"/>
      <c r="AD21" s="553"/>
      <c r="AE21" s="554">
        <v>1665</v>
      </c>
      <c r="AF21" s="554"/>
      <c r="AG21" s="554"/>
      <c r="AH21" s="554"/>
      <c r="AI21" s="554"/>
      <c r="AJ21" s="554">
        <v>1572</v>
      </c>
      <c r="AK21" s="554"/>
      <c r="AL21" s="554"/>
      <c r="AM21" s="554"/>
      <c r="AN21" s="554"/>
      <c r="AO21" s="554">
        <v>1532</v>
      </c>
      <c r="AP21" s="554"/>
      <c r="AQ21" s="554"/>
      <c r="AR21" s="554"/>
      <c r="AS21" s="554"/>
      <c r="AT21" s="555"/>
      <c r="AU21" s="555"/>
      <c r="AV21" s="555"/>
      <c r="AW21" s="555"/>
      <c r="AX21" s="556"/>
    </row>
    <row r="22" spans="1:50" ht="23.25" customHeight="1">
      <c r="A22" s="561"/>
      <c r="B22" s="562"/>
      <c r="C22" s="562"/>
      <c r="D22" s="562"/>
      <c r="E22" s="562"/>
      <c r="F22" s="563"/>
      <c r="G22" s="546"/>
      <c r="H22" s="501"/>
      <c r="I22" s="501"/>
      <c r="J22" s="501"/>
      <c r="K22" s="501"/>
      <c r="L22" s="501"/>
      <c r="M22" s="501"/>
      <c r="N22" s="501"/>
      <c r="O22" s="501"/>
      <c r="P22" s="501"/>
      <c r="Q22" s="501"/>
      <c r="R22" s="501"/>
      <c r="S22" s="501"/>
      <c r="T22" s="501"/>
      <c r="U22" s="501"/>
      <c r="V22" s="501"/>
      <c r="W22" s="501"/>
      <c r="X22" s="547"/>
      <c r="Y22" s="86" t="s">
        <v>52</v>
      </c>
      <c r="Z22" s="87"/>
      <c r="AA22" s="490"/>
      <c r="AB22" s="564" t="s">
        <v>51</v>
      </c>
      <c r="AC22" s="564"/>
      <c r="AD22" s="564"/>
      <c r="AE22" s="535">
        <v>1837</v>
      </c>
      <c r="AF22" s="535"/>
      <c r="AG22" s="535"/>
      <c r="AH22" s="535"/>
      <c r="AI22" s="535"/>
      <c r="AJ22" s="535">
        <v>1717</v>
      </c>
      <c r="AK22" s="535"/>
      <c r="AL22" s="535"/>
      <c r="AM22" s="535"/>
      <c r="AN22" s="535"/>
      <c r="AO22" s="535">
        <v>1720</v>
      </c>
      <c r="AP22" s="535"/>
      <c r="AQ22" s="535"/>
      <c r="AR22" s="535"/>
      <c r="AS22" s="535"/>
      <c r="AT22" s="536">
        <v>1739</v>
      </c>
      <c r="AU22" s="536"/>
      <c r="AV22" s="536"/>
      <c r="AW22" s="536"/>
      <c r="AX22" s="537"/>
    </row>
    <row r="23" spans="1:50" ht="23.25" customHeight="1">
      <c r="A23" s="561"/>
      <c r="B23" s="562"/>
      <c r="C23" s="562"/>
      <c r="D23" s="562"/>
      <c r="E23" s="562"/>
      <c r="F23" s="563"/>
      <c r="G23" s="548"/>
      <c r="H23" s="505"/>
      <c r="I23" s="505"/>
      <c r="J23" s="505"/>
      <c r="K23" s="505"/>
      <c r="L23" s="505"/>
      <c r="M23" s="505"/>
      <c r="N23" s="505"/>
      <c r="O23" s="505"/>
      <c r="P23" s="505"/>
      <c r="Q23" s="505"/>
      <c r="R23" s="505"/>
      <c r="S23" s="505"/>
      <c r="T23" s="505"/>
      <c r="U23" s="505"/>
      <c r="V23" s="505"/>
      <c r="W23" s="505"/>
      <c r="X23" s="549"/>
      <c r="Y23" s="86" t="s">
        <v>53</v>
      </c>
      <c r="Z23" s="87"/>
      <c r="AA23" s="490"/>
      <c r="AB23" s="538" t="s">
        <v>54</v>
      </c>
      <c r="AC23" s="538"/>
      <c r="AD23" s="538"/>
      <c r="AE23" s="539">
        <f>AE21/AE22*100</f>
        <v>90.63690800217746</v>
      </c>
      <c r="AF23" s="539"/>
      <c r="AG23" s="539"/>
      <c r="AH23" s="539"/>
      <c r="AI23" s="539"/>
      <c r="AJ23" s="539">
        <f>AJ21/AJ22*100</f>
        <v>91.55503785672686</v>
      </c>
      <c r="AK23" s="539"/>
      <c r="AL23" s="539"/>
      <c r="AM23" s="539"/>
      <c r="AN23" s="539"/>
      <c r="AO23" s="540">
        <v>89</v>
      </c>
      <c r="AP23" s="540"/>
      <c r="AQ23" s="540"/>
      <c r="AR23" s="540"/>
      <c r="AS23" s="540"/>
      <c r="AT23" s="541"/>
      <c r="AU23" s="541"/>
      <c r="AV23" s="541"/>
      <c r="AW23" s="541"/>
      <c r="AX23" s="542"/>
    </row>
    <row r="24" spans="1:50" ht="34.5" customHeight="1">
      <c r="A24" s="499" t="s">
        <v>55</v>
      </c>
      <c r="B24" s="526"/>
      <c r="C24" s="526"/>
      <c r="D24" s="526"/>
      <c r="E24" s="526"/>
      <c r="F24" s="527"/>
      <c r="G24" s="531" t="s">
        <v>56</v>
      </c>
      <c r="H24" s="87"/>
      <c r="I24" s="87"/>
      <c r="J24" s="87"/>
      <c r="K24" s="87"/>
      <c r="L24" s="87"/>
      <c r="M24" s="87"/>
      <c r="N24" s="87"/>
      <c r="O24" s="87"/>
      <c r="P24" s="87"/>
      <c r="Q24" s="87"/>
      <c r="R24" s="87"/>
      <c r="S24" s="87"/>
      <c r="T24" s="87"/>
      <c r="U24" s="87"/>
      <c r="V24" s="87"/>
      <c r="W24" s="87"/>
      <c r="X24" s="490"/>
      <c r="Y24" s="532"/>
      <c r="Z24" s="533"/>
      <c r="AA24" s="534"/>
      <c r="AB24" s="86" t="s">
        <v>47</v>
      </c>
      <c r="AC24" s="87"/>
      <c r="AD24" s="490"/>
      <c r="AE24" s="84" t="s">
        <v>29</v>
      </c>
      <c r="AF24" s="84"/>
      <c r="AG24" s="84"/>
      <c r="AH24" s="84"/>
      <c r="AI24" s="84"/>
      <c r="AJ24" s="84" t="s">
        <v>30</v>
      </c>
      <c r="AK24" s="84"/>
      <c r="AL24" s="84"/>
      <c r="AM24" s="84"/>
      <c r="AN24" s="84"/>
      <c r="AO24" s="84" t="s">
        <v>31</v>
      </c>
      <c r="AP24" s="84"/>
      <c r="AQ24" s="84"/>
      <c r="AR24" s="84"/>
      <c r="AS24" s="84"/>
      <c r="AT24" s="491" t="s">
        <v>57</v>
      </c>
      <c r="AU24" s="492"/>
      <c r="AV24" s="492"/>
      <c r="AW24" s="492"/>
      <c r="AX24" s="493"/>
    </row>
    <row r="25" spans="1:50" ht="29.25" customHeight="1">
      <c r="A25" s="266"/>
      <c r="B25" s="267"/>
      <c r="C25" s="267"/>
      <c r="D25" s="267"/>
      <c r="E25" s="267"/>
      <c r="F25" s="268"/>
      <c r="G25" s="510" t="s">
        <v>58</v>
      </c>
      <c r="H25" s="511"/>
      <c r="I25" s="511"/>
      <c r="J25" s="511"/>
      <c r="K25" s="511"/>
      <c r="L25" s="511"/>
      <c r="M25" s="511"/>
      <c r="N25" s="511"/>
      <c r="O25" s="511"/>
      <c r="P25" s="511"/>
      <c r="Q25" s="511"/>
      <c r="R25" s="511"/>
      <c r="S25" s="511"/>
      <c r="T25" s="511"/>
      <c r="U25" s="511"/>
      <c r="V25" s="511"/>
      <c r="W25" s="511"/>
      <c r="X25" s="512"/>
      <c r="Y25" s="479" t="s">
        <v>59</v>
      </c>
      <c r="Z25" s="480"/>
      <c r="AA25" s="481"/>
      <c r="AB25" s="525" t="s">
        <v>60</v>
      </c>
      <c r="AC25" s="517"/>
      <c r="AD25" s="518"/>
      <c r="AE25" s="67">
        <v>290</v>
      </c>
      <c r="AF25" s="67"/>
      <c r="AG25" s="67"/>
      <c r="AH25" s="67"/>
      <c r="AI25" s="67"/>
      <c r="AJ25" s="67">
        <v>381</v>
      </c>
      <c r="AK25" s="67"/>
      <c r="AL25" s="67"/>
      <c r="AM25" s="67"/>
      <c r="AN25" s="67"/>
      <c r="AO25" s="55">
        <v>403</v>
      </c>
      <c r="AP25" s="52"/>
      <c r="AQ25" s="52"/>
      <c r="AR25" s="52"/>
      <c r="AS25" s="53"/>
      <c r="AT25" s="519"/>
      <c r="AU25" s="520"/>
      <c r="AV25" s="520"/>
      <c r="AW25" s="520"/>
      <c r="AX25" s="521"/>
    </row>
    <row r="26" spans="1:50" ht="29.25" customHeight="1">
      <c r="A26" s="266"/>
      <c r="B26" s="267"/>
      <c r="C26" s="267"/>
      <c r="D26" s="267"/>
      <c r="E26" s="267"/>
      <c r="F26" s="268"/>
      <c r="G26" s="522"/>
      <c r="H26" s="523"/>
      <c r="I26" s="523"/>
      <c r="J26" s="523"/>
      <c r="K26" s="523"/>
      <c r="L26" s="523"/>
      <c r="M26" s="523"/>
      <c r="N26" s="523"/>
      <c r="O26" s="523"/>
      <c r="P26" s="523"/>
      <c r="Q26" s="523"/>
      <c r="R26" s="523"/>
      <c r="S26" s="523"/>
      <c r="T26" s="523"/>
      <c r="U26" s="523"/>
      <c r="V26" s="523"/>
      <c r="W26" s="523"/>
      <c r="X26" s="524"/>
      <c r="Y26" s="479" t="s">
        <v>61</v>
      </c>
      <c r="Z26" s="480"/>
      <c r="AA26" s="481"/>
      <c r="AB26" s="525" t="s">
        <v>60</v>
      </c>
      <c r="AC26" s="517"/>
      <c r="AD26" s="518"/>
      <c r="AE26" s="67">
        <v>189</v>
      </c>
      <c r="AF26" s="67"/>
      <c r="AG26" s="67"/>
      <c r="AH26" s="67"/>
      <c r="AI26" s="67"/>
      <c r="AJ26" s="67">
        <v>188</v>
      </c>
      <c r="AK26" s="67"/>
      <c r="AL26" s="67"/>
      <c r="AM26" s="67"/>
      <c r="AN26" s="67"/>
      <c r="AO26" s="55">
        <v>382</v>
      </c>
      <c r="AP26" s="52"/>
      <c r="AQ26" s="52"/>
      <c r="AR26" s="52"/>
      <c r="AS26" s="53"/>
      <c r="AT26" s="67">
        <v>404</v>
      </c>
      <c r="AU26" s="67"/>
      <c r="AV26" s="67"/>
      <c r="AW26" s="67"/>
      <c r="AX26" s="498"/>
    </row>
    <row r="27" spans="1:51" ht="29.25" customHeight="1">
      <c r="A27" s="266"/>
      <c r="B27" s="267"/>
      <c r="C27" s="267"/>
      <c r="D27" s="267"/>
      <c r="E27" s="267"/>
      <c r="F27" s="268"/>
      <c r="G27" s="510" t="s">
        <v>62</v>
      </c>
      <c r="H27" s="511"/>
      <c r="I27" s="511"/>
      <c r="J27" s="511"/>
      <c r="K27" s="511"/>
      <c r="L27" s="511"/>
      <c r="M27" s="511"/>
      <c r="N27" s="511"/>
      <c r="O27" s="511"/>
      <c r="P27" s="511"/>
      <c r="Q27" s="511"/>
      <c r="R27" s="511"/>
      <c r="S27" s="511"/>
      <c r="T27" s="511"/>
      <c r="U27" s="511"/>
      <c r="V27" s="511"/>
      <c r="W27" s="511"/>
      <c r="X27" s="512"/>
      <c r="Y27" s="479" t="s">
        <v>59</v>
      </c>
      <c r="Z27" s="480"/>
      <c r="AA27" s="481"/>
      <c r="AB27" s="516" t="s">
        <v>63</v>
      </c>
      <c r="AC27" s="517"/>
      <c r="AD27" s="518"/>
      <c r="AE27" s="67" t="s">
        <v>64</v>
      </c>
      <c r="AF27" s="67"/>
      <c r="AG27" s="67"/>
      <c r="AH27" s="67"/>
      <c r="AI27" s="67"/>
      <c r="AJ27" s="67">
        <v>15</v>
      </c>
      <c r="AK27" s="67"/>
      <c r="AL27" s="67"/>
      <c r="AM27" s="67"/>
      <c r="AN27" s="67"/>
      <c r="AO27" s="55">
        <v>17</v>
      </c>
      <c r="AP27" s="52"/>
      <c r="AQ27" s="52"/>
      <c r="AR27" s="52"/>
      <c r="AS27" s="53"/>
      <c r="AT27" s="519"/>
      <c r="AU27" s="520"/>
      <c r="AV27" s="520"/>
      <c r="AW27" s="520"/>
      <c r="AX27" s="521"/>
      <c r="AY27" s="5"/>
    </row>
    <row r="28" spans="1:50" ht="29.25" customHeight="1">
      <c r="A28" s="528"/>
      <c r="B28" s="529"/>
      <c r="C28" s="529"/>
      <c r="D28" s="529"/>
      <c r="E28" s="529"/>
      <c r="F28" s="530"/>
      <c r="G28" s="513"/>
      <c r="H28" s="514"/>
      <c r="I28" s="514"/>
      <c r="J28" s="514"/>
      <c r="K28" s="514"/>
      <c r="L28" s="514"/>
      <c r="M28" s="514"/>
      <c r="N28" s="514"/>
      <c r="O28" s="514"/>
      <c r="P28" s="514"/>
      <c r="Q28" s="514"/>
      <c r="R28" s="514"/>
      <c r="S28" s="514"/>
      <c r="T28" s="514"/>
      <c r="U28" s="514"/>
      <c r="V28" s="514"/>
      <c r="W28" s="514"/>
      <c r="X28" s="515"/>
      <c r="Y28" s="479" t="s">
        <v>61</v>
      </c>
      <c r="Z28" s="480"/>
      <c r="AA28" s="481"/>
      <c r="AB28" s="516" t="s">
        <v>63</v>
      </c>
      <c r="AC28" s="517"/>
      <c r="AD28" s="518"/>
      <c r="AE28" s="67" t="s">
        <v>64</v>
      </c>
      <c r="AF28" s="67"/>
      <c r="AG28" s="67"/>
      <c r="AH28" s="67"/>
      <c r="AI28" s="67"/>
      <c r="AJ28" s="67">
        <v>28</v>
      </c>
      <c r="AK28" s="67"/>
      <c r="AL28" s="67"/>
      <c r="AM28" s="67"/>
      <c r="AN28" s="67"/>
      <c r="AO28" s="496">
        <v>28</v>
      </c>
      <c r="AP28" s="67"/>
      <c r="AQ28" s="67"/>
      <c r="AR28" s="67"/>
      <c r="AS28" s="67"/>
      <c r="AT28" s="497">
        <v>5</v>
      </c>
      <c r="AU28" s="67"/>
      <c r="AV28" s="67"/>
      <c r="AW28" s="67"/>
      <c r="AX28" s="498"/>
    </row>
    <row r="29" spans="1:50" ht="32.25" customHeight="1">
      <c r="A29" s="499" t="s">
        <v>65</v>
      </c>
      <c r="B29" s="274"/>
      <c r="C29" s="274"/>
      <c r="D29" s="274"/>
      <c r="E29" s="274"/>
      <c r="F29" s="500"/>
      <c r="G29" s="87" t="s">
        <v>66</v>
      </c>
      <c r="H29" s="87"/>
      <c r="I29" s="87"/>
      <c r="J29" s="87"/>
      <c r="K29" s="87"/>
      <c r="L29" s="87"/>
      <c r="M29" s="87"/>
      <c r="N29" s="87"/>
      <c r="O29" s="87"/>
      <c r="P29" s="87"/>
      <c r="Q29" s="87"/>
      <c r="R29" s="87"/>
      <c r="S29" s="87"/>
      <c r="T29" s="87"/>
      <c r="U29" s="87"/>
      <c r="V29" s="87"/>
      <c r="W29" s="87"/>
      <c r="X29" s="490"/>
      <c r="Y29" s="507"/>
      <c r="Z29" s="508"/>
      <c r="AA29" s="509"/>
      <c r="AB29" s="86" t="s">
        <v>47</v>
      </c>
      <c r="AC29" s="87"/>
      <c r="AD29" s="490"/>
      <c r="AE29" s="86" t="s">
        <v>29</v>
      </c>
      <c r="AF29" s="87"/>
      <c r="AG29" s="87"/>
      <c r="AH29" s="87"/>
      <c r="AI29" s="490"/>
      <c r="AJ29" s="86" t="s">
        <v>30</v>
      </c>
      <c r="AK29" s="87"/>
      <c r="AL29" s="87"/>
      <c r="AM29" s="87"/>
      <c r="AN29" s="490"/>
      <c r="AO29" s="86" t="s">
        <v>31</v>
      </c>
      <c r="AP29" s="87"/>
      <c r="AQ29" s="87"/>
      <c r="AR29" s="87"/>
      <c r="AS29" s="490"/>
      <c r="AT29" s="491" t="s">
        <v>67</v>
      </c>
      <c r="AU29" s="492"/>
      <c r="AV29" s="492"/>
      <c r="AW29" s="492"/>
      <c r="AX29" s="493"/>
    </row>
    <row r="30" spans="1:50" ht="34.5" customHeight="1">
      <c r="A30" s="266"/>
      <c r="B30" s="501"/>
      <c r="C30" s="501"/>
      <c r="D30" s="501"/>
      <c r="E30" s="501"/>
      <c r="F30" s="502"/>
      <c r="G30" s="488" t="s">
        <v>68</v>
      </c>
      <c r="H30" s="489"/>
      <c r="I30" s="489"/>
      <c r="J30" s="489"/>
      <c r="K30" s="489"/>
      <c r="L30" s="489"/>
      <c r="M30" s="489"/>
      <c r="N30" s="489"/>
      <c r="O30" s="489"/>
      <c r="P30" s="489"/>
      <c r="Q30" s="489"/>
      <c r="R30" s="489"/>
      <c r="S30" s="489"/>
      <c r="T30" s="489"/>
      <c r="U30" s="489"/>
      <c r="V30" s="489"/>
      <c r="W30" s="489"/>
      <c r="X30" s="489"/>
      <c r="Y30" s="479" t="s">
        <v>69</v>
      </c>
      <c r="Z30" s="480"/>
      <c r="AA30" s="481"/>
      <c r="AB30" s="494" t="s">
        <v>70</v>
      </c>
      <c r="AC30" s="495"/>
      <c r="AD30" s="495"/>
      <c r="AE30" s="486">
        <v>1.3</v>
      </c>
      <c r="AF30" s="486"/>
      <c r="AG30" s="486"/>
      <c r="AH30" s="486"/>
      <c r="AI30" s="486"/>
      <c r="AJ30" s="486">
        <v>1.4</v>
      </c>
      <c r="AK30" s="486"/>
      <c r="AL30" s="486"/>
      <c r="AM30" s="486"/>
      <c r="AN30" s="486"/>
      <c r="AO30" s="486">
        <v>2.3</v>
      </c>
      <c r="AP30" s="486"/>
      <c r="AQ30" s="486"/>
      <c r="AR30" s="486"/>
      <c r="AS30" s="486"/>
      <c r="AT30" s="486">
        <v>1.6</v>
      </c>
      <c r="AU30" s="486"/>
      <c r="AV30" s="486"/>
      <c r="AW30" s="486"/>
      <c r="AX30" s="487"/>
    </row>
    <row r="31" spans="1:50" ht="34.5" customHeight="1">
      <c r="A31" s="266"/>
      <c r="B31" s="501"/>
      <c r="C31" s="501"/>
      <c r="D31" s="501"/>
      <c r="E31" s="501"/>
      <c r="F31" s="502"/>
      <c r="G31" s="488"/>
      <c r="H31" s="489"/>
      <c r="I31" s="489"/>
      <c r="J31" s="489"/>
      <c r="K31" s="489"/>
      <c r="L31" s="489"/>
      <c r="M31" s="489"/>
      <c r="N31" s="489"/>
      <c r="O31" s="489"/>
      <c r="P31" s="489"/>
      <c r="Q31" s="489"/>
      <c r="R31" s="489"/>
      <c r="S31" s="489"/>
      <c r="T31" s="489"/>
      <c r="U31" s="489"/>
      <c r="V31" s="489"/>
      <c r="W31" s="489"/>
      <c r="X31" s="489"/>
      <c r="Y31" s="479" t="s">
        <v>71</v>
      </c>
      <c r="Z31" s="480"/>
      <c r="AA31" s="481"/>
      <c r="AB31" s="482" t="s">
        <v>72</v>
      </c>
      <c r="AC31" s="483"/>
      <c r="AD31" s="483"/>
      <c r="AE31" s="486" t="s">
        <v>73</v>
      </c>
      <c r="AF31" s="486"/>
      <c r="AG31" s="486"/>
      <c r="AH31" s="486"/>
      <c r="AI31" s="486"/>
      <c r="AJ31" s="486" t="s">
        <v>74</v>
      </c>
      <c r="AK31" s="486"/>
      <c r="AL31" s="486"/>
      <c r="AM31" s="486"/>
      <c r="AN31" s="486"/>
      <c r="AO31" s="486" t="s">
        <v>75</v>
      </c>
      <c r="AP31" s="486"/>
      <c r="AQ31" s="486"/>
      <c r="AR31" s="486"/>
      <c r="AS31" s="486"/>
      <c r="AT31" s="486" t="s">
        <v>76</v>
      </c>
      <c r="AU31" s="486"/>
      <c r="AV31" s="486"/>
      <c r="AW31" s="486"/>
      <c r="AX31" s="487"/>
    </row>
    <row r="32" spans="1:50" ht="34.5" customHeight="1">
      <c r="A32" s="503"/>
      <c r="B32" s="501"/>
      <c r="C32" s="501"/>
      <c r="D32" s="501"/>
      <c r="E32" s="501"/>
      <c r="F32" s="502"/>
      <c r="G32" s="488" t="s">
        <v>77</v>
      </c>
      <c r="H32" s="489"/>
      <c r="I32" s="489"/>
      <c r="J32" s="489"/>
      <c r="K32" s="489"/>
      <c r="L32" s="489"/>
      <c r="M32" s="489"/>
      <c r="N32" s="489"/>
      <c r="O32" s="489"/>
      <c r="P32" s="489"/>
      <c r="Q32" s="489"/>
      <c r="R32" s="489"/>
      <c r="S32" s="489"/>
      <c r="T32" s="489"/>
      <c r="U32" s="489"/>
      <c r="V32" s="489"/>
      <c r="W32" s="489"/>
      <c r="X32" s="489"/>
      <c r="Y32" s="479" t="s">
        <v>69</v>
      </c>
      <c r="Z32" s="480"/>
      <c r="AA32" s="481"/>
      <c r="AB32" s="482" t="s">
        <v>78</v>
      </c>
      <c r="AC32" s="483"/>
      <c r="AD32" s="483"/>
      <c r="AE32" s="67" t="s">
        <v>64</v>
      </c>
      <c r="AF32" s="67"/>
      <c r="AG32" s="67"/>
      <c r="AH32" s="67"/>
      <c r="AI32" s="67"/>
      <c r="AJ32" s="477">
        <v>500000</v>
      </c>
      <c r="AK32" s="477"/>
      <c r="AL32" s="477"/>
      <c r="AM32" s="477"/>
      <c r="AN32" s="477"/>
      <c r="AO32" s="477">
        <v>2000000</v>
      </c>
      <c r="AP32" s="477"/>
      <c r="AQ32" s="477"/>
      <c r="AR32" s="477"/>
      <c r="AS32" s="477"/>
      <c r="AT32" s="477">
        <v>14000000</v>
      </c>
      <c r="AU32" s="477"/>
      <c r="AV32" s="477"/>
      <c r="AW32" s="477"/>
      <c r="AX32" s="478"/>
    </row>
    <row r="33" spans="1:50" ht="34.5" customHeight="1">
      <c r="A33" s="504"/>
      <c r="B33" s="505"/>
      <c r="C33" s="505"/>
      <c r="D33" s="505"/>
      <c r="E33" s="505"/>
      <c r="F33" s="506"/>
      <c r="G33" s="488"/>
      <c r="H33" s="489"/>
      <c r="I33" s="489"/>
      <c r="J33" s="489"/>
      <c r="K33" s="489"/>
      <c r="L33" s="489"/>
      <c r="M33" s="489"/>
      <c r="N33" s="489"/>
      <c r="O33" s="489"/>
      <c r="P33" s="489"/>
      <c r="Q33" s="489"/>
      <c r="R33" s="489"/>
      <c r="S33" s="489"/>
      <c r="T33" s="489"/>
      <c r="U33" s="489"/>
      <c r="V33" s="489"/>
      <c r="W33" s="489"/>
      <c r="X33" s="489"/>
      <c r="Y33" s="479" t="s">
        <v>71</v>
      </c>
      <c r="Z33" s="480"/>
      <c r="AA33" s="481"/>
      <c r="AB33" s="482" t="s">
        <v>79</v>
      </c>
      <c r="AC33" s="483"/>
      <c r="AD33" s="483"/>
      <c r="AE33" s="67" t="s">
        <v>64</v>
      </c>
      <c r="AF33" s="67"/>
      <c r="AG33" s="67"/>
      <c r="AH33" s="67"/>
      <c r="AI33" s="67"/>
      <c r="AJ33" s="484" t="s">
        <v>80</v>
      </c>
      <c r="AK33" s="484"/>
      <c r="AL33" s="484"/>
      <c r="AM33" s="484"/>
      <c r="AN33" s="484"/>
      <c r="AO33" s="484" t="s">
        <v>81</v>
      </c>
      <c r="AP33" s="484"/>
      <c r="AQ33" s="484"/>
      <c r="AR33" s="484"/>
      <c r="AS33" s="484"/>
      <c r="AT33" s="484" t="s">
        <v>82</v>
      </c>
      <c r="AU33" s="484"/>
      <c r="AV33" s="484"/>
      <c r="AW33" s="484"/>
      <c r="AX33" s="485"/>
    </row>
    <row r="34" spans="1:50" ht="22.5" customHeight="1">
      <c r="A34" s="338" t="s">
        <v>83</v>
      </c>
      <c r="B34" s="456"/>
      <c r="C34" s="461" t="s">
        <v>84</v>
      </c>
      <c r="D34" s="462"/>
      <c r="E34" s="462"/>
      <c r="F34" s="462"/>
      <c r="G34" s="462"/>
      <c r="H34" s="462"/>
      <c r="I34" s="462"/>
      <c r="J34" s="462"/>
      <c r="K34" s="463"/>
      <c r="L34" s="464" t="s">
        <v>85</v>
      </c>
      <c r="M34" s="464"/>
      <c r="N34" s="464"/>
      <c r="O34" s="464"/>
      <c r="P34" s="464"/>
      <c r="Q34" s="464"/>
      <c r="R34" s="465" t="s">
        <v>33</v>
      </c>
      <c r="S34" s="465"/>
      <c r="T34" s="465"/>
      <c r="U34" s="465"/>
      <c r="V34" s="465"/>
      <c r="W34" s="465"/>
      <c r="X34" s="466" t="s">
        <v>86</v>
      </c>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7"/>
    </row>
    <row r="35" spans="1:50" ht="32.25" customHeight="1">
      <c r="A35" s="457"/>
      <c r="B35" s="458"/>
      <c r="C35" s="468" t="s">
        <v>87</v>
      </c>
      <c r="D35" s="469"/>
      <c r="E35" s="469"/>
      <c r="F35" s="469"/>
      <c r="G35" s="469"/>
      <c r="H35" s="469"/>
      <c r="I35" s="469"/>
      <c r="J35" s="469"/>
      <c r="K35" s="470"/>
      <c r="L35" s="471">
        <v>2104</v>
      </c>
      <c r="M35" s="471"/>
      <c r="N35" s="471"/>
      <c r="O35" s="471"/>
      <c r="P35" s="471"/>
      <c r="Q35" s="471"/>
      <c r="R35" s="472">
        <v>1740</v>
      </c>
      <c r="S35" s="473"/>
      <c r="T35" s="473"/>
      <c r="U35" s="473"/>
      <c r="V35" s="473"/>
      <c r="W35" s="474"/>
      <c r="X35" s="364" t="s">
        <v>88</v>
      </c>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6"/>
    </row>
    <row r="36" spans="1:50" ht="18.75" customHeight="1">
      <c r="A36" s="457"/>
      <c r="B36" s="458"/>
      <c r="C36" s="452"/>
      <c r="D36" s="453"/>
      <c r="E36" s="453"/>
      <c r="F36" s="453"/>
      <c r="G36" s="453"/>
      <c r="H36" s="453"/>
      <c r="I36" s="453"/>
      <c r="J36" s="453"/>
      <c r="K36" s="454"/>
      <c r="L36" s="455"/>
      <c r="M36" s="455"/>
      <c r="N36" s="455"/>
      <c r="O36" s="455"/>
      <c r="P36" s="455"/>
      <c r="Q36" s="455"/>
      <c r="R36" s="455"/>
      <c r="S36" s="455"/>
      <c r="T36" s="455"/>
      <c r="U36" s="455"/>
      <c r="V36" s="455"/>
      <c r="W36" s="455"/>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0" ht="18.75" customHeight="1">
      <c r="A37" s="457"/>
      <c r="B37" s="458"/>
      <c r="C37" s="452"/>
      <c r="D37" s="453"/>
      <c r="E37" s="453"/>
      <c r="F37" s="453"/>
      <c r="G37" s="453"/>
      <c r="H37" s="453"/>
      <c r="I37" s="453"/>
      <c r="J37" s="453"/>
      <c r="K37" s="454"/>
      <c r="L37" s="455"/>
      <c r="M37" s="455"/>
      <c r="N37" s="455"/>
      <c r="O37" s="455"/>
      <c r="P37" s="455"/>
      <c r="Q37" s="455"/>
      <c r="R37" s="455"/>
      <c r="S37" s="455"/>
      <c r="T37" s="455"/>
      <c r="U37" s="455"/>
      <c r="V37" s="455"/>
      <c r="W37" s="455"/>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18.75" customHeight="1">
      <c r="A38" s="457"/>
      <c r="B38" s="458"/>
      <c r="C38" s="452"/>
      <c r="D38" s="453"/>
      <c r="E38" s="453"/>
      <c r="F38" s="453"/>
      <c r="G38" s="453"/>
      <c r="H38" s="453"/>
      <c r="I38" s="453"/>
      <c r="J38" s="453"/>
      <c r="K38" s="454"/>
      <c r="L38" s="455"/>
      <c r="M38" s="455"/>
      <c r="N38" s="455"/>
      <c r="O38" s="455"/>
      <c r="P38" s="455"/>
      <c r="Q38" s="455"/>
      <c r="R38" s="455"/>
      <c r="S38" s="455"/>
      <c r="T38" s="455"/>
      <c r="U38" s="455"/>
      <c r="V38" s="455"/>
      <c r="W38" s="455"/>
      <c r="X38" s="440"/>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row>
    <row r="39" spans="1:50" ht="18.75" customHeight="1">
      <c r="A39" s="457"/>
      <c r="B39" s="458"/>
      <c r="C39" s="452"/>
      <c r="D39" s="453"/>
      <c r="E39" s="453"/>
      <c r="F39" s="453"/>
      <c r="G39" s="453"/>
      <c r="H39" s="453"/>
      <c r="I39" s="453"/>
      <c r="J39" s="453"/>
      <c r="K39" s="454"/>
      <c r="L39" s="455"/>
      <c r="M39" s="455"/>
      <c r="N39" s="455"/>
      <c r="O39" s="455"/>
      <c r="P39" s="455"/>
      <c r="Q39" s="455"/>
      <c r="R39" s="455"/>
      <c r="S39" s="455"/>
      <c r="T39" s="455"/>
      <c r="U39" s="455"/>
      <c r="V39" s="455"/>
      <c r="W39" s="455"/>
      <c r="X39" s="440"/>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2"/>
    </row>
    <row r="40" spans="1:50" ht="18.75" customHeight="1">
      <c r="A40" s="457"/>
      <c r="B40" s="458"/>
      <c r="C40" s="434"/>
      <c r="D40" s="435"/>
      <c r="E40" s="435"/>
      <c r="F40" s="435"/>
      <c r="G40" s="435"/>
      <c r="H40" s="435"/>
      <c r="I40" s="435"/>
      <c r="J40" s="435"/>
      <c r="K40" s="436"/>
      <c r="L40" s="437"/>
      <c r="M40" s="438"/>
      <c r="N40" s="438"/>
      <c r="O40" s="438"/>
      <c r="P40" s="438"/>
      <c r="Q40" s="439"/>
      <c r="R40" s="437"/>
      <c r="S40" s="438"/>
      <c r="T40" s="438"/>
      <c r="U40" s="438"/>
      <c r="V40" s="438"/>
      <c r="W40" s="439"/>
      <c r="X40" s="440"/>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2"/>
    </row>
    <row r="41" spans="1:50" ht="21" customHeight="1" thickBot="1">
      <c r="A41" s="459"/>
      <c r="B41" s="460"/>
      <c r="C41" s="443" t="s">
        <v>42</v>
      </c>
      <c r="D41" s="444"/>
      <c r="E41" s="444"/>
      <c r="F41" s="444"/>
      <c r="G41" s="444"/>
      <c r="H41" s="444"/>
      <c r="I41" s="444"/>
      <c r="J41" s="444"/>
      <c r="K41" s="445"/>
      <c r="L41" s="446">
        <v>2104</v>
      </c>
      <c r="M41" s="447"/>
      <c r="N41" s="447"/>
      <c r="O41" s="447"/>
      <c r="P41" s="447"/>
      <c r="Q41" s="448"/>
      <c r="R41" s="446">
        <v>1740</v>
      </c>
      <c r="S41" s="447"/>
      <c r="T41" s="447"/>
      <c r="U41" s="447"/>
      <c r="V41" s="447"/>
      <c r="W41" s="448"/>
      <c r="X41" s="449"/>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1"/>
    </row>
    <row r="42" spans="1:50" ht="0.75" customHeight="1" thickBot="1">
      <c r="A42" s="6"/>
      <c r="B42" s="7"/>
      <c r="C42" s="8"/>
      <c r="D42" s="8"/>
      <c r="E42" s="8"/>
      <c r="F42" s="8"/>
      <c r="G42" s="8"/>
      <c r="H42" s="8"/>
      <c r="I42" s="8"/>
      <c r="J42" s="8"/>
      <c r="K42" s="8"/>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0"/>
    </row>
    <row r="43" spans="1:50" ht="21" customHeight="1">
      <c r="A43" s="406" t="s">
        <v>89</v>
      </c>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8"/>
    </row>
    <row r="44" spans="1:50" ht="21" customHeight="1">
      <c r="A44" s="11"/>
      <c r="B44" s="12"/>
      <c r="C44" s="409" t="s">
        <v>90</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1"/>
      <c r="AD44" s="410" t="s">
        <v>91</v>
      </c>
      <c r="AE44" s="410"/>
      <c r="AF44" s="410"/>
      <c r="AG44" s="412" t="s">
        <v>92</v>
      </c>
      <c r="AH44" s="410"/>
      <c r="AI44" s="410"/>
      <c r="AJ44" s="410"/>
      <c r="AK44" s="410"/>
      <c r="AL44" s="410"/>
      <c r="AM44" s="410"/>
      <c r="AN44" s="410"/>
      <c r="AO44" s="410"/>
      <c r="AP44" s="410"/>
      <c r="AQ44" s="410"/>
      <c r="AR44" s="410"/>
      <c r="AS44" s="410"/>
      <c r="AT44" s="410"/>
      <c r="AU44" s="410"/>
      <c r="AV44" s="410"/>
      <c r="AW44" s="410"/>
      <c r="AX44" s="413"/>
    </row>
    <row r="45" spans="1:50" ht="45" customHeight="1">
      <c r="A45" s="414" t="s">
        <v>93</v>
      </c>
      <c r="B45" s="415"/>
      <c r="C45" s="416" t="s">
        <v>94</v>
      </c>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8"/>
      <c r="AD45" s="419" t="s">
        <v>95</v>
      </c>
      <c r="AE45" s="420"/>
      <c r="AF45" s="421"/>
      <c r="AG45" s="422" t="s">
        <v>96</v>
      </c>
      <c r="AH45" s="423"/>
      <c r="AI45" s="423"/>
      <c r="AJ45" s="423"/>
      <c r="AK45" s="423"/>
      <c r="AL45" s="423"/>
      <c r="AM45" s="423"/>
      <c r="AN45" s="423"/>
      <c r="AO45" s="423"/>
      <c r="AP45" s="423"/>
      <c r="AQ45" s="423"/>
      <c r="AR45" s="423"/>
      <c r="AS45" s="423"/>
      <c r="AT45" s="423"/>
      <c r="AU45" s="423"/>
      <c r="AV45" s="423"/>
      <c r="AW45" s="423"/>
      <c r="AX45" s="424"/>
    </row>
    <row r="46" spans="1:50" ht="45" customHeight="1">
      <c r="A46" s="355"/>
      <c r="B46" s="356"/>
      <c r="C46" s="431" t="s">
        <v>97</v>
      </c>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383"/>
      <c r="AD46" s="392" t="s">
        <v>95</v>
      </c>
      <c r="AE46" s="393"/>
      <c r="AF46" s="433"/>
      <c r="AG46" s="425"/>
      <c r="AH46" s="426"/>
      <c r="AI46" s="426"/>
      <c r="AJ46" s="426"/>
      <c r="AK46" s="426"/>
      <c r="AL46" s="426"/>
      <c r="AM46" s="426"/>
      <c r="AN46" s="426"/>
      <c r="AO46" s="426"/>
      <c r="AP46" s="426"/>
      <c r="AQ46" s="426"/>
      <c r="AR46" s="426"/>
      <c r="AS46" s="426"/>
      <c r="AT46" s="426"/>
      <c r="AU46" s="426"/>
      <c r="AV46" s="426"/>
      <c r="AW46" s="426"/>
      <c r="AX46" s="427"/>
    </row>
    <row r="47" spans="1:50" ht="45" customHeight="1">
      <c r="A47" s="357"/>
      <c r="B47" s="358"/>
      <c r="C47" s="400" t="s">
        <v>98</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2"/>
      <c r="AD47" s="398" t="s">
        <v>95</v>
      </c>
      <c r="AE47" s="399"/>
      <c r="AF47" s="403"/>
      <c r="AG47" s="428"/>
      <c r="AH47" s="429"/>
      <c r="AI47" s="429"/>
      <c r="AJ47" s="429"/>
      <c r="AK47" s="429"/>
      <c r="AL47" s="429"/>
      <c r="AM47" s="429"/>
      <c r="AN47" s="429"/>
      <c r="AO47" s="429"/>
      <c r="AP47" s="429"/>
      <c r="AQ47" s="429"/>
      <c r="AR47" s="429"/>
      <c r="AS47" s="429"/>
      <c r="AT47" s="429"/>
      <c r="AU47" s="429"/>
      <c r="AV47" s="429"/>
      <c r="AW47" s="429"/>
      <c r="AX47" s="430"/>
    </row>
    <row r="48" spans="1:50" ht="41.25" customHeight="1">
      <c r="A48" s="338" t="s">
        <v>99</v>
      </c>
      <c r="B48" s="354"/>
      <c r="C48" s="404" t="s">
        <v>100</v>
      </c>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1" t="s">
        <v>102</v>
      </c>
      <c r="AE48" s="362"/>
      <c r="AF48" s="362"/>
      <c r="AG48" s="390" t="s">
        <v>103</v>
      </c>
      <c r="AH48" s="365"/>
      <c r="AI48" s="365"/>
      <c r="AJ48" s="365"/>
      <c r="AK48" s="365"/>
      <c r="AL48" s="365"/>
      <c r="AM48" s="365"/>
      <c r="AN48" s="365"/>
      <c r="AO48" s="365"/>
      <c r="AP48" s="365"/>
      <c r="AQ48" s="365"/>
      <c r="AR48" s="365"/>
      <c r="AS48" s="365"/>
      <c r="AT48" s="365"/>
      <c r="AU48" s="365"/>
      <c r="AV48" s="365"/>
      <c r="AW48" s="365"/>
      <c r="AX48" s="366"/>
    </row>
    <row r="49" spans="1:50" ht="41.25" customHeight="1">
      <c r="A49" s="355"/>
      <c r="B49" s="356"/>
      <c r="C49" s="391" t="s">
        <v>104</v>
      </c>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405" t="s">
        <v>95</v>
      </c>
      <c r="AE49" s="393"/>
      <c r="AF49" s="393"/>
      <c r="AG49" s="367"/>
      <c r="AH49" s="368"/>
      <c r="AI49" s="368"/>
      <c r="AJ49" s="368"/>
      <c r="AK49" s="368"/>
      <c r="AL49" s="368"/>
      <c r="AM49" s="368"/>
      <c r="AN49" s="368"/>
      <c r="AO49" s="368"/>
      <c r="AP49" s="368"/>
      <c r="AQ49" s="368"/>
      <c r="AR49" s="368"/>
      <c r="AS49" s="368"/>
      <c r="AT49" s="368"/>
      <c r="AU49" s="368"/>
      <c r="AV49" s="368"/>
      <c r="AW49" s="368"/>
      <c r="AX49" s="369"/>
    </row>
    <row r="50" spans="1:50" ht="41.25" customHeight="1">
      <c r="A50" s="355"/>
      <c r="B50" s="356"/>
      <c r="C50" s="391" t="s">
        <v>105</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92" t="s">
        <v>95</v>
      </c>
      <c r="AE50" s="393"/>
      <c r="AF50" s="393"/>
      <c r="AG50" s="367"/>
      <c r="AH50" s="368"/>
      <c r="AI50" s="368"/>
      <c r="AJ50" s="368"/>
      <c r="AK50" s="368"/>
      <c r="AL50" s="368"/>
      <c r="AM50" s="368"/>
      <c r="AN50" s="368"/>
      <c r="AO50" s="368"/>
      <c r="AP50" s="368"/>
      <c r="AQ50" s="368"/>
      <c r="AR50" s="368"/>
      <c r="AS50" s="368"/>
      <c r="AT50" s="368"/>
      <c r="AU50" s="368"/>
      <c r="AV50" s="368"/>
      <c r="AW50" s="368"/>
      <c r="AX50" s="369"/>
    </row>
    <row r="51" spans="1:50" ht="41.25" customHeight="1">
      <c r="A51" s="355"/>
      <c r="B51" s="356"/>
      <c r="C51" s="391" t="s">
        <v>106</v>
      </c>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92" t="s">
        <v>95</v>
      </c>
      <c r="AE51" s="393"/>
      <c r="AF51" s="393"/>
      <c r="AG51" s="367"/>
      <c r="AH51" s="368"/>
      <c r="AI51" s="368"/>
      <c r="AJ51" s="368"/>
      <c r="AK51" s="368"/>
      <c r="AL51" s="368"/>
      <c r="AM51" s="368"/>
      <c r="AN51" s="368"/>
      <c r="AO51" s="368"/>
      <c r="AP51" s="368"/>
      <c r="AQ51" s="368"/>
      <c r="AR51" s="368"/>
      <c r="AS51" s="368"/>
      <c r="AT51" s="368"/>
      <c r="AU51" s="368"/>
      <c r="AV51" s="368"/>
      <c r="AW51" s="368"/>
      <c r="AX51" s="369"/>
    </row>
    <row r="52" spans="1:50" ht="41.25" customHeight="1">
      <c r="A52" s="355"/>
      <c r="B52" s="356"/>
      <c r="C52" s="391" t="s">
        <v>107</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96"/>
      <c r="AD52" s="392" t="s">
        <v>95</v>
      </c>
      <c r="AE52" s="393"/>
      <c r="AF52" s="393"/>
      <c r="AG52" s="367"/>
      <c r="AH52" s="368"/>
      <c r="AI52" s="368"/>
      <c r="AJ52" s="368"/>
      <c r="AK52" s="368"/>
      <c r="AL52" s="368"/>
      <c r="AM52" s="368"/>
      <c r="AN52" s="368"/>
      <c r="AO52" s="368"/>
      <c r="AP52" s="368"/>
      <c r="AQ52" s="368"/>
      <c r="AR52" s="368"/>
      <c r="AS52" s="368"/>
      <c r="AT52" s="368"/>
      <c r="AU52" s="368"/>
      <c r="AV52" s="368"/>
      <c r="AW52" s="368"/>
      <c r="AX52" s="369"/>
    </row>
    <row r="53" spans="1:50" ht="41.25" customHeight="1">
      <c r="A53" s="355"/>
      <c r="B53" s="356"/>
      <c r="C53" s="397" t="s">
        <v>108</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98" t="s">
        <v>109</v>
      </c>
      <c r="AE53" s="399"/>
      <c r="AF53" s="399"/>
      <c r="AG53" s="370"/>
      <c r="AH53" s="371"/>
      <c r="AI53" s="371"/>
      <c r="AJ53" s="371"/>
      <c r="AK53" s="371"/>
      <c r="AL53" s="371"/>
      <c r="AM53" s="371"/>
      <c r="AN53" s="371"/>
      <c r="AO53" s="371"/>
      <c r="AP53" s="371"/>
      <c r="AQ53" s="371"/>
      <c r="AR53" s="371"/>
      <c r="AS53" s="371"/>
      <c r="AT53" s="371"/>
      <c r="AU53" s="371"/>
      <c r="AV53" s="371"/>
      <c r="AW53" s="371"/>
      <c r="AX53" s="372"/>
    </row>
    <row r="54" spans="1:50" ht="42.75" customHeight="1">
      <c r="A54" s="338" t="s">
        <v>110</v>
      </c>
      <c r="B54" s="354"/>
      <c r="C54" s="386" t="s">
        <v>111</v>
      </c>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8"/>
      <c r="AD54" s="389" t="s">
        <v>95</v>
      </c>
      <c r="AE54" s="362"/>
      <c r="AF54" s="362"/>
      <c r="AG54" s="390" t="s">
        <v>112</v>
      </c>
      <c r="AH54" s="365"/>
      <c r="AI54" s="365"/>
      <c r="AJ54" s="365"/>
      <c r="AK54" s="365"/>
      <c r="AL54" s="365"/>
      <c r="AM54" s="365"/>
      <c r="AN54" s="365"/>
      <c r="AO54" s="365"/>
      <c r="AP54" s="365"/>
      <c r="AQ54" s="365"/>
      <c r="AR54" s="365"/>
      <c r="AS54" s="365"/>
      <c r="AT54" s="365"/>
      <c r="AU54" s="365"/>
      <c r="AV54" s="365"/>
      <c r="AW54" s="365"/>
      <c r="AX54" s="366"/>
    </row>
    <row r="55" spans="1:50" ht="39" customHeight="1">
      <c r="A55" s="355"/>
      <c r="B55" s="356"/>
      <c r="C55" s="391" t="s">
        <v>113</v>
      </c>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92" t="s">
        <v>95</v>
      </c>
      <c r="AE55" s="393"/>
      <c r="AF55" s="393"/>
      <c r="AG55" s="367"/>
      <c r="AH55" s="368"/>
      <c r="AI55" s="368"/>
      <c r="AJ55" s="368"/>
      <c r="AK55" s="368"/>
      <c r="AL55" s="368"/>
      <c r="AM55" s="368"/>
      <c r="AN55" s="368"/>
      <c r="AO55" s="368"/>
      <c r="AP55" s="368"/>
      <c r="AQ55" s="368"/>
      <c r="AR55" s="368"/>
      <c r="AS55" s="368"/>
      <c r="AT55" s="368"/>
      <c r="AU55" s="368"/>
      <c r="AV55" s="368"/>
      <c r="AW55" s="368"/>
      <c r="AX55" s="369"/>
    </row>
    <row r="56" spans="1:50" ht="78.75" customHeight="1">
      <c r="A56" s="355"/>
      <c r="B56" s="356"/>
      <c r="C56" s="391" t="s">
        <v>114</v>
      </c>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94" t="s">
        <v>95</v>
      </c>
      <c r="AE56" s="395"/>
      <c r="AF56" s="395"/>
      <c r="AG56" s="367"/>
      <c r="AH56" s="368"/>
      <c r="AI56" s="368"/>
      <c r="AJ56" s="368"/>
      <c r="AK56" s="368"/>
      <c r="AL56" s="368"/>
      <c r="AM56" s="368"/>
      <c r="AN56" s="368"/>
      <c r="AO56" s="368"/>
      <c r="AP56" s="368"/>
      <c r="AQ56" s="368"/>
      <c r="AR56" s="368"/>
      <c r="AS56" s="368"/>
      <c r="AT56" s="368"/>
      <c r="AU56" s="368"/>
      <c r="AV56" s="368"/>
      <c r="AW56" s="368"/>
      <c r="AX56" s="369"/>
    </row>
    <row r="57" spans="1:50" ht="33" customHeight="1">
      <c r="A57" s="338" t="s">
        <v>115</v>
      </c>
      <c r="B57" s="354"/>
      <c r="C57" s="359" t="s">
        <v>116</v>
      </c>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360"/>
      <c r="AD57" s="361" t="s">
        <v>102</v>
      </c>
      <c r="AE57" s="362"/>
      <c r="AF57" s="363"/>
      <c r="AG57" s="364"/>
      <c r="AH57" s="365"/>
      <c r="AI57" s="365"/>
      <c r="AJ57" s="365"/>
      <c r="AK57" s="365"/>
      <c r="AL57" s="365"/>
      <c r="AM57" s="365"/>
      <c r="AN57" s="365"/>
      <c r="AO57" s="365"/>
      <c r="AP57" s="365"/>
      <c r="AQ57" s="365"/>
      <c r="AR57" s="365"/>
      <c r="AS57" s="365"/>
      <c r="AT57" s="365"/>
      <c r="AU57" s="365"/>
      <c r="AV57" s="365"/>
      <c r="AW57" s="365"/>
      <c r="AX57" s="366"/>
    </row>
    <row r="58" spans="1:50" ht="15.75" customHeight="1">
      <c r="A58" s="355"/>
      <c r="B58" s="356"/>
      <c r="C58" s="373" t="s">
        <v>0</v>
      </c>
      <c r="D58" s="374"/>
      <c r="E58" s="374"/>
      <c r="F58" s="374"/>
      <c r="G58" s="375" t="s">
        <v>117</v>
      </c>
      <c r="H58" s="376"/>
      <c r="I58" s="376"/>
      <c r="J58" s="376"/>
      <c r="K58" s="376"/>
      <c r="L58" s="376"/>
      <c r="M58" s="376"/>
      <c r="N58" s="376"/>
      <c r="O58" s="376"/>
      <c r="P58" s="376"/>
      <c r="Q58" s="376"/>
      <c r="R58" s="376"/>
      <c r="S58" s="377"/>
      <c r="T58" s="378" t="s">
        <v>118</v>
      </c>
      <c r="U58" s="379"/>
      <c r="V58" s="379"/>
      <c r="W58" s="379"/>
      <c r="X58" s="379"/>
      <c r="Y58" s="379"/>
      <c r="Z58" s="379"/>
      <c r="AA58" s="379"/>
      <c r="AB58" s="379"/>
      <c r="AC58" s="379"/>
      <c r="AD58" s="379"/>
      <c r="AE58" s="379"/>
      <c r="AF58" s="379"/>
      <c r="AG58" s="367"/>
      <c r="AH58" s="368"/>
      <c r="AI58" s="368"/>
      <c r="AJ58" s="368"/>
      <c r="AK58" s="368"/>
      <c r="AL58" s="368"/>
      <c r="AM58" s="368"/>
      <c r="AN58" s="368"/>
      <c r="AO58" s="368"/>
      <c r="AP58" s="368"/>
      <c r="AQ58" s="368"/>
      <c r="AR58" s="368"/>
      <c r="AS58" s="368"/>
      <c r="AT58" s="368"/>
      <c r="AU58" s="368"/>
      <c r="AV58" s="368"/>
      <c r="AW58" s="368"/>
      <c r="AX58" s="369"/>
    </row>
    <row r="59" spans="1:50" ht="11.25" customHeight="1">
      <c r="A59" s="355"/>
      <c r="B59" s="356"/>
      <c r="C59" s="380"/>
      <c r="D59" s="381"/>
      <c r="E59" s="381"/>
      <c r="F59" s="381"/>
      <c r="G59" s="382"/>
      <c r="H59" s="383"/>
      <c r="I59" s="383"/>
      <c r="J59" s="383"/>
      <c r="K59" s="383"/>
      <c r="L59" s="383"/>
      <c r="M59" s="383"/>
      <c r="N59" s="383"/>
      <c r="O59" s="383"/>
      <c r="P59" s="383"/>
      <c r="Q59" s="383"/>
      <c r="R59" s="383"/>
      <c r="S59" s="384"/>
      <c r="T59" s="385"/>
      <c r="U59" s="383"/>
      <c r="V59" s="383"/>
      <c r="W59" s="383"/>
      <c r="X59" s="383"/>
      <c r="Y59" s="383"/>
      <c r="Z59" s="383"/>
      <c r="AA59" s="383"/>
      <c r="AB59" s="383"/>
      <c r="AC59" s="383"/>
      <c r="AD59" s="383"/>
      <c r="AE59" s="383"/>
      <c r="AF59" s="383"/>
      <c r="AG59" s="367"/>
      <c r="AH59" s="368"/>
      <c r="AI59" s="368"/>
      <c r="AJ59" s="368"/>
      <c r="AK59" s="368"/>
      <c r="AL59" s="368"/>
      <c r="AM59" s="368"/>
      <c r="AN59" s="368"/>
      <c r="AO59" s="368"/>
      <c r="AP59" s="368"/>
      <c r="AQ59" s="368"/>
      <c r="AR59" s="368"/>
      <c r="AS59" s="368"/>
      <c r="AT59" s="368"/>
      <c r="AU59" s="368"/>
      <c r="AV59" s="368"/>
      <c r="AW59" s="368"/>
      <c r="AX59" s="369"/>
    </row>
    <row r="60" spans="1:50" ht="11.25" customHeight="1">
      <c r="A60" s="357"/>
      <c r="B60" s="358"/>
      <c r="C60" s="331"/>
      <c r="D60" s="332"/>
      <c r="E60" s="332"/>
      <c r="F60" s="332"/>
      <c r="G60" s="333"/>
      <c r="H60" s="334"/>
      <c r="I60" s="334"/>
      <c r="J60" s="334"/>
      <c r="K60" s="334"/>
      <c r="L60" s="334"/>
      <c r="M60" s="334"/>
      <c r="N60" s="334"/>
      <c r="O60" s="334"/>
      <c r="P60" s="334"/>
      <c r="Q60" s="334"/>
      <c r="R60" s="334"/>
      <c r="S60" s="335"/>
      <c r="T60" s="336"/>
      <c r="U60" s="337"/>
      <c r="V60" s="337"/>
      <c r="W60" s="337"/>
      <c r="X60" s="337"/>
      <c r="Y60" s="337"/>
      <c r="Z60" s="337"/>
      <c r="AA60" s="337"/>
      <c r="AB60" s="337"/>
      <c r="AC60" s="337"/>
      <c r="AD60" s="337"/>
      <c r="AE60" s="337"/>
      <c r="AF60" s="337"/>
      <c r="AG60" s="370"/>
      <c r="AH60" s="371"/>
      <c r="AI60" s="371"/>
      <c r="AJ60" s="371"/>
      <c r="AK60" s="371"/>
      <c r="AL60" s="371"/>
      <c r="AM60" s="371"/>
      <c r="AN60" s="371"/>
      <c r="AO60" s="371"/>
      <c r="AP60" s="371"/>
      <c r="AQ60" s="371"/>
      <c r="AR60" s="371"/>
      <c r="AS60" s="371"/>
      <c r="AT60" s="371"/>
      <c r="AU60" s="371"/>
      <c r="AV60" s="371"/>
      <c r="AW60" s="371"/>
      <c r="AX60" s="372"/>
    </row>
    <row r="61" spans="1:50" ht="155.25" customHeight="1">
      <c r="A61" s="338" t="s">
        <v>119</v>
      </c>
      <c r="B61" s="339"/>
      <c r="C61" s="342" t="s">
        <v>120</v>
      </c>
      <c r="D61" s="343"/>
      <c r="E61" s="343"/>
      <c r="F61" s="344"/>
      <c r="G61" s="345" t="s">
        <v>121</v>
      </c>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7"/>
    </row>
    <row r="62" spans="1:50" ht="66.75" customHeight="1" thickBot="1">
      <c r="A62" s="340"/>
      <c r="B62" s="341"/>
      <c r="C62" s="348" t="s">
        <v>122</v>
      </c>
      <c r="D62" s="349"/>
      <c r="E62" s="349"/>
      <c r="F62" s="350"/>
      <c r="G62" s="351" t="s">
        <v>123</v>
      </c>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3"/>
    </row>
    <row r="63" spans="1:50" ht="21" customHeight="1">
      <c r="A63" s="316" t="s">
        <v>124</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8"/>
    </row>
    <row r="64" spans="1:50" ht="22.5" customHeight="1" thickBot="1">
      <c r="A64" s="319" t="s">
        <v>125</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1"/>
    </row>
    <row r="65" spans="1:50" ht="21" customHeight="1">
      <c r="A65" s="322" t="s">
        <v>126</v>
      </c>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4"/>
    </row>
    <row r="66" spans="1:50" ht="46.5" customHeight="1" thickBot="1">
      <c r="A66" s="298" t="s">
        <v>127</v>
      </c>
      <c r="B66" s="299"/>
      <c r="C66" s="299"/>
      <c r="D66" s="299"/>
      <c r="E66" s="300"/>
      <c r="F66" s="325" t="s">
        <v>128</v>
      </c>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7"/>
    </row>
    <row r="67" spans="1:50" ht="21" customHeight="1">
      <c r="A67" s="328" t="s">
        <v>129</v>
      </c>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30"/>
    </row>
    <row r="68" spans="1:50" ht="42.75" customHeight="1" thickBot="1">
      <c r="A68" s="298" t="s">
        <v>127</v>
      </c>
      <c r="B68" s="299"/>
      <c r="C68" s="299"/>
      <c r="D68" s="299"/>
      <c r="E68" s="300"/>
      <c r="F68" s="301" t="s">
        <v>130</v>
      </c>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3"/>
    </row>
    <row r="69" spans="1:50" ht="21" customHeight="1">
      <c r="A69" s="304" t="s">
        <v>131</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6"/>
    </row>
    <row r="70" spans="1:50" ht="56.25" customHeight="1" thickBot="1">
      <c r="A70" s="307" t="s">
        <v>132</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9"/>
    </row>
    <row r="71" spans="1:50" ht="19.5" customHeight="1">
      <c r="A71" s="304" t="s">
        <v>133</v>
      </c>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1"/>
    </row>
    <row r="72" spans="1:50" ht="19.5" customHeight="1" thickBot="1">
      <c r="A72" s="312"/>
      <c r="B72" s="313"/>
      <c r="C72" s="281" t="s">
        <v>134</v>
      </c>
      <c r="D72" s="282"/>
      <c r="E72" s="282"/>
      <c r="F72" s="282"/>
      <c r="G72" s="282"/>
      <c r="H72" s="282"/>
      <c r="I72" s="282"/>
      <c r="J72" s="283"/>
      <c r="K72" s="314" t="s">
        <v>40</v>
      </c>
      <c r="L72" s="285"/>
      <c r="M72" s="285"/>
      <c r="N72" s="285"/>
      <c r="O72" s="285"/>
      <c r="P72" s="285"/>
      <c r="Q72" s="285"/>
      <c r="R72" s="285"/>
      <c r="S72" s="281" t="s">
        <v>135</v>
      </c>
      <c r="T72" s="282"/>
      <c r="U72" s="282"/>
      <c r="V72" s="282"/>
      <c r="W72" s="282"/>
      <c r="X72" s="282"/>
      <c r="Y72" s="282"/>
      <c r="Z72" s="283"/>
      <c r="AA72" s="315">
        <v>84</v>
      </c>
      <c r="AB72" s="285"/>
      <c r="AC72" s="285"/>
      <c r="AD72" s="285"/>
      <c r="AE72" s="285"/>
      <c r="AF72" s="285"/>
      <c r="AG72" s="285"/>
      <c r="AH72" s="285"/>
      <c r="AI72" s="281" t="s">
        <v>136</v>
      </c>
      <c r="AJ72" s="282"/>
      <c r="AK72" s="282"/>
      <c r="AL72" s="282"/>
      <c r="AM72" s="282"/>
      <c r="AN72" s="282"/>
      <c r="AO72" s="282"/>
      <c r="AP72" s="283"/>
      <c r="AQ72" s="284" t="s">
        <v>137</v>
      </c>
      <c r="AR72" s="285"/>
      <c r="AS72" s="285"/>
      <c r="AT72" s="285"/>
      <c r="AU72" s="285"/>
      <c r="AV72" s="285"/>
      <c r="AW72" s="285"/>
      <c r="AX72" s="286"/>
    </row>
    <row r="73" spans="1:50" ht="23.25" customHeight="1">
      <c r="A73" s="287" t="s">
        <v>138</v>
      </c>
      <c r="B73" s="288"/>
      <c r="C73" s="288"/>
      <c r="D73" s="288"/>
      <c r="E73" s="288"/>
      <c r="F73" s="289"/>
      <c r="G73" s="13" t="s">
        <v>139</v>
      </c>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5"/>
    </row>
    <row r="74" spans="1:50" ht="38.25" customHeight="1">
      <c r="A74" s="290"/>
      <c r="B74" s="291"/>
      <c r="C74" s="291"/>
      <c r="D74" s="291"/>
      <c r="E74" s="291"/>
      <c r="F74" s="292"/>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41.25" customHeight="1" hidden="1">
      <c r="A75" s="290"/>
      <c r="B75" s="291"/>
      <c r="C75" s="291"/>
      <c r="D75" s="291"/>
      <c r="E75" s="291"/>
      <c r="F75" s="292"/>
      <c r="G75" s="19"/>
      <c r="H75" s="17"/>
      <c r="I75" s="17"/>
      <c r="J75" s="17"/>
      <c r="K75" s="17"/>
      <c r="L75" s="17"/>
      <c r="M75" s="17"/>
      <c r="N75" s="17"/>
      <c r="O75" s="17"/>
      <c r="P75" s="17"/>
      <c r="Q75" s="17"/>
      <c r="R75" s="17"/>
      <c r="S75" s="296"/>
      <c r="T75" s="297"/>
      <c r="U75" s="297"/>
      <c r="V75" s="297"/>
      <c r="W75" s="297"/>
      <c r="X75" s="297"/>
      <c r="Y75" s="297"/>
      <c r="Z75" s="297"/>
      <c r="AA75" s="297"/>
      <c r="AB75" s="297"/>
      <c r="AC75" s="297"/>
      <c r="AD75" s="297"/>
      <c r="AE75" s="297"/>
      <c r="AF75" s="297"/>
      <c r="AG75" s="297"/>
      <c r="AH75" s="297"/>
      <c r="AI75" s="297"/>
      <c r="AJ75" s="297"/>
      <c r="AK75" s="297"/>
      <c r="AL75" s="297"/>
      <c r="AM75" s="297"/>
      <c r="AN75" s="17"/>
      <c r="AO75" s="17"/>
      <c r="AP75" s="17"/>
      <c r="AQ75" s="17"/>
      <c r="AR75" s="17"/>
      <c r="AS75" s="17"/>
      <c r="AT75" s="17"/>
      <c r="AU75" s="17"/>
      <c r="AV75" s="17"/>
      <c r="AW75" s="17"/>
      <c r="AX75" s="18"/>
    </row>
    <row r="76" spans="1:50" ht="51.75" customHeight="1" hidden="1">
      <c r="A76" s="290"/>
      <c r="B76" s="291"/>
      <c r="C76" s="291"/>
      <c r="D76" s="291"/>
      <c r="E76" s="291"/>
      <c r="F76" s="292"/>
      <c r="G76" s="19"/>
      <c r="H76" s="17"/>
      <c r="I76" s="17"/>
      <c r="J76" s="17"/>
      <c r="K76" s="17"/>
      <c r="L76" s="17"/>
      <c r="M76" s="17"/>
      <c r="N76" s="17"/>
      <c r="O76" s="17"/>
      <c r="P76" s="17"/>
      <c r="Q76" s="17"/>
      <c r="R76" s="17"/>
      <c r="S76" s="297"/>
      <c r="T76" s="297"/>
      <c r="U76" s="297"/>
      <c r="V76" s="297"/>
      <c r="W76" s="297"/>
      <c r="X76" s="297"/>
      <c r="Y76" s="297"/>
      <c r="Z76" s="297"/>
      <c r="AA76" s="297"/>
      <c r="AB76" s="297"/>
      <c r="AC76" s="297"/>
      <c r="AD76" s="297"/>
      <c r="AE76" s="297"/>
      <c r="AF76" s="297"/>
      <c r="AG76" s="297"/>
      <c r="AH76" s="297"/>
      <c r="AI76" s="297"/>
      <c r="AJ76" s="297"/>
      <c r="AK76" s="297"/>
      <c r="AL76" s="297"/>
      <c r="AM76" s="297"/>
      <c r="AN76" s="17"/>
      <c r="AO76" s="17"/>
      <c r="AP76" s="17"/>
      <c r="AQ76" s="17"/>
      <c r="AR76" s="17"/>
      <c r="AS76" s="17"/>
      <c r="AT76" s="17"/>
      <c r="AU76" s="17"/>
      <c r="AV76" s="17"/>
      <c r="AW76" s="17"/>
      <c r="AX76" s="18"/>
    </row>
    <row r="77" spans="1:50" ht="51.75" customHeight="1" hidden="1">
      <c r="A77" s="290"/>
      <c r="B77" s="291"/>
      <c r="C77" s="291"/>
      <c r="D77" s="291"/>
      <c r="E77" s="291"/>
      <c r="F77" s="292"/>
      <c r="G77" s="19"/>
      <c r="H77" s="17"/>
      <c r="I77" s="17"/>
      <c r="J77" s="17"/>
      <c r="K77" s="17"/>
      <c r="L77" s="17"/>
      <c r="M77" s="17"/>
      <c r="N77" s="17"/>
      <c r="O77" s="17"/>
      <c r="P77" s="17"/>
      <c r="Q77" s="17"/>
      <c r="R77" s="17"/>
      <c r="S77" s="17"/>
      <c r="T77" s="297" t="s">
        <v>140</v>
      </c>
      <c r="U77" s="297"/>
      <c r="V77" s="297"/>
      <c r="W77" s="297"/>
      <c r="X77" s="297"/>
      <c r="Y77" s="297"/>
      <c r="Z77" s="297"/>
      <c r="AA77" s="297"/>
      <c r="AB77" s="297"/>
      <c r="AC77" s="297"/>
      <c r="AD77" s="297"/>
      <c r="AE77" s="297"/>
      <c r="AF77" s="297"/>
      <c r="AG77" s="297"/>
      <c r="AH77" s="297"/>
      <c r="AI77" s="297"/>
      <c r="AJ77" s="297"/>
      <c r="AK77" s="297"/>
      <c r="AL77" s="17"/>
      <c r="AM77" s="17"/>
      <c r="AN77" s="17"/>
      <c r="AO77" s="17"/>
      <c r="AP77" s="17"/>
      <c r="AQ77" s="17"/>
      <c r="AR77" s="17"/>
      <c r="AS77" s="17"/>
      <c r="AT77" s="17"/>
      <c r="AU77" s="17"/>
      <c r="AV77" s="17"/>
      <c r="AW77" s="17"/>
      <c r="AX77" s="18"/>
    </row>
    <row r="78" spans="1:50" ht="51.75" customHeight="1" hidden="1">
      <c r="A78" s="290"/>
      <c r="B78" s="291"/>
      <c r="C78" s="291"/>
      <c r="D78" s="291"/>
      <c r="E78" s="291"/>
      <c r="F78" s="292"/>
      <c r="G78" s="19"/>
      <c r="H78" s="17"/>
      <c r="I78" s="17"/>
      <c r="J78" s="17"/>
      <c r="K78" s="17"/>
      <c r="L78" s="17"/>
      <c r="M78" s="17"/>
      <c r="N78" s="17"/>
      <c r="O78" s="17"/>
      <c r="P78" s="17"/>
      <c r="Q78" s="17"/>
      <c r="R78" s="17"/>
      <c r="S78" s="17"/>
      <c r="T78" s="297"/>
      <c r="U78" s="297"/>
      <c r="V78" s="297"/>
      <c r="W78" s="297"/>
      <c r="X78" s="297"/>
      <c r="Y78" s="297"/>
      <c r="Z78" s="297"/>
      <c r="AA78" s="297"/>
      <c r="AB78" s="297"/>
      <c r="AC78" s="297"/>
      <c r="AD78" s="297"/>
      <c r="AE78" s="297"/>
      <c r="AF78" s="297"/>
      <c r="AG78" s="297"/>
      <c r="AH78" s="297"/>
      <c r="AI78" s="297"/>
      <c r="AJ78" s="297"/>
      <c r="AK78" s="297"/>
      <c r="AL78" s="17"/>
      <c r="AM78" s="17"/>
      <c r="AN78" s="17"/>
      <c r="AO78" s="17"/>
      <c r="AP78" s="17"/>
      <c r="AQ78" s="17"/>
      <c r="AR78" s="17"/>
      <c r="AS78" s="17"/>
      <c r="AT78" s="17"/>
      <c r="AU78" s="17"/>
      <c r="AV78" s="17"/>
      <c r="AW78" s="17"/>
      <c r="AX78" s="18"/>
    </row>
    <row r="79" spans="1:50" ht="51.75" customHeight="1" hidden="1">
      <c r="A79" s="290"/>
      <c r="B79" s="291"/>
      <c r="C79" s="291"/>
      <c r="D79" s="291"/>
      <c r="E79" s="291"/>
      <c r="F79" s="29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1.75" customHeight="1" hidden="1">
      <c r="A80" s="290"/>
      <c r="B80" s="291"/>
      <c r="C80" s="291"/>
      <c r="D80" s="291"/>
      <c r="E80" s="291"/>
      <c r="F80" s="29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1.75" customHeight="1" hidden="1">
      <c r="A81" s="290"/>
      <c r="B81" s="291"/>
      <c r="C81" s="291"/>
      <c r="D81" s="291"/>
      <c r="E81" s="291"/>
      <c r="F81" s="29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41.25" customHeight="1">
      <c r="A82" s="290"/>
      <c r="B82" s="291"/>
      <c r="C82" s="291"/>
      <c r="D82" s="291"/>
      <c r="E82" s="291"/>
      <c r="F82" s="29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290"/>
      <c r="B83" s="291"/>
      <c r="C83" s="291"/>
      <c r="D83" s="291"/>
      <c r="E83" s="291"/>
      <c r="F83" s="292"/>
      <c r="G83" s="20"/>
      <c r="H83" s="21"/>
      <c r="I83" s="21"/>
      <c r="J83" s="21"/>
      <c r="K83" s="21"/>
      <c r="L83" s="21"/>
      <c r="M83" s="21"/>
      <c r="N83" s="21"/>
      <c r="O83" s="21"/>
      <c r="P83" s="21"/>
      <c r="Q83" s="21"/>
      <c r="R83" s="21"/>
      <c r="S83" s="21"/>
      <c r="T83" s="21"/>
      <c r="U83" s="21"/>
      <c r="V83" s="297" t="s">
        <v>140</v>
      </c>
      <c r="W83" s="297"/>
      <c r="X83" s="297"/>
      <c r="Y83" s="297"/>
      <c r="Z83" s="297"/>
      <c r="AA83" s="297"/>
      <c r="AB83" s="297"/>
      <c r="AC83" s="297"/>
      <c r="AD83" s="297"/>
      <c r="AE83" s="297"/>
      <c r="AF83" s="297"/>
      <c r="AG83" s="297"/>
      <c r="AH83" s="297"/>
      <c r="AI83" s="297"/>
      <c r="AJ83" s="297"/>
      <c r="AK83" s="297"/>
      <c r="AL83" s="297"/>
      <c r="AM83" s="297"/>
      <c r="AN83" s="21"/>
      <c r="AO83" s="21"/>
      <c r="AP83" s="21"/>
      <c r="AQ83" s="21"/>
      <c r="AR83" s="21"/>
      <c r="AS83" s="21"/>
      <c r="AT83" s="21"/>
      <c r="AU83" s="21"/>
      <c r="AV83" s="21"/>
      <c r="AW83" s="21"/>
      <c r="AX83" s="22"/>
    </row>
    <row r="84" spans="1:50" ht="10.5" customHeight="1">
      <c r="A84" s="290"/>
      <c r="B84" s="291"/>
      <c r="C84" s="291"/>
      <c r="D84" s="291"/>
      <c r="E84" s="291"/>
      <c r="F84" s="292"/>
      <c r="G84" s="20"/>
      <c r="H84" s="21"/>
      <c r="I84" s="21"/>
      <c r="J84" s="21"/>
      <c r="K84" s="21"/>
      <c r="L84" s="21"/>
      <c r="M84" s="21"/>
      <c r="N84" s="21"/>
      <c r="O84" s="21"/>
      <c r="P84" s="21"/>
      <c r="Q84" s="21"/>
      <c r="R84" s="21"/>
      <c r="S84" s="21"/>
      <c r="T84" s="21"/>
      <c r="U84" s="21"/>
      <c r="V84" s="297"/>
      <c r="W84" s="297"/>
      <c r="X84" s="297"/>
      <c r="Y84" s="297"/>
      <c r="Z84" s="297"/>
      <c r="AA84" s="297"/>
      <c r="AB84" s="297"/>
      <c r="AC84" s="297"/>
      <c r="AD84" s="297"/>
      <c r="AE84" s="297"/>
      <c r="AF84" s="297"/>
      <c r="AG84" s="297"/>
      <c r="AH84" s="297"/>
      <c r="AI84" s="297"/>
      <c r="AJ84" s="297"/>
      <c r="AK84" s="297"/>
      <c r="AL84" s="297"/>
      <c r="AM84" s="297"/>
      <c r="AN84" s="21"/>
      <c r="AO84" s="21"/>
      <c r="AP84" s="21"/>
      <c r="AQ84" s="21"/>
      <c r="AR84" s="21"/>
      <c r="AS84" s="21"/>
      <c r="AT84" s="21"/>
      <c r="AU84" s="21"/>
      <c r="AV84" s="21"/>
      <c r="AW84" s="21"/>
      <c r="AX84" s="22"/>
    </row>
    <row r="85" spans="1:50" ht="52.5" customHeight="1">
      <c r="A85" s="290"/>
      <c r="B85" s="291"/>
      <c r="C85" s="291"/>
      <c r="D85" s="291"/>
      <c r="E85" s="291"/>
      <c r="F85" s="29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290"/>
      <c r="B86" s="291"/>
      <c r="C86" s="291"/>
      <c r="D86" s="291"/>
      <c r="E86" s="291"/>
      <c r="F86" s="29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290"/>
      <c r="B87" s="291"/>
      <c r="C87" s="291"/>
      <c r="D87" s="291"/>
      <c r="E87" s="291"/>
      <c r="F87" s="292"/>
      <c r="G87" s="19"/>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290"/>
      <c r="B88" s="291"/>
      <c r="C88" s="291"/>
      <c r="D88" s="291"/>
      <c r="E88" s="291"/>
      <c r="F88" s="292"/>
      <c r="G88" s="19"/>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c r="A89" s="290"/>
      <c r="B89" s="291"/>
      <c r="C89" s="291"/>
      <c r="D89" s="291"/>
      <c r="E89" s="291"/>
      <c r="F89" s="292"/>
      <c r="G89" s="19"/>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290"/>
      <c r="B90" s="291"/>
      <c r="C90" s="291"/>
      <c r="D90" s="291"/>
      <c r="E90" s="291"/>
      <c r="F90" s="292"/>
      <c r="G90" s="19"/>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290"/>
      <c r="B91" s="291"/>
      <c r="C91" s="291"/>
      <c r="D91" s="291"/>
      <c r="E91" s="291"/>
      <c r="F91" s="292"/>
      <c r="G91" s="19"/>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42" customHeight="1">
      <c r="A92" s="290"/>
      <c r="B92" s="291"/>
      <c r="C92" s="291"/>
      <c r="D92" s="291"/>
      <c r="E92" s="291"/>
      <c r="F92" s="292"/>
      <c r="G92" s="19"/>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290"/>
      <c r="B93" s="291"/>
      <c r="C93" s="291"/>
      <c r="D93" s="291"/>
      <c r="E93" s="291"/>
      <c r="F93" s="292"/>
      <c r="G93" s="19"/>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290"/>
      <c r="B94" s="291"/>
      <c r="C94" s="291"/>
      <c r="D94" s="291"/>
      <c r="E94" s="291"/>
      <c r="F94" s="292"/>
      <c r="G94" s="19"/>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290"/>
      <c r="B95" s="291"/>
      <c r="C95" s="291"/>
      <c r="D95" s="291"/>
      <c r="E95" s="291"/>
      <c r="F95" s="292"/>
      <c r="G95" s="19"/>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290"/>
      <c r="B96" s="291"/>
      <c r="C96" s="291"/>
      <c r="D96" s="291"/>
      <c r="E96" s="291"/>
      <c r="F96" s="292"/>
      <c r="G96" s="19"/>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290"/>
      <c r="B97" s="291"/>
      <c r="C97" s="291"/>
      <c r="D97" s="291"/>
      <c r="E97" s="291"/>
      <c r="F97" s="29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290"/>
      <c r="B98" s="291"/>
      <c r="C98" s="291"/>
      <c r="D98" s="291"/>
      <c r="E98" s="291"/>
      <c r="F98" s="29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290"/>
      <c r="B99" s="291"/>
      <c r="C99" s="291"/>
      <c r="D99" s="291"/>
      <c r="E99" s="291"/>
      <c r="F99" s="29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290"/>
      <c r="B100" s="291"/>
      <c r="C100" s="291"/>
      <c r="D100" s="291"/>
      <c r="E100" s="291"/>
      <c r="F100" s="29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290"/>
      <c r="B101" s="291"/>
      <c r="C101" s="291"/>
      <c r="D101" s="291"/>
      <c r="E101" s="291"/>
      <c r="F101" s="29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47.25" customHeight="1">
      <c r="A102" s="290"/>
      <c r="B102" s="291"/>
      <c r="C102" s="291"/>
      <c r="D102" s="291"/>
      <c r="E102" s="291"/>
      <c r="F102" s="292"/>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18" customHeight="1">
      <c r="A103" s="290"/>
      <c r="B103" s="291"/>
      <c r="C103" s="291"/>
      <c r="D103" s="291"/>
      <c r="E103" s="291"/>
      <c r="F103" s="292"/>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18" customHeight="1" thickBot="1">
      <c r="A104" s="293"/>
      <c r="B104" s="294"/>
      <c r="C104" s="294"/>
      <c r="D104" s="294"/>
      <c r="E104" s="294"/>
      <c r="F104" s="295"/>
      <c r="G104" s="23"/>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5"/>
    </row>
    <row r="105" spans="1:50" s="26" customFormat="1" ht="30" customHeight="1">
      <c r="A105" s="263" t="s">
        <v>141</v>
      </c>
      <c r="B105" s="264"/>
      <c r="C105" s="264"/>
      <c r="D105" s="264"/>
      <c r="E105" s="264"/>
      <c r="F105" s="265"/>
      <c r="G105" s="187" t="s">
        <v>142</v>
      </c>
      <c r="H105" s="188"/>
      <c r="I105" s="188"/>
      <c r="J105" s="188"/>
      <c r="K105" s="188"/>
      <c r="L105" s="188"/>
      <c r="M105" s="188"/>
      <c r="N105" s="188"/>
      <c r="O105" s="188"/>
      <c r="P105" s="188"/>
      <c r="Q105" s="188"/>
      <c r="R105" s="188"/>
      <c r="S105" s="188"/>
      <c r="T105" s="188"/>
      <c r="U105" s="188"/>
      <c r="V105" s="188"/>
      <c r="W105" s="188"/>
      <c r="X105" s="188"/>
      <c r="Y105" s="188"/>
      <c r="Z105" s="188"/>
      <c r="AA105" s="188"/>
      <c r="AB105" s="189"/>
      <c r="AC105" s="272" t="s">
        <v>143</v>
      </c>
      <c r="AD105" s="52"/>
      <c r="AE105" s="52"/>
      <c r="AF105" s="52"/>
      <c r="AG105" s="52"/>
      <c r="AH105" s="52"/>
      <c r="AI105" s="52"/>
      <c r="AJ105" s="52"/>
      <c r="AK105" s="52"/>
      <c r="AL105" s="52"/>
      <c r="AM105" s="52"/>
      <c r="AN105" s="52"/>
      <c r="AO105" s="52"/>
      <c r="AP105" s="52"/>
      <c r="AQ105" s="52"/>
      <c r="AR105" s="52"/>
      <c r="AS105" s="52"/>
      <c r="AT105" s="52"/>
      <c r="AU105" s="52"/>
      <c r="AV105" s="52"/>
      <c r="AW105" s="52"/>
      <c r="AX105" s="53"/>
    </row>
    <row r="106" spans="1:50" s="26" customFormat="1" ht="24.75" customHeight="1">
      <c r="A106" s="266"/>
      <c r="B106" s="267"/>
      <c r="C106" s="267"/>
      <c r="D106" s="267"/>
      <c r="E106" s="267"/>
      <c r="F106" s="268"/>
      <c r="G106" s="273" t="s">
        <v>84</v>
      </c>
      <c r="H106" s="274"/>
      <c r="I106" s="274"/>
      <c r="J106" s="274"/>
      <c r="K106" s="274"/>
      <c r="L106" s="275" t="s">
        <v>144</v>
      </c>
      <c r="M106" s="276"/>
      <c r="N106" s="276"/>
      <c r="O106" s="276"/>
      <c r="P106" s="276"/>
      <c r="Q106" s="276"/>
      <c r="R106" s="276"/>
      <c r="S106" s="276"/>
      <c r="T106" s="276"/>
      <c r="U106" s="276"/>
      <c r="V106" s="276"/>
      <c r="W106" s="276"/>
      <c r="X106" s="277"/>
      <c r="Y106" s="278" t="s">
        <v>145</v>
      </c>
      <c r="Z106" s="276"/>
      <c r="AA106" s="276"/>
      <c r="AB106" s="279"/>
      <c r="AC106" s="280" t="s">
        <v>84</v>
      </c>
      <c r="AD106" s="90"/>
      <c r="AE106" s="90"/>
      <c r="AF106" s="90"/>
      <c r="AG106" s="90"/>
      <c r="AH106" s="191" t="s">
        <v>144</v>
      </c>
      <c r="AI106" s="52"/>
      <c r="AJ106" s="52"/>
      <c r="AK106" s="52"/>
      <c r="AL106" s="52"/>
      <c r="AM106" s="52"/>
      <c r="AN106" s="52"/>
      <c r="AO106" s="52"/>
      <c r="AP106" s="52"/>
      <c r="AQ106" s="52"/>
      <c r="AR106" s="52"/>
      <c r="AS106" s="52"/>
      <c r="AT106" s="53"/>
      <c r="AU106" s="55" t="s">
        <v>145</v>
      </c>
      <c r="AV106" s="52"/>
      <c r="AW106" s="52"/>
      <c r="AX106" s="192"/>
    </row>
    <row r="107" spans="1:50" s="26" customFormat="1" ht="31.5" customHeight="1">
      <c r="A107" s="266"/>
      <c r="B107" s="267"/>
      <c r="C107" s="267"/>
      <c r="D107" s="267"/>
      <c r="E107" s="267"/>
      <c r="F107" s="268"/>
      <c r="G107" s="178" t="s">
        <v>146</v>
      </c>
      <c r="H107" s="179"/>
      <c r="I107" s="179"/>
      <c r="J107" s="179"/>
      <c r="K107" s="180"/>
      <c r="L107" s="245" t="s">
        <v>147</v>
      </c>
      <c r="M107" s="179"/>
      <c r="N107" s="179"/>
      <c r="O107" s="179"/>
      <c r="P107" s="179"/>
      <c r="Q107" s="179"/>
      <c r="R107" s="179"/>
      <c r="S107" s="179"/>
      <c r="T107" s="179"/>
      <c r="U107" s="179"/>
      <c r="V107" s="179"/>
      <c r="W107" s="179"/>
      <c r="X107" s="180"/>
      <c r="Y107" s="246">
        <v>366.18</v>
      </c>
      <c r="Z107" s="247"/>
      <c r="AA107" s="247"/>
      <c r="AB107" s="248"/>
      <c r="AC107" s="249" t="s">
        <v>146</v>
      </c>
      <c r="AD107" s="249"/>
      <c r="AE107" s="249"/>
      <c r="AF107" s="249"/>
      <c r="AG107" s="250"/>
      <c r="AH107" s="251" t="s">
        <v>148</v>
      </c>
      <c r="AI107" s="252"/>
      <c r="AJ107" s="252"/>
      <c r="AK107" s="252"/>
      <c r="AL107" s="252"/>
      <c r="AM107" s="252"/>
      <c r="AN107" s="252"/>
      <c r="AO107" s="252"/>
      <c r="AP107" s="252"/>
      <c r="AQ107" s="252"/>
      <c r="AR107" s="252"/>
      <c r="AS107" s="252"/>
      <c r="AT107" s="253"/>
      <c r="AU107" s="254">
        <v>366</v>
      </c>
      <c r="AV107" s="255"/>
      <c r="AW107" s="255"/>
      <c r="AX107" s="256"/>
    </row>
    <row r="108" spans="1:50" s="26" customFormat="1" ht="31.5" customHeight="1">
      <c r="A108" s="266"/>
      <c r="B108" s="267"/>
      <c r="C108" s="267"/>
      <c r="D108" s="267"/>
      <c r="E108" s="267"/>
      <c r="F108" s="268"/>
      <c r="G108" s="143" t="s">
        <v>146</v>
      </c>
      <c r="H108" s="137"/>
      <c r="I108" s="137"/>
      <c r="J108" s="137"/>
      <c r="K108" s="138"/>
      <c r="L108" s="139" t="s">
        <v>149</v>
      </c>
      <c r="M108" s="137"/>
      <c r="N108" s="137"/>
      <c r="O108" s="137"/>
      <c r="P108" s="137"/>
      <c r="Q108" s="137"/>
      <c r="R108" s="137"/>
      <c r="S108" s="137"/>
      <c r="T108" s="137"/>
      <c r="U108" s="137"/>
      <c r="V108" s="137"/>
      <c r="W108" s="137"/>
      <c r="X108" s="138"/>
      <c r="Y108" s="140">
        <v>36.261</v>
      </c>
      <c r="Z108" s="141"/>
      <c r="AA108" s="141"/>
      <c r="AB108" s="257"/>
      <c r="AC108" s="258" t="s">
        <v>150</v>
      </c>
      <c r="AD108" s="258"/>
      <c r="AE108" s="258"/>
      <c r="AF108" s="258"/>
      <c r="AG108" s="259"/>
      <c r="AH108" s="260" t="s">
        <v>151</v>
      </c>
      <c r="AI108" s="261"/>
      <c r="AJ108" s="261"/>
      <c r="AK108" s="261"/>
      <c r="AL108" s="261"/>
      <c r="AM108" s="261"/>
      <c r="AN108" s="261"/>
      <c r="AO108" s="261"/>
      <c r="AP108" s="261"/>
      <c r="AQ108" s="261"/>
      <c r="AR108" s="261"/>
      <c r="AS108" s="261"/>
      <c r="AT108" s="262"/>
      <c r="AU108" s="242">
        <v>49</v>
      </c>
      <c r="AV108" s="243"/>
      <c r="AW108" s="243"/>
      <c r="AX108" s="244"/>
    </row>
    <row r="109" spans="1:50" s="26" customFormat="1" ht="31.5" customHeight="1">
      <c r="A109" s="266"/>
      <c r="B109" s="267"/>
      <c r="C109" s="267"/>
      <c r="D109" s="267"/>
      <c r="E109" s="267"/>
      <c r="F109" s="268"/>
      <c r="G109" s="143" t="s">
        <v>146</v>
      </c>
      <c r="H109" s="137"/>
      <c r="I109" s="137"/>
      <c r="J109" s="137"/>
      <c r="K109" s="138"/>
      <c r="L109" s="139" t="s">
        <v>152</v>
      </c>
      <c r="M109" s="137"/>
      <c r="N109" s="137"/>
      <c r="O109" s="137"/>
      <c r="P109" s="137"/>
      <c r="Q109" s="137"/>
      <c r="R109" s="137"/>
      <c r="S109" s="137"/>
      <c r="T109" s="137"/>
      <c r="U109" s="137"/>
      <c r="V109" s="137"/>
      <c r="W109" s="137"/>
      <c r="X109" s="138"/>
      <c r="Y109" s="209">
        <v>44.44</v>
      </c>
      <c r="Z109" s="210"/>
      <c r="AA109" s="210"/>
      <c r="AB109" s="211"/>
      <c r="AC109" s="143"/>
      <c r="AD109" s="137"/>
      <c r="AE109" s="137"/>
      <c r="AF109" s="137"/>
      <c r="AG109" s="138"/>
      <c r="AH109" s="139"/>
      <c r="AI109" s="137"/>
      <c r="AJ109" s="137"/>
      <c r="AK109" s="137"/>
      <c r="AL109" s="137"/>
      <c r="AM109" s="137"/>
      <c r="AN109" s="137"/>
      <c r="AO109" s="137"/>
      <c r="AP109" s="137"/>
      <c r="AQ109" s="137"/>
      <c r="AR109" s="137"/>
      <c r="AS109" s="137"/>
      <c r="AT109" s="138"/>
      <c r="AU109" s="209"/>
      <c r="AV109" s="210"/>
      <c r="AW109" s="210"/>
      <c r="AX109" s="211"/>
    </row>
    <row r="110" spans="1:50" s="26" customFormat="1" ht="31.5" customHeight="1">
      <c r="A110" s="266"/>
      <c r="B110" s="267"/>
      <c r="C110" s="267"/>
      <c r="D110" s="267"/>
      <c r="E110" s="267"/>
      <c r="F110" s="268"/>
      <c r="G110" s="143" t="s">
        <v>146</v>
      </c>
      <c r="H110" s="137"/>
      <c r="I110" s="137"/>
      <c r="J110" s="137"/>
      <c r="K110" s="138"/>
      <c r="L110" s="159" t="s">
        <v>153</v>
      </c>
      <c r="M110" s="160"/>
      <c r="N110" s="160"/>
      <c r="O110" s="160"/>
      <c r="P110" s="160"/>
      <c r="Q110" s="160"/>
      <c r="R110" s="160"/>
      <c r="S110" s="160"/>
      <c r="T110" s="160"/>
      <c r="U110" s="160"/>
      <c r="V110" s="160"/>
      <c r="W110" s="160"/>
      <c r="X110" s="161"/>
      <c r="Y110" s="215">
        <v>9.436</v>
      </c>
      <c r="Z110" s="216"/>
      <c r="AA110" s="216"/>
      <c r="AB110" s="217"/>
      <c r="AC110" s="143"/>
      <c r="AD110" s="137"/>
      <c r="AE110" s="137"/>
      <c r="AF110" s="137"/>
      <c r="AG110" s="138"/>
      <c r="AH110" s="159"/>
      <c r="AI110" s="160"/>
      <c r="AJ110" s="160"/>
      <c r="AK110" s="160"/>
      <c r="AL110" s="160"/>
      <c r="AM110" s="160"/>
      <c r="AN110" s="160"/>
      <c r="AO110" s="160"/>
      <c r="AP110" s="160"/>
      <c r="AQ110" s="160"/>
      <c r="AR110" s="160"/>
      <c r="AS110" s="160"/>
      <c r="AT110" s="161"/>
      <c r="AU110" s="215"/>
      <c r="AV110" s="216"/>
      <c r="AW110" s="216"/>
      <c r="AX110" s="217"/>
    </row>
    <row r="111" spans="1:50" s="26" customFormat="1" ht="31.5" customHeight="1">
      <c r="A111" s="266"/>
      <c r="B111" s="267"/>
      <c r="C111" s="267"/>
      <c r="D111" s="267"/>
      <c r="E111" s="267"/>
      <c r="F111" s="268"/>
      <c r="G111" s="143" t="s">
        <v>146</v>
      </c>
      <c r="H111" s="137"/>
      <c r="I111" s="137"/>
      <c r="J111" s="137"/>
      <c r="K111" s="138"/>
      <c r="L111" s="144" t="s">
        <v>154</v>
      </c>
      <c r="M111" s="145"/>
      <c r="N111" s="145"/>
      <c r="O111" s="145"/>
      <c r="P111" s="145"/>
      <c r="Q111" s="145"/>
      <c r="R111" s="145"/>
      <c r="S111" s="145"/>
      <c r="T111" s="145"/>
      <c r="U111" s="145"/>
      <c r="V111" s="145"/>
      <c r="W111" s="145"/>
      <c r="X111" s="146"/>
      <c r="Y111" s="209">
        <v>7.111</v>
      </c>
      <c r="Z111" s="210"/>
      <c r="AA111" s="210"/>
      <c r="AB111" s="211"/>
      <c r="AC111" s="143"/>
      <c r="AD111" s="137"/>
      <c r="AE111" s="137"/>
      <c r="AF111" s="137"/>
      <c r="AG111" s="138"/>
      <c r="AH111" s="144"/>
      <c r="AI111" s="145"/>
      <c r="AJ111" s="145"/>
      <c r="AK111" s="145"/>
      <c r="AL111" s="145"/>
      <c r="AM111" s="145"/>
      <c r="AN111" s="145"/>
      <c r="AO111" s="145"/>
      <c r="AP111" s="145"/>
      <c r="AQ111" s="145"/>
      <c r="AR111" s="145"/>
      <c r="AS111" s="145"/>
      <c r="AT111" s="146"/>
      <c r="AU111" s="209"/>
      <c r="AV111" s="210"/>
      <c r="AW111" s="210"/>
      <c r="AX111" s="211"/>
    </row>
    <row r="112" spans="1:50" s="26" customFormat="1" ht="31.5" customHeight="1">
      <c r="A112" s="266"/>
      <c r="B112" s="267"/>
      <c r="C112" s="267"/>
      <c r="D112" s="267"/>
      <c r="E112" s="267"/>
      <c r="F112" s="268"/>
      <c r="G112" s="143" t="s">
        <v>155</v>
      </c>
      <c r="H112" s="137"/>
      <c r="I112" s="137"/>
      <c r="J112" s="137"/>
      <c r="K112" s="138"/>
      <c r="L112" s="239" t="s">
        <v>156</v>
      </c>
      <c r="M112" s="240"/>
      <c r="N112" s="240"/>
      <c r="O112" s="240"/>
      <c r="P112" s="240"/>
      <c r="Q112" s="240"/>
      <c r="R112" s="240"/>
      <c r="S112" s="240"/>
      <c r="T112" s="240"/>
      <c r="U112" s="240"/>
      <c r="V112" s="240"/>
      <c r="W112" s="240"/>
      <c r="X112" s="241"/>
      <c r="Y112" s="209">
        <f>91.852+3.823</f>
        <v>95.675</v>
      </c>
      <c r="Z112" s="210"/>
      <c r="AA112" s="210"/>
      <c r="AB112" s="211"/>
      <c r="AC112" s="143"/>
      <c r="AD112" s="137"/>
      <c r="AE112" s="137"/>
      <c r="AF112" s="137"/>
      <c r="AG112" s="138"/>
      <c r="AH112" s="239"/>
      <c r="AI112" s="240"/>
      <c r="AJ112" s="240"/>
      <c r="AK112" s="240"/>
      <c r="AL112" s="240"/>
      <c r="AM112" s="240"/>
      <c r="AN112" s="240"/>
      <c r="AO112" s="240"/>
      <c r="AP112" s="240"/>
      <c r="AQ112" s="240"/>
      <c r="AR112" s="240"/>
      <c r="AS112" s="240"/>
      <c r="AT112" s="241"/>
      <c r="AU112" s="209"/>
      <c r="AV112" s="210"/>
      <c r="AW112" s="210"/>
      <c r="AX112" s="211"/>
    </row>
    <row r="113" spans="1:50" s="26" customFormat="1" ht="31.5" customHeight="1">
      <c r="A113" s="266"/>
      <c r="B113" s="267"/>
      <c r="C113" s="267"/>
      <c r="D113" s="267"/>
      <c r="E113" s="267"/>
      <c r="F113" s="268"/>
      <c r="G113" s="143" t="s">
        <v>155</v>
      </c>
      <c r="H113" s="137"/>
      <c r="I113" s="137"/>
      <c r="J113" s="137"/>
      <c r="K113" s="138"/>
      <c r="L113" s="236" t="s">
        <v>157</v>
      </c>
      <c r="M113" s="237"/>
      <c r="N113" s="237"/>
      <c r="O113" s="237"/>
      <c r="P113" s="237"/>
      <c r="Q113" s="237"/>
      <c r="R113" s="237"/>
      <c r="S113" s="237"/>
      <c r="T113" s="237"/>
      <c r="U113" s="237"/>
      <c r="V113" s="237"/>
      <c r="W113" s="237"/>
      <c r="X113" s="238"/>
      <c r="Y113" s="209">
        <v>9.972</v>
      </c>
      <c r="Z113" s="210"/>
      <c r="AA113" s="210"/>
      <c r="AB113" s="211"/>
      <c r="AC113" s="143"/>
      <c r="AD113" s="137"/>
      <c r="AE113" s="137"/>
      <c r="AF113" s="137"/>
      <c r="AG113" s="138"/>
      <c r="AH113" s="236"/>
      <c r="AI113" s="237"/>
      <c r="AJ113" s="237"/>
      <c r="AK113" s="237"/>
      <c r="AL113" s="237"/>
      <c r="AM113" s="237"/>
      <c r="AN113" s="237"/>
      <c r="AO113" s="237"/>
      <c r="AP113" s="237"/>
      <c r="AQ113" s="237"/>
      <c r="AR113" s="237"/>
      <c r="AS113" s="237"/>
      <c r="AT113" s="238"/>
      <c r="AU113" s="209"/>
      <c r="AV113" s="210"/>
      <c r="AW113" s="210"/>
      <c r="AX113" s="211"/>
    </row>
    <row r="114" spans="1:50" s="26" customFormat="1" ht="31.5" customHeight="1">
      <c r="A114" s="266"/>
      <c r="B114" s="267"/>
      <c r="C114" s="267"/>
      <c r="D114" s="267"/>
      <c r="E114" s="267"/>
      <c r="F114" s="268"/>
      <c r="G114" s="227" t="s">
        <v>158</v>
      </c>
      <c r="H114" s="228"/>
      <c r="I114" s="228"/>
      <c r="J114" s="228"/>
      <c r="K114" s="229"/>
      <c r="L114" s="230" t="s">
        <v>159</v>
      </c>
      <c r="M114" s="231"/>
      <c r="N114" s="231"/>
      <c r="O114" s="231"/>
      <c r="P114" s="231"/>
      <c r="Q114" s="231"/>
      <c r="R114" s="231"/>
      <c r="S114" s="231"/>
      <c r="T114" s="231"/>
      <c r="U114" s="231"/>
      <c r="V114" s="231"/>
      <c r="W114" s="231"/>
      <c r="X114" s="232"/>
      <c r="Y114" s="233">
        <v>16.308</v>
      </c>
      <c r="Z114" s="234"/>
      <c r="AA114" s="234"/>
      <c r="AB114" s="235"/>
      <c r="AC114" s="227"/>
      <c r="AD114" s="228"/>
      <c r="AE114" s="228"/>
      <c r="AF114" s="228"/>
      <c r="AG114" s="229"/>
      <c r="AH114" s="230"/>
      <c r="AI114" s="231"/>
      <c r="AJ114" s="231"/>
      <c r="AK114" s="231"/>
      <c r="AL114" s="231"/>
      <c r="AM114" s="231"/>
      <c r="AN114" s="231"/>
      <c r="AO114" s="231"/>
      <c r="AP114" s="231"/>
      <c r="AQ114" s="231"/>
      <c r="AR114" s="231"/>
      <c r="AS114" s="231"/>
      <c r="AT114" s="232"/>
      <c r="AU114" s="233"/>
      <c r="AV114" s="234"/>
      <c r="AW114" s="234"/>
      <c r="AX114" s="235"/>
    </row>
    <row r="115" spans="1:50" s="26" customFormat="1" ht="31.5" customHeight="1">
      <c r="A115" s="266"/>
      <c r="B115" s="267"/>
      <c r="C115" s="267"/>
      <c r="D115" s="267"/>
      <c r="E115" s="267"/>
      <c r="F115" s="268"/>
      <c r="G115" s="143" t="s">
        <v>158</v>
      </c>
      <c r="H115" s="137"/>
      <c r="I115" s="137"/>
      <c r="J115" s="137"/>
      <c r="K115" s="138"/>
      <c r="L115" s="139" t="s">
        <v>160</v>
      </c>
      <c r="M115" s="137"/>
      <c r="N115" s="137"/>
      <c r="O115" s="137"/>
      <c r="P115" s="137"/>
      <c r="Q115" s="137"/>
      <c r="R115" s="137"/>
      <c r="S115" s="137"/>
      <c r="T115" s="137"/>
      <c r="U115" s="137"/>
      <c r="V115" s="137"/>
      <c r="W115" s="137"/>
      <c r="X115" s="138"/>
      <c r="Y115" s="209">
        <v>49.398</v>
      </c>
      <c r="Z115" s="210"/>
      <c r="AA115" s="210"/>
      <c r="AB115" s="211"/>
      <c r="AC115" s="143"/>
      <c r="AD115" s="137"/>
      <c r="AE115" s="137"/>
      <c r="AF115" s="137"/>
      <c r="AG115" s="138"/>
      <c r="AH115" s="139"/>
      <c r="AI115" s="137"/>
      <c r="AJ115" s="137"/>
      <c r="AK115" s="137"/>
      <c r="AL115" s="137"/>
      <c r="AM115" s="137"/>
      <c r="AN115" s="137"/>
      <c r="AO115" s="137"/>
      <c r="AP115" s="137"/>
      <c r="AQ115" s="137"/>
      <c r="AR115" s="137"/>
      <c r="AS115" s="137"/>
      <c r="AT115" s="138"/>
      <c r="AU115" s="209"/>
      <c r="AV115" s="210"/>
      <c r="AW115" s="210"/>
      <c r="AX115" s="211"/>
    </row>
    <row r="116" spans="1:50" s="26" customFormat="1" ht="31.5" customHeight="1">
      <c r="A116" s="266"/>
      <c r="B116" s="267"/>
      <c r="C116" s="267"/>
      <c r="D116" s="267"/>
      <c r="E116" s="267"/>
      <c r="F116" s="268"/>
      <c r="G116" s="218" t="s">
        <v>161</v>
      </c>
      <c r="H116" s="219"/>
      <c r="I116" s="219"/>
      <c r="J116" s="219"/>
      <c r="K116" s="220"/>
      <c r="L116" s="221" t="s">
        <v>162</v>
      </c>
      <c r="M116" s="222"/>
      <c r="N116" s="222"/>
      <c r="O116" s="222"/>
      <c r="P116" s="222"/>
      <c r="Q116" s="222"/>
      <c r="R116" s="222"/>
      <c r="S116" s="222"/>
      <c r="T116" s="222"/>
      <c r="U116" s="222"/>
      <c r="V116" s="222"/>
      <c r="W116" s="222"/>
      <c r="X116" s="223"/>
      <c r="Y116" s="224">
        <v>6.592</v>
      </c>
      <c r="Z116" s="225"/>
      <c r="AA116" s="225"/>
      <c r="AB116" s="226"/>
      <c r="AC116" s="218"/>
      <c r="AD116" s="219"/>
      <c r="AE116" s="219"/>
      <c r="AF116" s="219"/>
      <c r="AG116" s="220"/>
      <c r="AH116" s="221"/>
      <c r="AI116" s="222"/>
      <c r="AJ116" s="222"/>
      <c r="AK116" s="222"/>
      <c r="AL116" s="222"/>
      <c r="AM116" s="222"/>
      <c r="AN116" s="222"/>
      <c r="AO116" s="222"/>
      <c r="AP116" s="222"/>
      <c r="AQ116" s="222"/>
      <c r="AR116" s="222"/>
      <c r="AS116" s="222"/>
      <c r="AT116" s="223"/>
      <c r="AU116" s="224"/>
      <c r="AV116" s="225"/>
      <c r="AW116" s="225"/>
      <c r="AX116" s="226"/>
    </row>
    <row r="117" spans="1:50" s="26" customFormat="1" ht="31.5" customHeight="1">
      <c r="A117" s="266"/>
      <c r="B117" s="267"/>
      <c r="C117" s="267"/>
      <c r="D117" s="267"/>
      <c r="E117" s="267"/>
      <c r="F117" s="268"/>
      <c r="G117" s="143" t="s">
        <v>155</v>
      </c>
      <c r="H117" s="137"/>
      <c r="I117" s="137"/>
      <c r="J117" s="137"/>
      <c r="K117" s="138"/>
      <c r="L117" s="139" t="s">
        <v>163</v>
      </c>
      <c r="M117" s="137"/>
      <c r="N117" s="137"/>
      <c r="O117" s="137"/>
      <c r="P117" s="137"/>
      <c r="Q117" s="137"/>
      <c r="R117" s="137"/>
      <c r="S117" s="137"/>
      <c r="T117" s="137"/>
      <c r="U117" s="137"/>
      <c r="V117" s="137"/>
      <c r="W117" s="137"/>
      <c r="X117" s="138"/>
      <c r="Y117" s="209">
        <v>1.2</v>
      </c>
      <c r="Z117" s="210"/>
      <c r="AA117" s="210"/>
      <c r="AB117" s="211"/>
      <c r="AC117" s="143"/>
      <c r="AD117" s="137"/>
      <c r="AE117" s="137"/>
      <c r="AF117" s="137"/>
      <c r="AG117" s="138"/>
      <c r="AH117" s="139"/>
      <c r="AI117" s="137"/>
      <c r="AJ117" s="137"/>
      <c r="AK117" s="137"/>
      <c r="AL117" s="137"/>
      <c r="AM117" s="137"/>
      <c r="AN117" s="137"/>
      <c r="AO117" s="137"/>
      <c r="AP117" s="137"/>
      <c r="AQ117" s="137"/>
      <c r="AR117" s="137"/>
      <c r="AS117" s="137"/>
      <c r="AT117" s="138"/>
      <c r="AU117" s="209"/>
      <c r="AV117" s="210"/>
      <c r="AW117" s="210"/>
      <c r="AX117" s="211"/>
    </row>
    <row r="118" spans="1:50" s="26" customFormat="1" ht="31.5" customHeight="1">
      <c r="A118" s="266"/>
      <c r="B118" s="267"/>
      <c r="C118" s="267"/>
      <c r="D118" s="267"/>
      <c r="E118" s="267"/>
      <c r="F118" s="268"/>
      <c r="G118" s="143" t="s">
        <v>158</v>
      </c>
      <c r="H118" s="137"/>
      <c r="I118" s="137"/>
      <c r="J118" s="137"/>
      <c r="K118" s="138"/>
      <c r="L118" s="212" t="s">
        <v>164</v>
      </c>
      <c r="M118" s="213"/>
      <c r="N118" s="213"/>
      <c r="O118" s="213"/>
      <c r="P118" s="213"/>
      <c r="Q118" s="213"/>
      <c r="R118" s="213"/>
      <c r="S118" s="213"/>
      <c r="T118" s="213"/>
      <c r="U118" s="213"/>
      <c r="V118" s="213"/>
      <c r="W118" s="213"/>
      <c r="X118" s="214"/>
      <c r="Y118" s="215">
        <v>19.491</v>
      </c>
      <c r="Z118" s="216"/>
      <c r="AA118" s="216"/>
      <c r="AB118" s="217"/>
      <c r="AC118" s="143"/>
      <c r="AD118" s="137"/>
      <c r="AE118" s="137"/>
      <c r="AF118" s="137"/>
      <c r="AG118" s="138"/>
      <c r="AH118" s="212"/>
      <c r="AI118" s="213"/>
      <c r="AJ118" s="213"/>
      <c r="AK118" s="213"/>
      <c r="AL118" s="213"/>
      <c r="AM118" s="213"/>
      <c r="AN118" s="213"/>
      <c r="AO118" s="213"/>
      <c r="AP118" s="213"/>
      <c r="AQ118" s="213"/>
      <c r="AR118" s="213"/>
      <c r="AS118" s="213"/>
      <c r="AT118" s="214"/>
      <c r="AU118" s="215"/>
      <c r="AV118" s="216"/>
      <c r="AW118" s="216"/>
      <c r="AX118" s="217"/>
    </row>
    <row r="119" spans="1:50" s="26" customFormat="1" ht="31.5" customHeight="1">
      <c r="A119" s="266"/>
      <c r="B119" s="267"/>
      <c r="C119" s="267"/>
      <c r="D119" s="267"/>
      <c r="E119" s="267"/>
      <c r="F119" s="268"/>
      <c r="G119" s="143" t="s">
        <v>158</v>
      </c>
      <c r="H119" s="137"/>
      <c r="I119" s="137"/>
      <c r="J119" s="137"/>
      <c r="K119" s="138"/>
      <c r="L119" s="206" t="s">
        <v>165</v>
      </c>
      <c r="M119" s="207"/>
      <c r="N119" s="207"/>
      <c r="O119" s="207"/>
      <c r="P119" s="207"/>
      <c r="Q119" s="207"/>
      <c r="R119" s="207"/>
      <c r="S119" s="207"/>
      <c r="T119" s="207"/>
      <c r="U119" s="207"/>
      <c r="V119" s="207"/>
      <c r="W119" s="207"/>
      <c r="X119" s="208"/>
      <c r="Y119" s="209">
        <v>10.08</v>
      </c>
      <c r="Z119" s="210"/>
      <c r="AA119" s="210"/>
      <c r="AB119" s="211"/>
      <c r="AC119" s="143"/>
      <c r="AD119" s="137"/>
      <c r="AE119" s="137"/>
      <c r="AF119" s="137"/>
      <c r="AG119" s="138"/>
      <c r="AH119" s="206"/>
      <c r="AI119" s="207"/>
      <c r="AJ119" s="207"/>
      <c r="AK119" s="207"/>
      <c r="AL119" s="207"/>
      <c r="AM119" s="207"/>
      <c r="AN119" s="207"/>
      <c r="AO119" s="207"/>
      <c r="AP119" s="207"/>
      <c r="AQ119" s="207"/>
      <c r="AR119" s="207"/>
      <c r="AS119" s="207"/>
      <c r="AT119" s="208"/>
      <c r="AU119" s="209"/>
      <c r="AV119" s="210"/>
      <c r="AW119" s="210"/>
      <c r="AX119" s="211"/>
    </row>
    <row r="120" spans="1:50" s="26" customFormat="1" ht="31.5" customHeight="1">
      <c r="A120" s="266"/>
      <c r="B120" s="267"/>
      <c r="C120" s="267"/>
      <c r="D120" s="267"/>
      <c r="E120" s="267"/>
      <c r="F120" s="268"/>
      <c r="G120" s="130" t="s">
        <v>166</v>
      </c>
      <c r="H120" s="122"/>
      <c r="I120" s="122"/>
      <c r="J120" s="122"/>
      <c r="K120" s="123"/>
      <c r="L120" s="202" t="s">
        <v>167</v>
      </c>
      <c r="M120" s="122"/>
      <c r="N120" s="122"/>
      <c r="O120" s="122"/>
      <c r="P120" s="122"/>
      <c r="Q120" s="122"/>
      <c r="R120" s="122"/>
      <c r="S120" s="122"/>
      <c r="T120" s="122"/>
      <c r="U120" s="122"/>
      <c r="V120" s="122"/>
      <c r="W120" s="122"/>
      <c r="X120" s="123"/>
      <c r="Y120" s="203">
        <f>28.202+4.899</f>
        <v>33.101</v>
      </c>
      <c r="Z120" s="204"/>
      <c r="AA120" s="204"/>
      <c r="AB120" s="205"/>
      <c r="AC120" s="130"/>
      <c r="AD120" s="122"/>
      <c r="AE120" s="122"/>
      <c r="AF120" s="122"/>
      <c r="AG120" s="123"/>
      <c r="AH120" s="202"/>
      <c r="AI120" s="122"/>
      <c r="AJ120" s="122"/>
      <c r="AK120" s="122"/>
      <c r="AL120" s="122"/>
      <c r="AM120" s="122"/>
      <c r="AN120" s="122"/>
      <c r="AO120" s="122"/>
      <c r="AP120" s="122"/>
      <c r="AQ120" s="122"/>
      <c r="AR120" s="122"/>
      <c r="AS120" s="122"/>
      <c r="AT120" s="123"/>
      <c r="AU120" s="203"/>
      <c r="AV120" s="204"/>
      <c r="AW120" s="204"/>
      <c r="AX120" s="205"/>
    </row>
    <row r="121" spans="1:50" s="26" customFormat="1" ht="24.75" customHeight="1" thickBot="1">
      <c r="A121" s="266"/>
      <c r="B121" s="267"/>
      <c r="C121" s="267"/>
      <c r="D121" s="267"/>
      <c r="E121" s="267"/>
      <c r="F121" s="268"/>
      <c r="G121" s="115" t="s">
        <v>42</v>
      </c>
      <c r="H121" s="115"/>
      <c r="I121" s="115"/>
      <c r="J121" s="115"/>
      <c r="K121" s="115"/>
      <c r="L121" s="116"/>
      <c r="M121" s="117"/>
      <c r="N121" s="117"/>
      <c r="O121" s="117"/>
      <c r="P121" s="117"/>
      <c r="Q121" s="117"/>
      <c r="R121" s="117"/>
      <c r="S121" s="117"/>
      <c r="T121" s="117"/>
      <c r="U121" s="117"/>
      <c r="V121" s="117"/>
      <c r="W121" s="117"/>
      <c r="X121" s="118"/>
      <c r="Y121" s="119">
        <f>SUM(Y107:AB120)</f>
        <v>705.245</v>
      </c>
      <c r="Z121" s="120"/>
      <c r="AA121" s="120"/>
      <c r="AB121" s="194"/>
      <c r="AC121" s="195" t="s">
        <v>42</v>
      </c>
      <c r="AD121" s="90"/>
      <c r="AE121" s="90"/>
      <c r="AF121" s="90"/>
      <c r="AG121" s="90"/>
      <c r="AH121" s="196"/>
      <c r="AI121" s="197"/>
      <c r="AJ121" s="197"/>
      <c r="AK121" s="197"/>
      <c r="AL121" s="197"/>
      <c r="AM121" s="197"/>
      <c r="AN121" s="197"/>
      <c r="AO121" s="197"/>
      <c r="AP121" s="197"/>
      <c r="AQ121" s="197"/>
      <c r="AR121" s="197"/>
      <c r="AS121" s="197"/>
      <c r="AT121" s="198"/>
      <c r="AU121" s="199">
        <f>SUM(AU107:AX120)</f>
        <v>415</v>
      </c>
      <c r="AV121" s="200"/>
      <c r="AW121" s="200"/>
      <c r="AX121" s="201"/>
    </row>
    <row r="122" spans="1:50" ht="30" customHeight="1">
      <c r="A122" s="266"/>
      <c r="B122" s="267"/>
      <c r="C122" s="267"/>
      <c r="D122" s="267"/>
      <c r="E122" s="267"/>
      <c r="F122" s="268"/>
      <c r="G122" s="187" t="s">
        <v>168</v>
      </c>
      <c r="H122" s="188"/>
      <c r="I122" s="188"/>
      <c r="J122" s="188"/>
      <c r="K122" s="188"/>
      <c r="L122" s="188"/>
      <c r="M122" s="188"/>
      <c r="N122" s="188"/>
      <c r="O122" s="188"/>
      <c r="P122" s="188"/>
      <c r="Q122" s="188"/>
      <c r="R122" s="188"/>
      <c r="S122" s="188"/>
      <c r="T122" s="188"/>
      <c r="U122" s="188"/>
      <c r="V122" s="188"/>
      <c r="W122" s="188"/>
      <c r="X122" s="188"/>
      <c r="Y122" s="188"/>
      <c r="Z122" s="188"/>
      <c r="AA122" s="188"/>
      <c r="AB122" s="189"/>
      <c r="AC122" s="187" t="s">
        <v>169</v>
      </c>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9"/>
    </row>
    <row r="123" spans="1:50" ht="24.75" customHeight="1">
      <c r="A123" s="266"/>
      <c r="B123" s="267"/>
      <c r="C123" s="267"/>
      <c r="D123" s="267"/>
      <c r="E123" s="267"/>
      <c r="F123" s="268"/>
      <c r="G123" s="190" t="s">
        <v>84</v>
      </c>
      <c r="H123" s="52"/>
      <c r="I123" s="52"/>
      <c r="J123" s="52"/>
      <c r="K123" s="53"/>
      <c r="L123" s="191" t="s">
        <v>144</v>
      </c>
      <c r="M123" s="52"/>
      <c r="N123" s="52"/>
      <c r="O123" s="52"/>
      <c r="P123" s="52"/>
      <c r="Q123" s="52"/>
      <c r="R123" s="52"/>
      <c r="S123" s="52"/>
      <c r="T123" s="52"/>
      <c r="U123" s="52"/>
      <c r="V123" s="52"/>
      <c r="W123" s="52"/>
      <c r="X123" s="53"/>
      <c r="Y123" s="55" t="s">
        <v>145</v>
      </c>
      <c r="Z123" s="52"/>
      <c r="AA123" s="52"/>
      <c r="AB123" s="192"/>
      <c r="AC123" s="193" t="s">
        <v>84</v>
      </c>
      <c r="AD123" s="90"/>
      <c r="AE123" s="90"/>
      <c r="AF123" s="90"/>
      <c r="AG123" s="90"/>
      <c r="AH123" s="191" t="s">
        <v>144</v>
      </c>
      <c r="AI123" s="52"/>
      <c r="AJ123" s="52"/>
      <c r="AK123" s="52"/>
      <c r="AL123" s="52"/>
      <c r="AM123" s="52"/>
      <c r="AN123" s="52"/>
      <c r="AO123" s="52"/>
      <c r="AP123" s="52"/>
      <c r="AQ123" s="52"/>
      <c r="AR123" s="52"/>
      <c r="AS123" s="52"/>
      <c r="AT123" s="53"/>
      <c r="AU123" s="55" t="s">
        <v>145</v>
      </c>
      <c r="AV123" s="52"/>
      <c r="AW123" s="52"/>
      <c r="AX123" s="192"/>
    </row>
    <row r="124" spans="1:50" ht="39" customHeight="1">
      <c r="A124" s="266"/>
      <c r="B124" s="267"/>
      <c r="C124" s="267"/>
      <c r="D124" s="267"/>
      <c r="E124" s="267"/>
      <c r="F124" s="268"/>
      <c r="G124" s="175" t="s">
        <v>170</v>
      </c>
      <c r="H124" s="176"/>
      <c r="I124" s="176"/>
      <c r="J124" s="176"/>
      <c r="K124" s="177"/>
      <c r="L124" s="153" t="s">
        <v>171</v>
      </c>
      <c r="M124" s="154"/>
      <c r="N124" s="154"/>
      <c r="O124" s="154"/>
      <c r="P124" s="154"/>
      <c r="Q124" s="154"/>
      <c r="R124" s="154"/>
      <c r="S124" s="154"/>
      <c r="T124" s="154"/>
      <c r="U124" s="154"/>
      <c r="V124" s="154"/>
      <c r="W124" s="154"/>
      <c r="X124" s="155"/>
      <c r="Y124" s="156">
        <v>3</v>
      </c>
      <c r="Z124" s="157"/>
      <c r="AA124" s="157"/>
      <c r="AB124" s="158"/>
      <c r="AC124" s="178"/>
      <c r="AD124" s="179"/>
      <c r="AE124" s="179"/>
      <c r="AF124" s="179"/>
      <c r="AG124" s="180"/>
      <c r="AH124" s="181"/>
      <c r="AI124" s="182"/>
      <c r="AJ124" s="182"/>
      <c r="AK124" s="182"/>
      <c r="AL124" s="182"/>
      <c r="AM124" s="182"/>
      <c r="AN124" s="182"/>
      <c r="AO124" s="182"/>
      <c r="AP124" s="182"/>
      <c r="AQ124" s="182"/>
      <c r="AR124" s="182"/>
      <c r="AS124" s="182"/>
      <c r="AT124" s="183"/>
      <c r="AU124" s="184"/>
      <c r="AV124" s="185"/>
      <c r="AW124" s="185"/>
      <c r="AX124" s="186"/>
    </row>
    <row r="125" spans="1:50" ht="39" customHeight="1">
      <c r="A125" s="266"/>
      <c r="B125" s="267"/>
      <c r="C125" s="267"/>
      <c r="D125" s="267"/>
      <c r="E125" s="267"/>
      <c r="F125" s="268"/>
      <c r="G125" s="150" t="s">
        <v>172</v>
      </c>
      <c r="H125" s="151"/>
      <c r="I125" s="151"/>
      <c r="J125" s="151"/>
      <c r="K125" s="152"/>
      <c r="L125" s="171" t="s">
        <v>173</v>
      </c>
      <c r="M125" s="151"/>
      <c r="N125" s="151"/>
      <c r="O125" s="151"/>
      <c r="P125" s="151"/>
      <c r="Q125" s="151"/>
      <c r="R125" s="151"/>
      <c r="S125" s="151"/>
      <c r="T125" s="151"/>
      <c r="U125" s="151"/>
      <c r="V125" s="151"/>
      <c r="W125" s="151"/>
      <c r="X125" s="152"/>
      <c r="Y125" s="172">
        <v>3</v>
      </c>
      <c r="Z125" s="173"/>
      <c r="AA125" s="173"/>
      <c r="AB125" s="174"/>
      <c r="AC125" s="143"/>
      <c r="AD125" s="137"/>
      <c r="AE125" s="137"/>
      <c r="AF125" s="137"/>
      <c r="AG125" s="138"/>
      <c r="AH125" s="139"/>
      <c r="AI125" s="137"/>
      <c r="AJ125" s="137"/>
      <c r="AK125" s="137"/>
      <c r="AL125" s="137"/>
      <c r="AM125" s="137"/>
      <c r="AN125" s="137"/>
      <c r="AO125" s="137"/>
      <c r="AP125" s="137"/>
      <c r="AQ125" s="137"/>
      <c r="AR125" s="137"/>
      <c r="AS125" s="137"/>
      <c r="AT125" s="138"/>
      <c r="AU125" s="147"/>
      <c r="AV125" s="148"/>
      <c r="AW125" s="148"/>
      <c r="AX125" s="149"/>
    </row>
    <row r="126" spans="1:50" ht="39" customHeight="1">
      <c r="A126" s="266"/>
      <c r="B126" s="267"/>
      <c r="C126" s="267"/>
      <c r="D126" s="267"/>
      <c r="E126" s="267"/>
      <c r="F126" s="268"/>
      <c r="G126" s="150" t="s">
        <v>174</v>
      </c>
      <c r="H126" s="151"/>
      <c r="I126" s="151"/>
      <c r="J126" s="151"/>
      <c r="K126" s="152"/>
      <c r="L126" s="153" t="s">
        <v>175</v>
      </c>
      <c r="M126" s="154"/>
      <c r="N126" s="154"/>
      <c r="O126" s="154"/>
      <c r="P126" s="154"/>
      <c r="Q126" s="154"/>
      <c r="R126" s="154"/>
      <c r="S126" s="154"/>
      <c r="T126" s="154"/>
      <c r="U126" s="154"/>
      <c r="V126" s="154"/>
      <c r="W126" s="154"/>
      <c r="X126" s="155"/>
      <c r="Y126" s="156">
        <v>23</v>
      </c>
      <c r="Z126" s="157"/>
      <c r="AA126" s="157"/>
      <c r="AB126" s="158"/>
      <c r="AC126" s="143"/>
      <c r="AD126" s="137"/>
      <c r="AE126" s="137"/>
      <c r="AF126" s="137"/>
      <c r="AG126" s="138"/>
      <c r="AH126" s="165"/>
      <c r="AI126" s="166"/>
      <c r="AJ126" s="166"/>
      <c r="AK126" s="166"/>
      <c r="AL126" s="166"/>
      <c r="AM126" s="166"/>
      <c r="AN126" s="166"/>
      <c r="AO126" s="166"/>
      <c r="AP126" s="166"/>
      <c r="AQ126" s="166"/>
      <c r="AR126" s="166"/>
      <c r="AS126" s="166"/>
      <c r="AT126" s="167"/>
      <c r="AU126" s="168"/>
      <c r="AV126" s="169"/>
      <c r="AW126" s="169"/>
      <c r="AX126" s="170"/>
    </row>
    <row r="127" spans="1:50" ht="39" customHeight="1">
      <c r="A127" s="266"/>
      <c r="B127" s="267"/>
      <c r="C127" s="267"/>
      <c r="D127" s="267"/>
      <c r="E127" s="267"/>
      <c r="F127" s="268"/>
      <c r="G127" s="150" t="s">
        <v>176</v>
      </c>
      <c r="H127" s="151"/>
      <c r="I127" s="151"/>
      <c r="J127" s="151"/>
      <c r="K127" s="152"/>
      <c r="L127" s="153" t="s">
        <v>177</v>
      </c>
      <c r="M127" s="154"/>
      <c r="N127" s="154"/>
      <c r="O127" s="154"/>
      <c r="P127" s="154"/>
      <c r="Q127" s="154"/>
      <c r="R127" s="154"/>
      <c r="S127" s="154"/>
      <c r="T127" s="154"/>
      <c r="U127" s="154"/>
      <c r="V127" s="154"/>
      <c r="W127" s="154"/>
      <c r="X127" s="155"/>
      <c r="Y127" s="156">
        <v>1</v>
      </c>
      <c r="Z127" s="157"/>
      <c r="AA127" s="157"/>
      <c r="AB127" s="158"/>
      <c r="AC127" s="143"/>
      <c r="AD127" s="137"/>
      <c r="AE127" s="137"/>
      <c r="AF127" s="137"/>
      <c r="AG127" s="138"/>
      <c r="AH127" s="159"/>
      <c r="AI127" s="160"/>
      <c r="AJ127" s="160"/>
      <c r="AK127" s="160"/>
      <c r="AL127" s="160"/>
      <c r="AM127" s="160"/>
      <c r="AN127" s="160"/>
      <c r="AO127" s="160"/>
      <c r="AP127" s="160"/>
      <c r="AQ127" s="160"/>
      <c r="AR127" s="160"/>
      <c r="AS127" s="160"/>
      <c r="AT127" s="161"/>
      <c r="AU127" s="162"/>
      <c r="AV127" s="163"/>
      <c r="AW127" s="163"/>
      <c r="AX127" s="164"/>
    </row>
    <row r="128" spans="1:50" ht="39" customHeight="1">
      <c r="A128" s="266"/>
      <c r="B128" s="267"/>
      <c r="C128" s="267"/>
      <c r="D128" s="267"/>
      <c r="E128" s="267"/>
      <c r="F128" s="268"/>
      <c r="G128" s="137"/>
      <c r="H128" s="137"/>
      <c r="I128" s="137"/>
      <c r="J128" s="137"/>
      <c r="K128" s="138"/>
      <c r="L128" s="139"/>
      <c r="M128" s="137"/>
      <c r="N128" s="137"/>
      <c r="O128" s="137"/>
      <c r="P128" s="137"/>
      <c r="Q128" s="137"/>
      <c r="R128" s="137"/>
      <c r="S128" s="137"/>
      <c r="T128" s="137"/>
      <c r="U128" s="137"/>
      <c r="V128" s="137"/>
      <c r="W128" s="137"/>
      <c r="X128" s="138"/>
      <c r="Y128" s="140"/>
      <c r="Z128" s="141"/>
      <c r="AA128" s="141"/>
      <c r="AB128" s="142"/>
      <c r="AC128" s="143"/>
      <c r="AD128" s="137"/>
      <c r="AE128" s="137"/>
      <c r="AF128" s="137"/>
      <c r="AG128" s="138"/>
      <c r="AH128" s="144"/>
      <c r="AI128" s="145"/>
      <c r="AJ128" s="145"/>
      <c r="AK128" s="145"/>
      <c r="AL128" s="145"/>
      <c r="AM128" s="145"/>
      <c r="AN128" s="145"/>
      <c r="AO128" s="145"/>
      <c r="AP128" s="145"/>
      <c r="AQ128" s="145"/>
      <c r="AR128" s="145"/>
      <c r="AS128" s="145"/>
      <c r="AT128" s="146"/>
      <c r="AU128" s="147"/>
      <c r="AV128" s="148"/>
      <c r="AW128" s="148"/>
      <c r="AX128" s="149"/>
    </row>
    <row r="129" spans="1:50" ht="39" customHeight="1">
      <c r="A129" s="266"/>
      <c r="B129" s="267"/>
      <c r="C129" s="267"/>
      <c r="D129" s="267"/>
      <c r="E129" s="267"/>
      <c r="F129" s="268"/>
      <c r="G129" s="122"/>
      <c r="H129" s="122"/>
      <c r="I129" s="122"/>
      <c r="J129" s="122"/>
      <c r="K129" s="123"/>
      <c r="L129" s="124"/>
      <c r="M129" s="125"/>
      <c r="N129" s="125"/>
      <c r="O129" s="125"/>
      <c r="P129" s="125"/>
      <c r="Q129" s="125"/>
      <c r="R129" s="125"/>
      <c r="S129" s="125"/>
      <c r="T129" s="125"/>
      <c r="U129" s="125"/>
      <c r="V129" s="125"/>
      <c r="W129" s="125"/>
      <c r="X129" s="126"/>
      <c r="Y129" s="127"/>
      <c r="Z129" s="128"/>
      <c r="AA129" s="128"/>
      <c r="AB129" s="129"/>
      <c r="AC129" s="130"/>
      <c r="AD129" s="122"/>
      <c r="AE129" s="122"/>
      <c r="AF129" s="122"/>
      <c r="AG129" s="123"/>
      <c r="AH129" s="131"/>
      <c r="AI129" s="132"/>
      <c r="AJ129" s="132"/>
      <c r="AK129" s="132"/>
      <c r="AL129" s="132"/>
      <c r="AM129" s="132"/>
      <c r="AN129" s="132"/>
      <c r="AO129" s="132"/>
      <c r="AP129" s="132"/>
      <c r="AQ129" s="132"/>
      <c r="AR129" s="132"/>
      <c r="AS129" s="132"/>
      <c r="AT129" s="133"/>
      <c r="AU129" s="134"/>
      <c r="AV129" s="135"/>
      <c r="AW129" s="135"/>
      <c r="AX129" s="136"/>
    </row>
    <row r="130" spans="1:50" ht="39" customHeight="1" thickBot="1">
      <c r="A130" s="269"/>
      <c r="B130" s="270"/>
      <c r="C130" s="270"/>
      <c r="D130" s="270"/>
      <c r="E130" s="270"/>
      <c r="F130" s="271"/>
      <c r="G130" s="107" t="s">
        <v>42</v>
      </c>
      <c r="H130" s="107"/>
      <c r="I130" s="107"/>
      <c r="J130" s="107"/>
      <c r="K130" s="107"/>
      <c r="L130" s="108"/>
      <c r="M130" s="109"/>
      <c r="N130" s="109"/>
      <c r="O130" s="109"/>
      <c r="P130" s="109"/>
      <c r="Q130" s="109"/>
      <c r="R130" s="109"/>
      <c r="S130" s="109"/>
      <c r="T130" s="109"/>
      <c r="U130" s="109"/>
      <c r="V130" s="109"/>
      <c r="W130" s="109"/>
      <c r="X130" s="110"/>
      <c r="Y130" s="111">
        <f>SUM(Y124:AB129)</f>
        <v>30</v>
      </c>
      <c r="Z130" s="112"/>
      <c r="AA130" s="112"/>
      <c r="AB130" s="113"/>
      <c r="AC130" s="114" t="s">
        <v>42</v>
      </c>
      <c r="AD130" s="115"/>
      <c r="AE130" s="115"/>
      <c r="AF130" s="115"/>
      <c r="AG130" s="115"/>
      <c r="AH130" s="116"/>
      <c r="AI130" s="117"/>
      <c r="AJ130" s="117"/>
      <c r="AK130" s="117"/>
      <c r="AL130" s="117"/>
      <c r="AM130" s="117"/>
      <c r="AN130" s="117"/>
      <c r="AO130" s="117"/>
      <c r="AP130" s="117"/>
      <c r="AQ130" s="117"/>
      <c r="AR130" s="117"/>
      <c r="AS130" s="117"/>
      <c r="AT130" s="118"/>
      <c r="AU130" s="119">
        <f>SUM(AU124:AX129)</f>
        <v>0</v>
      </c>
      <c r="AV130" s="120"/>
      <c r="AW130" s="120"/>
      <c r="AX130" s="121"/>
    </row>
    <row r="131" spans="1:50" ht="24.75" customHeight="1">
      <c r="A131" s="27"/>
      <c r="B131" s="27"/>
      <c r="C131" s="27"/>
      <c r="D131" s="27"/>
      <c r="E131" s="27"/>
      <c r="F131" s="27"/>
      <c r="G131" s="28"/>
      <c r="H131" s="28"/>
      <c r="I131" s="28"/>
      <c r="J131" s="28"/>
      <c r="K131" s="28"/>
      <c r="L131" s="29"/>
      <c r="M131" s="28"/>
      <c r="N131" s="28"/>
      <c r="O131" s="28"/>
      <c r="P131" s="28"/>
      <c r="Q131" s="28"/>
      <c r="R131" s="28"/>
      <c r="S131" s="28"/>
      <c r="T131" s="28"/>
      <c r="U131" s="28"/>
      <c r="V131" s="28"/>
      <c r="W131" s="28"/>
      <c r="X131" s="28"/>
      <c r="Y131" s="30"/>
      <c r="Z131" s="30"/>
      <c r="AA131" s="30"/>
      <c r="AB131" s="30"/>
      <c r="AC131" s="28"/>
      <c r="AD131" s="28"/>
      <c r="AE131" s="28"/>
      <c r="AF131" s="28"/>
      <c r="AG131" s="28"/>
      <c r="AH131" s="29"/>
      <c r="AI131" s="28"/>
      <c r="AJ131" s="28"/>
      <c r="AK131" s="28"/>
      <c r="AL131" s="28"/>
      <c r="AM131" s="28"/>
      <c r="AN131" s="28"/>
      <c r="AO131" s="28"/>
      <c r="AP131" s="28"/>
      <c r="AQ131" s="28"/>
      <c r="AR131" s="28"/>
      <c r="AS131" s="28"/>
      <c r="AT131" s="28"/>
      <c r="AU131" s="30"/>
      <c r="AV131" s="30"/>
      <c r="AW131" s="30"/>
      <c r="AX131" s="30"/>
    </row>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31" t="s">
        <v>178</v>
      </c>
    </row>
    <row r="401" ht="12.75">
      <c r="B401" s="3" t="s">
        <v>179</v>
      </c>
    </row>
    <row r="402" spans="1:50" ht="34.5" customHeight="1">
      <c r="A402" s="37"/>
      <c r="B402" s="37"/>
      <c r="C402" s="84" t="s">
        <v>180</v>
      </c>
      <c r="D402" s="84"/>
      <c r="E402" s="84"/>
      <c r="F402" s="84"/>
      <c r="G402" s="84"/>
      <c r="H402" s="84"/>
      <c r="I402" s="84"/>
      <c r="J402" s="84"/>
      <c r="K402" s="84"/>
      <c r="L402" s="84"/>
      <c r="M402" s="84" t="s">
        <v>181</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5" t="s">
        <v>182</v>
      </c>
      <c r="AL402" s="84"/>
      <c r="AM402" s="84"/>
      <c r="AN402" s="84"/>
      <c r="AO402" s="84"/>
      <c r="AP402" s="84"/>
      <c r="AQ402" s="84" t="s">
        <v>183</v>
      </c>
      <c r="AR402" s="84"/>
      <c r="AS402" s="84"/>
      <c r="AT402" s="84"/>
      <c r="AU402" s="86" t="s">
        <v>184</v>
      </c>
      <c r="AV402" s="87"/>
      <c r="AW402" s="87"/>
      <c r="AX402" s="88"/>
    </row>
    <row r="403" spans="1:50" ht="33.75" customHeight="1">
      <c r="A403" s="37">
        <v>1</v>
      </c>
      <c r="B403" s="37">
        <v>1</v>
      </c>
      <c r="C403" s="66" t="s">
        <v>185</v>
      </c>
      <c r="D403" s="66"/>
      <c r="E403" s="66"/>
      <c r="F403" s="66"/>
      <c r="G403" s="66"/>
      <c r="H403" s="66"/>
      <c r="I403" s="66"/>
      <c r="J403" s="66"/>
      <c r="K403" s="66"/>
      <c r="L403" s="66"/>
      <c r="M403" s="62" t="s">
        <v>186</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4"/>
      <c r="AK403" s="62">
        <v>705</v>
      </c>
      <c r="AL403" s="63"/>
      <c r="AM403" s="63"/>
      <c r="AN403" s="63"/>
      <c r="AO403" s="63"/>
      <c r="AP403" s="64"/>
      <c r="AQ403" s="89" t="s">
        <v>187</v>
      </c>
      <c r="AR403" s="90"/>
      <c r="AS403" s="90"/>
      <c r="AT403" s="91"/>
      <c r="AU403" s="98" t="s">
        <v>101</v>
      </c>
      <c r="AV403" s="99"/>
      <c r="AW403" s="99"/>
      <c r="AX403" s="100"/>
    </row>
    <row r="404" spans="1:50" ht="33.75" customHeight="1">
      <c r="A404" s="37">
        <v>2</v>
      </c>
      <c r="B404" s="37">
        <v>1</v>
      </c>
      <c r="C404" s="66" t="s">
        <v>188</v>
      </c>
      <c r="D404" s="66"/>
      <c r="E404" s="66"/>
      <c r="F404" s="66"/>
      <c r="G404" s="66"/>
      <c r="H404" s="66"/>
      <c r="I404" s="66"/>
      <c r="J404" s="66"/>
      <c r="K404" s="66"/>
      <c r="L404" s="66"/>
      <c r="M404" s="62" t="s">
        <v>186</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4"/>
      <c r="AK404" s="65">
        <v>87</v>
      </c>
      <c r="AL404" s="66"/>
      <c r="AM404" s="66"/>
      <c r="AN404" s="66"/>
      <c r="AO404" s="66"/>
      <c r="AP404" s="66"/>
      <c r="AQ404" s="92"/>
      <c r="AR404" s="93"/>
      <c r="AS404" s="93"/>
      <c r="AT404" s="94"/>
      <c r="AU404" s="101"/>
      <c r="AV404" s="102"/>
      <c r="AW404" s="102"/>
      <c r="AX404" s="103"/>
    </row>
    <row r="405" spans="1:50" ht="33.75" customHeight="1">
      <c r="A405" s="37">
        <v>3</v>
      </c>
      <c r="B405" s="37">
        <v>1</v>
      </c>
      <c r="C405" s="66" t="s">
        <v>189</v>
      </c>
      <c r="D405" s="66"/>
      <c r="E405" s="66"/>
      <c r="F405" s="66"/>
      <c r="G405" s="66"/>
      <c r="H405" s="66"/>
      <c r="I405" s="66"/>
      <c r="J405" s="66"/>
      <c r="K405" s="66"/>
      <c r="L405" s="66"/>
      <c r="M405" s="62" t="s">
        <v>186</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4"/>
      <c r="AK405" s="65">
        <v>86</v>
      </c>
      <c r="AL405" s="66"/>
      <c r="AM405" s="66"/>
      <c r="AN405" s="66"/>
      <c r="AO405" s="66"/>
      <c r="AP405" s="66"/>
      <c r="AQ405" s="92"/>
      <c r="AR405" s="93"/>
      <c r="AS405" s="93"/>
      <c r="AT405" s="94"/>
      <c r="AU405" s="101"/>
      <c r="AV405" s="102"/>
      <c r="AW405" s="102"/>
      <c r="AX405" s="103"/>
    </row>
    <row r="406" spans="1:50" ht="33.75" customHeight="1">
      <c r="A406" s="37">
        <v>4</v>
      </c>
      <c r="B406" s="37">
        <v>1</v>
      </c>
      <c r="C406" s="66" t="s">
        <v>190</v>
      </c>
      <c r="D406" s="66"/>
      <c r="E406" s="66"/>
      <c r="F406" s="66"/>
      <c r="G406" s="66"/>
      <c r="H406" s="66"/>
      <c r="I406" s="66"/>
      <c r="J406" s="66"/>
      <c r="K406" s="66"/>
      <c r="L406" s="66"/>
      <c r="M406" s="62" t="s">
        <v>186</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4"/>
      <c r="AK406" s="65">
        <v>62</v>
      </c>
      <c r="AL406" s="66"/>
      <c r="AM406" s="66"/>
      <c r="AN406" s="66"/>
      <c r="AO406" s="66"/>
      <c r="AP406" s="66"/>
      <c r="AQ406" s="92"/>
      <c r="AR406" s="93"/>
      <c r="AS406" s="93"/>
      <c r="AT406" s="94"/>
      <c r="AU406" s="101"/>
      <c r="AV406" s="102"/>
      <c r="AW406" s="102"/>
      <c r="AX406" s="103"/>
    </row>
    <row r="407" spans="1:50" ht="33.75" customHeight="1">
      <c r="A407" s="37">
        <v>5</v>
      </c>
      <c r="B407" s="37">
        <v>1</v>
      </c>
      <c r="C407" s="66" t="s">
        <v>191</v>
      </c>
      <c r="D407" s="66"/>
      <c r="E407" s="66"/>
      <c r="F407" s="66"/>
      <c r="G407" s="66"/>
      <c r="H407" s="66"/>
      <c r="I407" s="66"/>
      <c r="J407" s="66"/>
      <c r="K407" s="66"/>
      <c r="L407" s="66"/>
      <c r="M407" s="62" t="s">
        <v>186</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4"/>
      <c r="AK407" s="65">
        <v>29</v>
      </c>
      <c r="AL407" s="66"/>
      <c r="AM407" s="66"/>
      <c r="AN407" s="66"/>
      <c r="AO407" s="66"/>
      <c r="AP407" s="66"/>
      <c r="AQ407" s="95"/>
      <c r="AR407" s="96"/>
      <c r="AS407" s="96"/>
      <c r="AT407" s="97"/>
      <c r="AU407" s="104"/>
      <c r="AV407" s="105"/>
      <c r="AW407" s="105"/>
      <c r="AX407" s="106"/>
    </row>
    <row r="408" spans="1:50" ht="12.75" hidden="1">
      <c r="A408" s="37">
        <v>6</v>
      </c>
      <c r="B408" s="37">
        <v>1</v>
      </c>
      <c r="C408" s="47"/>
      <c r="D408" s="48"/>
      <c r="E408" s="48"/>
      <c r="F408" s="48"/>
      <c r="G408" s="48"/>
      <c r="H408" s="48"/>
      <c r="I408" s="48"/>
      <c r="J408" s="48"/>
      <c r="K408" s="48"/>
      <c r="L408" s="49"/>
      <c r="M408" s="44"/>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39"/>
      <c r="AL408" s="40"/>
      <c r="AM408" s="40"/>
      <c r="AN408" s="40"/>
      <c r="AO408" s="40"/>
      <c r="AP408" s="40"/>
      <c r="AQ408" s="38"/>
      <c r="AR408" s="38"/>
      <c r="AS408" s="38"/>
      <c r="AT408" s="38"/>
      <c r="AU408" s="41"/>
      <c r="AV408" s="42"/>
      <c r="AW408" s="42"/>
      <c r="AX408" s="43"/>
    </row>
    <row r="409" spans="1:50" ht="12.75" hidden="1">
      <c r="A409" s="37">
        <v>7</v>
      </c>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38"/>
      <c r="AR409" s="38"/>
      <c r="AS409" s="38"/>
      <c r="AT409" s="38"/>
      <c r="AU409" s="41"/>
      <c r="AV409" s="42"/>
      <c r="AW409" s="42"/>
      <c r="AX409" s="43"/>
    </row>
    <row r="410" spans="1:50" ht="34.5" customHeight="1" hidden="1">
      <c r="A410" s="37">
        <v>8</v>
      </c>
      <c r="B410" s="37">
        <v>1</v>
      </c>
      <c r="C410" s="38"/>
      <c r="D410" s="38"/>
      <c r="E410" s="38"/>
      <c r="F410" s="38"/>
      <c r="G410" s="38"/>
      <c r="H410" s="38"/>
      <c r="I410" s="38"/>
      <c r="J410" s="38"/>
      <c r="K410" s="38"/>
      <c r="L410" s="38"/>
      <c r="M410" s="44"/>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39"/>
      <c r="AL410" s="40"/>
      <c r="AM410" s="40"/>
      <c r="AN410" s="40"/>
      <c r="AO410" s="40"/>
      <c r="AP410" s="40"/>
      <c r="AQ410" s="38"/>
      <c r="AR410" s="38"/>
      <c r="AS410" s="38"/>
      <c r="AT410" s="38"/>
      <c r="AU410" s="41"/>
      <c r="AV410" s="42"/>
      <c r="AW410" s="42"/>
      <c r="AX410" s="43"/>
    </row>
    <row r="411" spans="1:50" ht="24" customHeight="1" hidden="1">
      <c r="A411" s="37">
        <v>9</v>
      </c>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38"/>
      <c r="AR411" s="38"/>
      <c r="AS411" s="38"/>
      <c r="AT411" s="38"/>
      <c r="AU411" s="41"/>
      <c r="AV411" s="42"/>
      <c r="AW411" s="42"/>
      <c r="AX411" s="43"/>
    </row>
    <row r="412" spans="1:50" ht="24" customHeight="1" hidden="1">
      <c r="A412" s="37">
        <v>10</v>
      </c>
      <c r="B412" s="37">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38"/>
      <c r="AR412" s="38"/>
      <c r="AS412" s="38"/>
      <c r="AT412" s="38"/>
      <c r="AU412" s="41"/>
      <c r="AV412" s="42"/>
      <c r="AW412" s="42"/>
      <c r="AX412" s="43"/>
    </row>
    <row r="413" spans="1:50" ht="24" customHeight="1" hidden="1">
      <c r="A413" s="37">
        <v>11</v>
      </c>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38"/>
      <c r="AR413" s="38"/>
      <c r="AS413" s="38"/>
      <c r="AT413" s="38"/>
      <c r="AU413" s="41"/>
      <c r="AV413" s="42"/>
      <c r="AW413" s="42"/>
      <c r="AX413" s="43"/>
    </row>
    <row r="414" spans="1:50" ht="24" customHeight="1" hidden="1">
      <c r="A414" s="37">
        <v>12</v>
      </c>
      <c r="B414" s="37">
        <v>1</v>
      </c>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38"/>
      <c r="AR414" s="38"/>
      <c r="AS414" s="38"/>
      <c r="AT414" s="38"/>
      <c r="AU414" s="41"/>
      <c r="AV414" s="42"/>
      <c r="AW414" s="42"/>
      <c r="AX414" s="43"/>
    </row>
    <row r="415" spans="1:50" ht="24" customHeight="1" hidden="1">
      <c r="A415" s="37">
        <v>13</v>
      </c>
      <c r="B415" s="37"/>
      <c r="C415" s="47"/>
      <c r="D415" s="48"/>
      <c r="E415" s="48"/>
      <c r="F415" s="48"/>
      <c r="G415" s="48"/>
      <c r="H415" s="48"/>
      <c r="I415" s="48"/>
      <c r="J415" s="48"/>
      <c r="K415" s="48"/>
      <c r="L415" s="49"/>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39"/>
      <c r="AL415" s="40"/>
      <c r="AM415" s="40"/>
      <c r="AN415" s="40"/>
      <c r="AO415" s="40"/>
      <c r="AP415" s="40"/>
      <c r="AQ415" s="38"/>
      <c r="AR415" s="38"/>
      <c r="AS415" s="38"/>
      <c r="AT415" s="38"/>
      <c r="AU415" s="41"/>
      <c r="AV415" s="42"/>
      <c r="AW415" s="42"/>
      <c r="AX415" s="43"/>
    </row>
    <row r="416" spans="1:50" ht="24" customHeight="1" hidden="1">
      <c r="A416" s="37">
        <v>14</v>
      </c>
      <c r="B416" s="37">
        <v>1</v>
      </c>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38"/>
      <c r="AR416" s="38"/>
      <c r="AS416" s="38"/>
      <c r="AT416" s="38"/>
      <c r="AU416" s="41"/>
      <c r="AV416" s="42"/>
      <c r="AW416" s="42"/>
      <c r="AX416" s="43"/>
    </row>
    <row r="417" spans="1:50" ht="24" customHeight="1" hidden="1">
      <c r="A417" s="37">
        <v>15</v>
      </c>
      <c r="B417" s="37"/>
      <c r="C417" s="38"/>
      <c r="D417" s="38"/>
      <c r="E417" s="38"/>
      <c r="F417" s="38"/>
      <c r="G417" s="38"/>
      <c r="H417" s="38"/>
      <c r="I417" s="38"/>
      <c r="J417" s="38"/>
      <c r="K417" s="38"/>
      <c r="L417" s="38"/>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39"/>
      <c r="AL417" s="40"/>
      <c r="AM417" s="40"/>
      <c r="AN417" s="40"/>
      <c r="AO417" s="40"/>
      <c r="AP417" s="40"/>
      <c r="AQ417" s="38"/>
      <c r="AR417" s="38"/>
      <c r="AS417" s="38"/>
      <c r="AT417" s="38"/>
      <c r="AU417" s="41"/>
      <c r="AV417" s="42"/>
      <c r="AW417" s="42"/>
      <c r="AX417" s="43"/>
    </row>
    <row r="418" spans="1:50" ht="24" customHeight="1" hidden="1">
      <c r="A418" s="37">
        <v>16</v>
      </c>
      <c r="B418" s="37">
        <v>1</v>
      </c>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38"/>
      <c r="AR418" s="38"/>
      <c r="AS418" s="38"/>
      <c r="AT418" s="38"/>
      <c r="AU418" s="41"/>
      <c r="AV418" s="42"/>
      <c r="AW418" s="42"/>
      <c r="AX418" s="43"/>
    </row>
    <row r="419" spans="1:50" ht="24" customHeight="1" hidden="1">
      <c r="A419" s="37">
        <v>17</v>
      </c>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38"/>
      <c r="AR419" s="38"/>
      <c r="AS419" s="38"/>
      <c r="AT419" s="38"/>
      <c r="AU419" s="41"/>
      <c r="AV419" s="42"/>
      <c r="AW419" s="42"/>
      <c r="AX419" s="43"/>
    </row>
    <row r="420" spans="1:50" ht="24" customHeight="1" hidden="1">
      <c r="A420" s="37">
        <v>18</v>
      </c>
      <c r="B420" s="37">
        <v>1</v>
      </c>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38"/>
      <c r="AR420" s="38"/>
      <c r="AS420" s="38"/>
      <c r="AT420" s="38"/>
      <c r="AU420" s="41"/>
      <c r="AV420" s="42"/>
      <c r="AW420" s="42"/>
      <c r="AX420" s="43"/>
    </row>
    <row r="421" spans="1:50" ht="14.25" customHeight="1" hidden="1">
      <c r="A421" s="37">
        <v>19</v>
      </c>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38"/>
      <c r="AR421" s="38"/>
      <c r="AS421" s="38"/>
      <c r="AT421" s="38"/>
      <c r="AU421" s="41"/>
      <c r="AV421" s="42"/>
      <c r="AW421" s="42"/>
      <c r="AX421" s="43"/>
    </row>
    <row r="422" spans="1:50" s="26" customFormat="1" ht="12.75" hidden="1">
      <c r="A422" s="37">
        <v>20</v>
      </c>
      <c r="B422" s="37">
        <v>1</v>
      </c>
      <c r="C422" s="47"/>
      <c r="D422" s="48"/>
      <c r="E422" s="48"/>
      <c r="F422" s="48"/>
      <c r="G422" s="48"/>
      <c r="H422" s="48"/>
      <c r="I422" s="48"/>
      <c r="J422" s="48"/>
      <c r="K422" s="48"/>
      <c r="L422" s="49"/>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39"/>
      <c r="AL422" s="40"/>
      <c r="AM422" s="40"/>
      <c r="AN422" s="40"/>
      <c r="AO422" s="40"/>
      <c r="AP422" s="40"/>
      <c r="AQ422" s="38"/>
      <c r="AR422" s="38"/>
      <c r="AS422" s="38"/>
      <c r="AT422" s="38"/>
      <c r="AU422" s="41"/>
      <c r="AV422" s="42"/>
      <c r="AW422" s="42"/>
      <c r="AX422" s="43"/>
    </row>
    <row r="423" spans="1:50" s="26" customFormat="1" ht="24" customHeight="1" hidden="1">
      <c r="A423" s="37">
        <v>21</v>
      </c>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38"/>
      <c r="AR423" s="38"/>
      <c r="AS423" s="38"/>
      <c r="AT423" s="38"/>
      <c r="AU423" s="41"/>
      <c r="AV423" s="42"/>
      <c r="AW423" s="42"/>
      <c r="AX423" s="43"/>
    </row>
    <row r="424" spans="1:50" s="26" customFormat="1" ht="33" customHeight="1" hidden="1">
      <c r="A424" s="37">
        <v>22</v>
      </c>
      <c r="B424" s="37">
        <v>1</v>
      </c>
      <c r="C424" s="38"/>
      <c r="D424" s="38"/>
      <c r="E424" s="38"/>
      <c r="F424" s="38"/>
      <c r="G424" s="38"/>
      <c r="H424" s="38"/>
      <c r="I424" s="38"/>
      <c r="J424" s="38"/>
      <c r="K424" s="38"/>
      <c r="L424" s="38"/>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6"/>
      <c r="AK424" s="39"/>
      <c r="AL424" s="40"/>
      <c r="AM424" s="40"/>
      <c r="AN424" s="40"/>
      <c r="AO424" s="40"/>
      <c r="AP424" s="40"/>
      <c r="AQ424" s="38"/>
      <c r="AR424" s="38"/>
      <c r="AS424" s="38"/>
      <c r="AT424" s="38"/>
      <c r="AU424" s="41"/>
      <c r="AV424" s="42"/>
      <c r="AW424" s="42"/>
      <c r="AX424" s="43"/>
    </row>
    <row r="425" spans="1:50" s="26" customFormat="1" ht="24" customHeight="1" hidden="1">
      <c r="A425" s="37">
        <v>23</v>
      </c>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38"/>
      <c r="AR425" s="38"/>
      <c r="AS425" s="38"/>
      <c r="AT425" s="38"/>
      <c r="AU425" s="41"/>
      <c r="AV425" s="42"/>
      <c r="AW425" s="42"/>
      <c r="AX425" s="43"/>
    </row>
    <row r="426" spans="1:50" s="26" customFormat="1" ht="24" customHeight="1" hidden="1">
      <c r="A426" s="37">
        <v>24</v>
      </c>
      <c r="B426" s="37">
        <v>1</v>
      </c>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38"/>
      <c r="AR426" s="38"/>
      <c r="AS426" s="38"/>
      <c r="AT426" s="38"/>
      <c r="AU426" s="41"/>
      <c r="AV426" s="42"/>
      <c r="AW426" s="42"/>
      <c r="AX426" s="43"/>
    </row>
    <row r="427" spans="1:50" s="26" customFormat="1" ht="24" customHeight="1" hidden="1">
      <c r="A427" s="37">
        <v>25</v>
      </c>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38"/>
      <c r="AR427" s="38"/>
      <c r="AS427" s="38"/>
      <c r="AT427" s="38"/>
      <c r="AU427" s="41"/>
      <c r="AV427" s="42"/>
      <c r="AW427" s="42"/>
      <c r="AX427" s="43"/>
    </row>
    <row r="428" spans="1:50" s="26" customFormat="1" ht="24" customHeight="1" hidden="1">
      <c r="A428" s="37">
        <v>26</v>
      </c>
      <c r="B428" s="37">
        <v>1</v>
      </c>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38"/>
      <c r="AR428" s="38"/>
      <c r="AS428" s="38"/>
      <c r="AT428" s="38"/>
      <c r="AU428" s="41"/>
      <c r="AV428" s="42"/>
      <c r="AW428" s="42"/>
      <c r="AX428" s="43"/>
    </row>
    <row r="429" spans="1:50" s="26" customFormat="1" ht="24" customHeight="1" hidden="1">
      <c r="A429" s="37">
        <v>27</v>
      </c>
      <c r="B429" s="37"/>
      <c r="C429" s="38"/>
      <c r="D429" s="38"/>
      <c r="E429" s="38"/>
      <c r="F429" s="38"/>
      <c r="G429" s="38"/>
      <c r="H429" s="38"/>
      <c r="I429" s="38"/>
      <c r="J429" s="38"/>
      <c r="K429" s="38"/>
      <c r="L429" s="38"/>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39"/>
      <c r="AL429" s="40"/>
      <c r="AM429" s="40"/>
      <c r="AN429" s="40"/>
      <c r="AO429" s="40"/>
      <c r="AP429" s="40"/>
      <c r="AQ429" s="38"/>
      <c r="AR429" s="38"/>
      <c r="AS429" s="38"/>
      <c r="AT429" s="38"/>
      <c r="AU429" s="41"/>
      <c r="AV429" s="42"/>
      <c r="AW429" s="42"/>
      <c r="AX429" s="43"/>
    </row>
    <row r="430" spans="1:50" ht="12.75" hidden="1">
      <c r="A430" s="37">
        <v>28</v>
      </c>
      <c r="B430" s="37">
        <v>1</v>
      </c>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38"/>
      <c r="AR430" s="38"/>
      <c r="AS430" s="38"/>
      <c r="AT430" s="38"/>
      <c r="AU430" s="41"/>
      <c r="AV430" s="42"/>
      <c r="AW430" s="42"/>
      <c r="AX430" s="43"/>
    </row>
    <row r="431" spans="1:50" ht="12.75" hidden="1">
      <c r="A431" s="37">
        <v>29</v>
      </c>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38"/>
      <c r="AR431" s="38"/>
      <c r="AS431" s="38"/>
      <c r="AT431" s="38"/>
      <c r="AU431" s="41"/>
      <c r="AV431" s="42"/>
      <c r="AW431" s="42"/>
      <c r="AX431" s="43"/>
    </row>
    <row r="432" spans="1:50" ht="12.75" hidden="1">
      <c r="A432" s="37">
        <v>30</v>
      </c>
      <c r="B432" s="37">
        <v>1</v>
      </c>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0"/>
      <c r="AQ432" s="38"/>
      <c r="AR432" s="38"/>
      <c r="AS432" s="38"/>
      <c r="AT432" s="38"/>
      <c r="AU432" s="41"/>
      <c r="AV432" s="42"/>
      <c r="AW432" s="42"/>
      <c r="AX432" s="43"/>
    </row>
    <row r="434" ht="12.75">
      <c r="B434" s="3" t="s">
        <v>192</v>
      </c>
    </row>
    <row r="435" spans="1:50" ht="33" customHeight="1">
      <c r="A435" s="37"/>
      <c r="B435" s="37"/>
      <c r="C435" s="84" t="s">
        <v>180</v>
      </c>
      <c r="D435" s="84"/>
      <c r="E435" s="84"/>
      <c r="F435" s="84"/>
      <c r="G435" s="84"/>
      <c r="H435" s="84"/>
      <c r="I435" s="84"/>
      <c r="J435" s="84"/>
      <c r="K435" s="84"/>
      <c r="L435" s="84"/>
      <c r="M435" s="84" t="s">
        <v>181</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5" t="s">
        <v>182</v>
      </c>
      <c r="AL435" s="84"/>
      <c r="AM435" s="84"/>
      <c r="AN435" s="84"/>
      <c r="AO435" s="84"/>
      <c r="AP435" s="84"/>
      <c r="AQ435" s="84" t="s">
        <v>183</v>
      </c>
      <c r="AR435" s="84"/>
      <c r="AS435" s="84"/>
      <c r="AT435" s="84"/>
      <c r="AU435" s="86" t="s">
        <v>184</v>
      </c>
      <c r="AV435" s="87"/>
      <c r="AW435" s="87"/>
      <c r="AX435" s="88"/>
    </row>
    <row r="436" spans="1:50" ht="33" customHeight="1">
      <c r="A436" s="37">
        <v>1</v>
      </c>
      <c r="B436" s="37">
        <v>1</v>
      </c>
      <c r="C436" s="58" t="s">
        <v>193</v>
      </c>
      <c r="D436" s="59"/>
      <c r="E436" s="59"/>
      <c r="F436" s="59"/>
      <c r="G436" s="59"/>
      <c r="H436" s="59"/>
      <c r="I436" s="59"/>
      <c r="J436" s="59"/>
      <c r="K436" s="59"/>
      <c r="L436" s="60"/>
      <c r="M436" s="66" t="s">
        <v>194</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5">
        <v>415</v>
      </c>
      <c r="AL436" s="66"/>
      <c r="AM436" s="66"/>
      <c r="AN436" s="66"/>
      <c r="AO436" s="66"/>
      <c r="AP436" s="66"/>
      <c r="AQ436" s="66"/>
      <c r="AR436" s="66"/>
      <c r="AS436" s="66"/>
      <c r="AT436" s="66"/>
      <c r="AU436" s="58"/>
      <c r="AV436" s="59"/>
      <c r="AW436" s="59"/>
      <c r="AX436" s="60"/>
    </row>
    <row r="437" spans="1:50" ht="33" customHeight="1">
      <c r="A437" s="37">
        <v>2</v>
      </c>
      <c r="B437" s="37">
        <v>1</v>
      </c>
      <c r="C437" s="66" t="s">
        <v>195</v>
      </c>
      <c r="D437" s="66"/>
      <c r="E437" s="66"/>
      <c r="F437" s="66"/>
      <c r="G437" s="66"/>
      <c r="H437" s="66"/>
      <c r="I437" s="66"/>
      <c r="J437" s="66"/>
      <c r="K437" s="66"/>
      <c r="L437" s="66"/>
      <c r="M437" s="66" t="s">
        <v>196</v>
      </c>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5">
        <v>89</v>
      </c>
      <c r="AL437" s="66"/>
      <c r="AM437" s="66"/>
      <c r="AN437" s="66"/>
      <c r="AO437" s="66"/>
      <c r="AP437" s="66"/>
      <c r="AQ437" s="66"/>
      <c r="AR437" s="66"/>
      <c r="AS437" s="66"/>
      <c r="AT437" s="66"/>
      <c r="AU437" s="58"/>
      <c r="AV437" s="59"/>
      <c r="AW437" s="59"/>
      <c r="AX437" s="60"/>
    </row>
    <row r="438" spans="1:50" ht="33" customHeight="1">
      <c r="A438" s="37">
        <v>3</v>
      </c>
      <c r="B438" s="37">
        <v>1</v>
      </c>
      <c r="C438" s="72" t="s">
        <v>197</v>
      </c>
      <c r="D438" s="73"/>
      <c r="E438" s="73"/>
      <c r="F438" s="73"/>
      <c r="G438" s="73"/>
      <c r="H438" s="73"/>
      <c r="I438" s="73"/>
      <c r="J438" s="73"/>
      <c r="K438" s="73"/>
      <c r="L438" s="74"/>
      <c r="M438" s="72" t="s">
        <v>198</v>
      </c>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4"/>
      <c r="AK438" s="75">
        <v>65</v>
      </c>
      <c r="AL438" s="76"/>
      <c r="AM438" s="76"/>
      <c r="AN438" s="76"/>
      <c r="AO438" s="76"/>
      <c r="AP438" s="77"/>
      <c r="AQ438" s="54"/>
      <c r="AR438" s="52"/>
      <c r="AS438" s="52"/>
      <c r="AT438" s="53"/>
      <c r="AU438" s="58"/>
      <c r="AV438" s="59"/>
      <c r="AW438" s="59"/>
      <c r="AX438" s="60"/>
    </row>
    <row r="439" spans="1:50" ht="33" customHeight="1">
      <c r="A439" s="37">
        <v>4</v>
      </c>
      <c r="B439" s="37">
        <v>1</v>
      </c>
      <c r="C439" s="72" t="s">
        <v>199</v>
      </c>
      <c r="D439" s="73"/>
      <c r="E439" s="73"/>
      <c r="F439" s="73"/>
      <c r="G439" s="73"/>
      <c r="H439" s="73"/>
      <c r="I439" s="73"/>
      <c r="J439" s="73"/>
      <c r="K439" s="73"/>
      <c r="L439" s="74"/>
      <c r="M439" s="72" t="s">
        <v>200</v>
      </c>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4"/>
      <c r="AK439" s="75">
        <v>39</v>
      </c>
      <c r="AL439" s="76"/>
      <c r="AM439" s="76"/>
      <c r="AN439" s="76"/>
      <c r="AO439" s="76"/>
      <c r="AP439" s="77"/>
      <c r="AQ439" s="54"/>
      <c r="AR439" s="52"/>
      <c r="AS439" s="52"/>
      <c r="AT439" s="53"/>
      <c r="AU439" s="58"/>
      <c r="AV439" s="59"/>
      <c r="AW439" s="59"/>
      <c r="AX439" s="60"/>
    </row>
    <row r="440" spans="1:50" ht="33" customHeight="1">
      <c r="A440" s="37">
        <v>5</v>
      </c>
      <c r="B440" s="37">
        <v>1</v>
      </c>
      <c r="C440" s="72" t="s">
        <v>201</v>
      </c>
      <c r="D440" s="73"/>
      <c r="E440" s="73"/>
      <c r="F440" s="73"/>
      <c r="G440" s="73"/>
      <c r="H440" s="73"/>
      <c r="I440" s="73"/>
      <c r="J440" s="73"/>
      <c r="K440" s="73"/>
      <c r="L440" s="74"/>
      <c r="M440" s="66" t="s">
        <v>202</v>
      </c>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81">
        <v>27</v>
      </c>
      <c r="AL440" s="82"/>
      <c r="AM440" s="82"/>
      <c r="AN440" s="82"/>
      <c r="AO440" s="82"/>
      <c r="AP440" s="83"/>
      <c r="AQ440" s="66"/>
      <c r="AR440" s="66"/>
      <c r="AS440" s="66"/>
      <c r="AT440" s="66"/>
      <c r="AU440" s="58"/>
      <c r="AV440" s="59"/>
      <c r="AW440" s="59"/>
      <c r="AX440" s="60"/>
    </row>
    <row r="441" spans="1:50" ht="33" customHeight="1">
      <c r="A441" s="37">
        <v>6</v>
      </c>
      <c r="B441" s="37">
        <v>1</v>
      </c>
      <c r="C441" s="66" t="s">
        <v>203</v>
      </c>
      <c r="D441" s="66"/>
      <c r="E441" s="66"/>
      <c r="F441" s="66"/>
      <c r="G441" s="66"/>
      <c r="H441" s="66"/>
      <c r="I441" s="66"/>
      <c r="J441" s="66"/>
      <c r="K441" s="66"/>
      <c r="L441" s="66"/>
      <c r="M441" s="66" t="s">
        <v>202</v>
      </c>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5">
        <v>18</v>
      </c>
      <c r="AL441" s="66"/>
      <c r="AM441" s="66"/>
      <c r="AN441" s="66"/>
      <c r="AO441" s="66"/>
      <c r="AP441" s="66"/>
      <c r="AQ441" s="66"/>
      <c r="AR441" s="66"/>
      <c r="AS441" s="66"/>
      <c r="AT441" s="66"/>
      <c r="AU441" s="58"/>
      <c r="AV441" s="59"/>
      <c r="AW441" s="59"/>
      <c r="AX441" s="60"/>
    </row>
    <row r="442" spans="1:50" ht="33" customHeight="1">
      <c r="A442" s="37">
        <v>7</v>
      </c>
      <c r="B442" s="37">
        <v>1</v>
      </c>
      <c r="C442" s="66" t="s">
        <v>204</v>
      </c>
      <c r="D442" s="66"/>
      <c r="E442" s="66"/>
      <c r="F442" s="66"/>
      <c r="G442" s="66"/>
      <c r="H442" s="66"/>
      <c r="I442" s="66"/>
      <c r="J442" s="66"/>
      <c r="K442" s="66"/>
      <c r="L442" s="66"/>
      <c r="M442" s="72" t="s">
        <v>205</v>
      </c>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4"/>
      <c r="AK442" s="65">
        <v>18</v>
      </c>
      <c r="AL442" s="66"/>
      <c r="AM442" s="66"/>
      <c r="AN442" s="66"/>
      <c r="AO442" s="66"/>
      <c r="AP442" s="66"/>
      <c r="AQ442" s="66"/>
      <c r="AR442" s="66"/>
      <c r="AS442" s="66"/>
      <c r="AT442" s="66"/>
      <c r="AU442" s="58"/>
      <c r="AV442" s="59"/>
      <c r="AW442" s="59"/>
      <c r="AX442" s="60"/>
    </row>
    <row r="443" spans="1:50" ht="33" customHeight="1">
      <c r="A443" s="37">
        <v>8</v>
      </c>
      <c r="B443" s="37">
        <v>1</v>
      </c>
      <c r="C443" s="72" t="s">
        <v>206</v>
      </c>
      <c r="D443" s="73"/>
      <c r="E443" s="73"/>
      <c r="F443" s="73"/>
      <c r="G443" s="73"/>
      <c r="H443" s="73"/>
      <c r="I443" s="73"/>
      <c r="J443" s="73"/>
      <c r="K443" s="73"/>
      <c r="L443" s="74"/>
      <c r="M443" s="72" t="s">
        <v>207</v>
      </c>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4"/>
      <c r="AK443" s="81">
        <v>16</v>
      </c>
      <c r="AL443" s="82"/>
      <c r="AM443" s="82"/>
      <c r="AN443" s="82"/>
      <c r="AO443" s="82"/>
      <c r="AP443" s="83"/>
      <c r="AQ443" s="54"/>
      <c r="AR443" s="52"/>
      <c r="AS443" s="52"/>
      <c r="AT443" s="53"/>
      <c r="AU443" s="54"/>
      <c r="AV443" s="52"/>
      <c r="AW443" s="52"/>
      <c r="AX443" s="53"/>
    </row>
    <row r="444" spans="1:50" ht="33" customHeight="1">
      <c r="A444" s="37">
        <v>9</v>
      </c>
      <c r="B444" s="37">
        <v>1</v>
      </c>
      <c r="C444" s="78" t="s">
        <v>208</v>
      </c>
      <c r="D444" s="79"/>
      <c r="E444" s="79"/>
      <c r="F444" s="79"/>
      <c r="G444" s="79"/>
      <c r="H444" s="79"/>
      <c r="I444" s="79"/>
      <c r="J444" s="79"/>
      <c r="K444" s="79"/>
      <c r="L444" s="80"/>
      <c r="M444" s="72" t="s">
        <v>209</v>
      </c>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4"/>
      <c r="AK444" s="81">
        <v>14</v>
      </c>
      <c r="AL444" s="82"/>
      <c r="AM444" s="82"/>
      <c r="AN444" s="82"/>
      <c r="AO444" s="82"/>
      <c r="AP444" s="83"/>
      <c r="AQ444" s="54"/>
      <c r="AR444" s="52"/>
      <c r="AS444" s="52"/>
      <c r="AT444" s="53"/>
      <c r="AU444" s="54"/>
      <c r="AV444" s="52"/>
      <c r="AW444" s="52"/>
      <c r="AX444" s="53"/>
    </row>
    <row r="445" spans="1:50" ht="33" customHeight="1">
      <c r="A445" s="37">
        <v>10</v>
      </c>
      <c r="B445" s="37">
        <v>1</v>
      </c>
      <c r="C445" s="72" t="s">
        <v>210</v>
      </c>
      <c r="D445" s="73"/>
      <c r="E445" s="73"/>
      <c r="F445" s="73"/>
      <c r="G445" s="73"/>
      <c r="H445" s="73"/>
      <c r="I445" s="73"/>
      <c r="J445" s="73"/>
      <c r="K445" s="73"/>
      <c r="L445" s="74"/>
      <c r="M445" s="72" t="s">
        <v>211</v>
      </c>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4"/>
      <c r="AK445" s="75">
        <v>11</v>
      </c>
      <c r="AL445" s="76"/>
      <c r="AM445" s="76"/>
      <c r="AN445" s="76"/>
      <c r="AO445" s="76"/>
      <c r="AP445" s="77"/>
      <c r="AQ445" s="54"/>
      <c r="AR445" s="52"/>
      <c r="AS445" s="52"/>
      <c r="AT445" s="53"/>
      <c r="AU445" s="58"/>
      <c r="AV445" s="59"/>
      <c r="AW445" s="59"/>
      <c r="AX445" s="60"/>
    </row>
    <row r="446" spans="1:50" ht="12.75" hidden="1">
      <c r="A446" s="37">
        <v>11</v>
      </c>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38"/>
      <c r="AR446" s="38"/>
      <c r="AS446" s="38"/>
      <c r="AT446" s="38"/>
      <c r="AU446" s="41"/>
      <c r="AV446" s="42"/>
      <c r="AW446" s="42"/>
      <c r="AX446" s="43"/>
    </row>
    <row r="447" spans="1:50" ht="12.75" hidden="1">
      <c r="A447" s="37">
        <v>12</v>
      </c>
      <c r="B447" s="37">
        <v>1</v>
      </c>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38"/>
      <c r="AR447" s="38"/>
      <c r="AS447" s="38"/>
      <c r="AT447" s="38"/>
      <c r="AU447" s="41"/>
      <c r="AV447" s="42"/>
      <c r="AW447" s="42"/>
      <c r="AX447" s="43"/>
    </row>
    <row r="448" spans="1:50" ht="12.75" hidden="1">
      <c r="A448" s="37">
        <v>13</v>
      </c>
      <c r="B448" s="37"/>
      <c r="C448" s="47"/>
      <c r="D448" s="48"/>
      <c r="E448" s="48"/>
      <c r="F448" s="48"/>
      <c r="G448" s="48"/>
      <c r="H448" s="48"/>
      <c r="I448" s="48"/>
      <c r="J448" s="48"/>
      <c r="K448" s="48"/>
      <c r="L448" s="49"/>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6"/>
      <c r="AK448" s="39"/>
      <c r="AL448" s="40"/>
      <c r="AM448" s="40"/>
      <c r="AN448" s="40"/>
      <c r="AO448" s="40"/>
      <c r="AP448" s="40"/>
      <c r="AQ448" s="38"/>
      <c r="AR448" s="38"/>
      <c r="AS448" s="38"/>
      <c r="AT448" s="38"/>
      <c r="AU448" s="41"/>
      <c r="AV448" s="42"/>
      <c r="AW448" s="42"/>
      <c r="AX448" s="43"/>
    </row>
    <row r="449" spans="1:50" ht="12.75" hidden="1">
      <c r="A449" s="37">
        <v>14</v>
      </c>
      <c r="B449" s="37">
        <v>1</v>
      </c>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38"/>
      <c r="AR449" s="38"/>
      <c r="AS449" s="38"/>
      <c r="AT449" s="38"/>
      <c r="AU449" s="41"/>
      <c r="AV449" s="42"/>
      <c r="AW449" s="42"/>
      <c r="AX449" s="43"/>
    </row>
    <row r="450" spans="1:50" ht="12.75" hidden="1">
      <c r="A450" s="37">
        <v>15</v>
      </c>
      <c r="B450" s="37"/>
      <c r="C450" s="38"/>
      <c r="D450" s="38"/>
      <c r="E450" s="38"/>
      <c r="F450" s="38"/>
      <c r="G450" s="38"/>
      <c r="H450" s="38"/>
      <c r="I450" s="38"/>
      <c r="J450" s="38"/>
      <c r="K450" s="38"/>
      <c r="L450" s="38"/>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6"/>
      <c r="AK450" s="39"/>
      <c r="AL450" s="40"/>
      <c r="AM450" s="40"/>
      <c r="AN450" s="40"/>
      <c r="AO450" s="40"/>
      <c r="AP450" s="40"/>
      <c r="AQ450" s="38"/>
      <c r="AR450" s="38"/>
      <c r="AS450" s="38"/>
      <c r="AT450" s="38"/>
      <c r="AU450" s="41"/>
      <c r="AV450" s="42"/>
      <c r="AW450" s="42"/>
      <c r="AX450" s="43"/>
    </row>
    <row r="451" spans="1:50" ht="12.75" hidden="1">
      <c r="A451" s="37">
        <v>16</v>
      </c>
      <c r="B451" s="37">
        <v>1</v>
      </c>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38"/>
      <c r="AR451" s="38"/>
      <c r="AS451" s="38"/>
      <c r="AT451" s="38"/>
      <c r="AU451" s="41"/>
      <c r="AV451" s="42"/>
      <c r="AW451" s="42"/>
      <c r="AX451" s="43"/>
    </row>
    <row r="452" spans="1:50" ht="12.75" hidden="1">
      <c r="A452" s="37">
        <v>17</v>
      </c>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38"/>
      <c r="AR452" s="38"/>
      <c r="AS452" s="38"/>
      <c r="AT452" s="38"/>
      <c r="AU452" s="41"/>
      <c r="AV452" s="42"/>
      <c r="AW452" s="42"/>
      <c r="AX452" s="43"/>
    </row>
    <row r="453" spans="1:50" ht="12.75" hidden="1">
      <c r="A453" s="37">
        <v>18</v>
      </c>
      <c r="B453" s="37">
        <v>1</v>
      </c>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38"/>
      <c r="AR453" s="38"/>
      <c r="AS453" s="38"/>
      <c r="AT453" s="38"/>
      <c r="AU453" s="41"/>
      <c r="AV453" s="42"/>
      <c r="AW453" s="42"/>
      <c r="AX453" s="43"/>
    </row>
    <row r="454" spans="1:50" ht="12.75" hidden="1">
      <c r="A454" s="37">
        <v>19</v>
      </c>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38"/>
      <c r="AR454" s="38"/>
      <c r="AS454" s="38"/>
      <c r="AT454" s="38"/>
      <c r="AU454" s="41"/>
      <c r="AV454" s="42"/>
      <c r="AW454" s="42"/>
      <c r="AX454" s="43"/>
    </row>
    <row r="455" spans="1:50" ht="12.75" hidden="1">
      <c r="A455" s="37">
        <v>20</v>
      </c>
      <c r="B455" s="37">
        <v>1</v>
      </c>
      <c r="C455" s="47"/>
      <c r="D455" s="48"/>
      <c r="E455" s="48"/>
      <c r="F455" s="48"/>
      <c r="G455" s="48"/>
      <c r="H455" s="48"/>
      <c r="I455" s="48"/>
      <c r="J455" s="48"/>
      <c r="K455" s="48"/>
      <c r="L455" s="49"/>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39"/>
      <c r="AL455" s="40"/>
      <c r="AM455" s="40"/>
      <c r="AN455" s="40"/>
      <c r="AO455" s="40"/>
      <c r="AP455" s="40"/>
      <c r="AQ455" s="38"/>
      <c r="AR455" s="38"/>
      <c r="AS455" s="38"/>
      <c r="AT455" s="38"/>
      <c r="AU455" s="41"/>
      <c r="AV455" s="42"/>
      <c r="AW455" s="42"/>
      <c r="AX455" s="43"/>
    </row>
    <row r="456" spans="1:50" ht="12.75" hidden="1">
      <c r="A456" s="37">
        <v>21</v>
      </c>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38"/>
      <c r="AR456" s="38"/>
      <c r="AS456" s="38"/>
      <c r="AT456" s="38"/>
      <c r="AU456" s="41"/>
      <c r="AV456" s="42"/>
      <c r="AW456" s="42"/>
      <c r="AX456" s="43"/>
    </row>
    <row r="457" spans="1:50" ht="12.75" hidden="1">
      <c r="A457" s="37">
        <v>22</v>
      </c>
      <c r="B457" s="37">
        <v>1</v>
      </c>
      <c r="C457" s="38"/>
      <c r="D457" s="38"/>
      <c r="E457" s="38"/>
      <c r="F457" s="38"/>
      <c r="G457" s="38"/>
      <c r="H457" s="38"/>
      <c r="I457" s="38"/>
      <c r="J457" s="38"/>
      <c r="K457" s="38"/>
      <c r="L457" s="38"/>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6"/>
      <c r="AK457" s="39"/>
      <c r="AL457" s="40"/>
      <c r="AM457" s="40"/>
      <c r="AN457" s="40"/>
      <c r="AO457" s="40"/>
      <c r="AP457" s="40"/>
      <c r="AQ457" s="38"/>
      <c r="AR457" s="38"/>
      <c r="AS457" s="38"/>
      <c r="AT457" s="38"/>
      <c r="AU457" s="41"/>
      <c r="AV457" s="42"/>
      <c r="AW457" s="42"/>
      <c r="AX457" s="43"/>
    </row>
    <row r="458" spans="1:50" ht="12.75" hidden="1">
      <c r="A458" s="37">
        <v>23</v>
      </c>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38"/>
      <c r="AR458" s="38"/>
      <c r="AS458" s="38"/>
      <c r="AT458" s="38"/>
      <c r="AU458" s="41"/>
      <c r="AV458" s="42"/>
      <c r="AW458" s="42"/>
      <c r="AX458" s="43"/>
    </row>
    <row r="459" spans="1:50" ht="12.75" hidden="1">
      <c r="A459" s="37">
        <v>24</v>
      </c>
      <c r="B459" s="37">
        <v>1</v>
      </c>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38"/>
      <c r="AR459" s="38"/>
      <c r="AS459" s="38"/>
      <c r="AT459" s="38"/>
      <c r="AU459" s="41"/>
      <c r="AV459" s="42"/>
      <c r="AW459" s="42"/>
      <c r="AX459" s="43"/>
    </row>
    <row r="460" spans="1:50" ht="12.75" hidden="1">
      <c r="A460" s="37">
        <v>25</v>
      </c>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38"/>
      <c r="AR460" s="38"/>
      <c r="AS460" s="38"/>
      <c r="AT460" s="38"/>
      <c r="AU460" s="41"/>
      <c r="AV460" s="42"/>
      <c r="AW460" s="42"/>
      <c r="AX460" s="43"/>
    </row>
    <row r="461" spans="1:50" ht="12.75" hidden="1">
      <c r="A461" s="37">
        <v>26</v>
      </c>
      <c r="B461" s="37">
        <v>1</v>
      </c>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38"/>
      <c r="AR461" s="38"/>
      <c r="AS461" s="38"/>
      <c r="AT461" s="38"/>
      <c r="AU461" s="41"/>
      <c r="AV461" s="42"/>
      <c r="AW461" s="42"/>
      <c r="AX461" s="43"/>
    </row>
    <row r="462" spans="1:50" ht="12.75" hidden="1">
      <c r="A462" s="37">
        <v>27</v>
      </c>
      <c r="B462" s="37"/>
      <c r="C462" s="38"/>
      <c r="D462" s="38"/>
      <c r="E462" s="38"/>
      <c r="F462" s="38"/>
      <c r="G462" s="38"/>
      <c r="H462" s="38"/>
      <c r="I462" s="38"/>
      <c r="J462" s="38"/>
      <c r="K462" s="38"/>
      <c r="L462" s="38"/>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39"/>
      <c r="AL462" s="40"/>
      <c r="AM462" s="40"/>
      <c r="AN462" s="40"/>
      <c r="AO462" s="40"/>
      <c r="AP462" s="40"/>
      <c r="AQ462" s="38"/>
      <c r="AR462" s="38"/>
      <c r="AS462" s="38"/>
      <c r="AT462" s="38"/>
      <c r="AU462" s="41"/>
      <c r="AV462" s="42"/>
      <c r="AW462" s="42"/>
      <c r="AX462" s="43"/>
    </row>
    <row r="463" spans="1:50" ht="12.75" hidden="1">
      <c r="A463" s="37">
        <v>28</v>
      </c>
      <c r="B463" s="37">
        <v>1</v>
      </c>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38"/>
      <c r="AR463" s="38"/>
      <c r="AS463" s="38"/>
      <c r="AT463" s="38"/>
      <c r="AU463" s="41"/>
      <c r="AV463" s="42"/>
      <c r="AW463" s="42"/>
      <c r="AX463" s="43"/>
    </row>
    <row r="464" spans="1:50" ht="12.75" hidden="1">
      <c r="A464" s="37">
        <v>29</v>
      </c>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38"/>
      <c r="AR464" s="38"/>
      <c r="AS464" s="38"/>
      <c r="AT464" s="38"/>
      <c r="AU464" s="41"/>
      <c r="AV464" s="42"/>
      <c r="AW464" s="42"/>
      <c r="AX464" s="43"/>
    </row>
    <row r="465" spans="1:50" ht="12.75" hidden="1">
      <c r="A465" s="37">
        <v>30</v>
      </c>
      <c r="B465" s="37">
        <v>1</v>
      </c>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38"/>
      <c r="AR465" s="38"/>
      <c r="AS465" s="38"/>
      <c r="AT465" s="38"/>
      <c r="AU465" s="41"/>
      <c r="AV465" s="42"/>
      <c r="AW465" s="42"/>
      <c r="AX465" s="43"/>
    </row>
    <row r="466" spans="1:50" ht="12.75">
      <c r="A466" s="32"/>
      <c r="B466" s="32"/>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4"/>
      <c r="AL466" s="34"/>
      <c r="AM466" s="34"/>
      <c r="AN466" s="34"/>
      <c r="AO466" s="34"/>
      <c r="AP466" s="34"/>
      <c r="AQ466" s="35"/>
      <c r="AR466" s="35"/>
      <c r="AS466" s="35"/>
      <c r="AT466" s="35"/>
      <c r="AU466" s="36"/>
      <c r="AV466" s="36"/>
      <c r="AW466" s="36"/>
      <c r="AX466" s="36"/>
    </row>
    <row r="467" spans="1:50" ht="12.75">
      <c r="A467" s="26"/>
      <c r="B467" s="26" t="s">
        <v>212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3" customHeight="1">
      <c r="A468" s="50"/>
      <c r="B468" s="50"/>
      <c r="C468" s="68" t="s">
        <v>213</v>
      </c>
      <c r="D468" s="68"/>
      <c r="E468" s="68"/>
      <c r="F468" s="68"/>
      <c r="G468" s="68"/>
      <c r="H468" s="68"/>
      <c r="I468" s="68"/>
      <c r="J468" s="68"/>
      <c r="K468" s="68"/>
      <c r="L468" s="68"/>
      <c r="M468" s="68" t="s">
        <v>214</v>
      </c>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9" t="s">
        <v>215</v>
      </c>
      <c r="AL468" s="68"/>
      <c r="AM468" s="68"/>
      <c r="AN468" s="68"/>
      <c r="AO468" s="68"/>
      <c r="AP468" s="68"/>
      <c r="AQ468" s="68" t="s">
        <v>183</v>
      </c>
      <c r="AR468" s="68"/>
      <c r="AS468" s="68"/>
      <c r="AT468" s="68"/>
      <c r="AU468" s="70" t="s">
        <v>184</v>
      </c>
      <c r="AV468" s="71"/>
      <c r="AW468" s="71"/>
      <c r="AX468" s="60"/>
    </row>
    <row r="469" spans="1:50" ht="33" customHeight="1">
      <c r="A469" s="50">
        <v>1</v>
      </c>
      <c r="B469" s="50">
        <v>1</v>
      </c>
      <c r="C469" s="61" t="s">
        <v>216</v>
      </c>
      <c r="D469" s="61"/>
      <c r="E469" s="61"/>
      <c r="F469" s="61"/>
      <c r="G469" s="61"/>
      <c r="H469" s="61"/>
      <c r="I469" s="61"/>
      <c r="J469" s="61"/>
      <c r="K469" s="61"/>
      <c r="L469" s="61"/>
      <c r="M469" s="62" t="s">
        <v>217</v>
      </c>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4"/>
      <c r="AK469" s="65">
        <v>30</v>
      </c>
      <c r="AL469" s="66"/>
      <c r="AM469" s="66"/>
      <c r="AN469" s="66"/>
      <c r="AO469" s="66"/>
      <c r="AP469" s="66"/>
      <c r="AQ469" s="67" t="s">
        <v>187</v>
      </c>
      <c r="AR469" s="67"/>
      <c r="AS469" s="67"/>
      <c r="AT469" s="67"/>
      <c r="AU469" s="54" t="s">
        <v>218</v>
      </c>
      <c r="AV469" s="52"/>
      <c r="AW469" s="52"/>
      <c r="AX469" s="53"/>
    </row>
    <row r="470" spans="1:50" ht="12.75" hidden="1">
      <c r="A470" s="50">
        <v>2</v>
      </c>
      <c r="B470" s="50">
        <v>1</v>
      </c>
      <c r="C470" s="51" t="s">
        <v>101</v>
      </c>
      <c r="D470" s="52"/>
      <c r="E470" s="52"/>
      <c r="F470" s="52"/>
      <c r="G470" s="52"/>
      <c r="H470" s="52"/>
      <c r="I470" s="52"/>
      <c r="J470" s="52"/>
      <c r="K470" s="52"/>
      <c r="L470" s="53"/>
      <c r="M470" s="54" t="s">
        <v>219</v>
      </c>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3"/>
      <c r="AK470" s="55" t="s">
        <v>219</v>
      </c>
      <c r="AL470" s="56"/>
      <c r="AM470" s="56"/>
      <c r="AN470" s="56"/>
      <c r="AO470" s="56"/>
      <c r="AP470" s="57"/>
      <c r="AQ470" s="54" t="s">
        <v>219</v>
      </c>
      <c r="AR470" s="52"/>
      <c r="AS470" s="52"/>
      <c r="AT470" s="53"/>
      <c r="AU470" s="58"/>
      <c r="AV470" s="59"/>
      <c r="AW470" s="59"/>
      <c r="AX470" s="60"/>
    </row>
    <row r="471" spans="1:50" ht="12.75" hidden="1">
      <c r="A471" s="50">
        <v>3</v>
      </c>
      <c r="B471" s="50">
        <v>1</v>
      </c>
      <c r="C471" s="51" t="s">
        <v>101</v>
      </c>
      <c r="D471" s="52"/>
      <c r="E471" s="52"/>
      <c r="F471" s="52"/>
      <c r="G471" s="52"/>
      <c r="H471" s="52"/>
      <c r="I471" s="52"/>
      <c r="J471" s="52"/>
      <c r="K471" s="52"/>
      <c r="L471" s="53"/>
      <c r="M471" s="54" t="s">
        <v>219</v>
      </c>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3"/>
      <c r="AK471" s="55" t="s">
        <v>219</v>
      </c>
      <c r="AL471" s="56"/>
      <c r="AM471" s="56"/>
      <c r="AN471" s="56"/>
      <c r="AO471" s="56"/>
      <c r="AP471" s="57"/>
      <c r="AQ471" s="54" t="s">
        <v>219</v>
      </c>
      <c r="AR471" s="52"/>
      <c r="AS471" s="52"/>
      <c r="AT471" s="53"/>
      <c r="AU471" s="58"/>
      <c r="AV471" s="59"/>
      <c r="AW471" s="59"/>
      <c r="AX471" s="60"/>
    </row>
    <row r="472" spans="1:50" ht="12.75" hidden="1">
      <c r="A472" s="50">
        <v>4</v>
      </c>
      <c r="B472" s="50">
        <v>1</v>
      </c>
      <c r="C472" s="51" t="s">
        <v>101</v>
      </c>
      <c r="D472" s="52"/>
      <c r="E472" s="52"/>
      <c r="F472" s="52"/>
      <c r="G472" s="52"/>
      <c r="H472" s="52"/>
      <c r="I472" s="52"/>
      <c r="J472" s="52"/>
      <c r="K472" s="52"/>
      <c r="L472" s="53"/>
      <c r="M472" s="54" t="s">
        <v>219</v>
      </c>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3"/>
      <c r="AK472" s="55" t="s">
        <v>219</v>
      </c>
      <c r="AL472" s="56"/>
      <c r="AM472" s="56"/>
      <c r="AN472" s="56"/>
      <c r="AO472" s="56"/>
      <c r="AP472" s="57"/>
      <c r="AQ472" s="54" t="s">
        <v>219</v>
      </c>
      <c r="AR472" s="52"/>
      <c r="AS472" s="52"/>
      <c r="AT472" s="53"/>
      <c r="AU472" s="58"/>
      <c r="AV472" s="59"/>
      <c r="AW472" s="59"/>
      <c r="AX472" s="60"/>
    </row>
    <row r="473" spans="1:50" ht="12.75" hidden="1">
      <c r="A473" s="50">
        <v>5</v>
      </c>
      <c r="B473" s="50">
        <v>1</v>
      </c>
      <c r="C473" s="51" t="s">
        <v>101</v>
      </c>
      <c r="D473" s="52"/>
      <c r="E473" s="52"/>
      <c r="F473" s="52"/>
      <c r="G473" s="52"/>
      <c r="H473" s="52"/>
      <c r="I473" s="52"/>
      <c r="J473" s="52"/>
      <c r="K473" s="52"/>
      <c r="L473" s="53"/>
      <c r="M473" s="54" t="s">
        <v>219</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3"/>
      <c r="AK473" s="55" t="s">
        <v>219</v>
      </c>
      <c r="AL473" s="56"/>
      <c r="AM473" s="56"/>
      <c r="AN473" s="56"/>
      <c r="AO473" s="56"/>
      <c r="AP473" s="57"/>
      <c r="AQ473" s="54" t="s">
        <v>219</v>
      </c>
      <c r="AR473" s="52"/>
      <c r="AS473" s="52"/>
      <c r="AT473" s="53"/>
      <c r="AU473" s="54"/>
      <c r="AV473" s="52"/>
      <c r="AW473" s="52"/>
      <c r="AX473" s="53"/>
    </row>
    <row r="474" spans="1:50" ht="12.75" hidden="1">
      <c r="A474" s="50">
        <v>6</v>
      </c>
      <c r="B474" s="50">
        <v>1</v>
      </c>
      <c r="C474" s="51" t="s">
        <v>101</v>
      </c>
      <c r="D474" s="52"/>
      <c r="E474" s="52"/>
      <c r="F474" s="52"/>
      <c r="G474" s="52"/>
      <c r="H474" s="52"/>
      <c r="I474" s="52"/>
      <c r="J474" s="52"/>
      <c r="K474" s="52"/>
      <c r="L474" s="53"/>
      <c r="M474" s="54" t="s">
        <v>219</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3"/>
      <c r="AK474" s="55" t="s">
        <v>219</v>
      </c>
      <c r="AL474" s="56"/>
      <c r="AM474" s="56"/>
      <c r="AN474" s="56"/>
      <c r="AO474" s="56"/>
      <c r="AP474" s="57"/>
      <c r="AQ474" s="54" t="s">
        <v>219</v>
      </c>
      <c r="AR474" s="52"/>
      <c r="AS474" s="52"/>
      <c r="AT474" s="53"/>
      <c r="AU474" s="54"/>
      <c r="AV474" s="52"/>
      <c r="AW474" s="52"/>
      <c r="AX474" s="53"/>
    </row>
    <row r="475" spans="1:50" ht="12.75" hidden="1">
      <c r="A475" s="37">
        <v>7</v>
      </c>
      <c r="B475" s="37"/>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40"/>
      <c r="AM475" s="40"/>
      <c r="AN475" s="40"/>
      <c r="AO475" s="40"/>
      <c r="AP475" s="40"/>
      <c r="AQ475" s="38"/>
      <c r="AR475" s="38"/>
      <c r="AS475" s="38"/>
      <c r="AT475" s="38"/>
      <c r="AU475" s="41"/>
      <c r="AV475" s="42"/>
      <c r="AW475" s="42"/>
      <c r="AX475" s="43"/>
    </row>
    <row r="476" spans="1:50" ht="12.75" hidden="1">
      <c r="A476" s="37">
        <v>8</v>
      </c>
      <c r="B476" s="37">
        <v>1</v>
      </c>
      <c r="C476" s="38"/>
      <c r="D476" s="38"/>
      <c r="E476" s="38"/>
      <c r="F476" s="38"/>
      <c r="G476" s="38"/>
      <c r="H476" s="38"/>
      <c r="I476" s="38"/>
      <c r="J476" s="38"/>
      <c r="K476" s="38"/>
      <c r="L476" s="38"/>
      <c r="M476" s="44"/>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6"/>
      <c r="AK476" s="39"/>
      <c r="AL476" s="40"/>
      <c r="AM476" s="40"/>
      <c r="AN476" s="40"/>
      <c r="AO476" s="40"/>
      <c r="AP476" s="40"/>
      <c r="AQ476" s="38"/>
      <c r="AR476" s="38"/>
      <c r="AS476" s="38"/>
      <c r="AT476" s="38"/>
      <c r="AU476" s="41"/>
      <c r="AV476" s="42"/>
      <c r="AW476" s="42"/>
      <c r="AX476" s="43"/>
    </row>
    <row r="477" spans="1:50" ht="12.75" hidden="1">
      <c r="A477" s="37">
        <v>9</v>
      </c>
      <c r="B477" s="37"/>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40"/>
      <c r="AM477" s="40"/>
      <c r="AN477" s="40"/>
      <c r="AO477" s="40"/>
      <c r="AP477" s="40"/>
      <c r="AQ477" s="38"/>
      <c r="AR477" s="38"/>
      <c r="AS477" s="38"/>
      <c r="AT477" s="38"/>
      <c r="AU477" s="41"/>
      <c r="AV477" s="42"/>
      <c r="AW477" s="42"/>
      <c r="AX477" s="43"/>
    </row>
    <row r="478" spans="1:50" ht="12.75" hidden="1">
      <c r="A478" s="37">
        <v>10</v>
      </c>
      <c r="B478" s="37">
        <v>1</v>
      </c>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40"/>
      <c r="AM478" s="40"/>
      <c r="AN478" s="40"/>
      <c r="AO478" s="40"/>
      <c r="AP478" s="40"/>
      <c r="AQ478" s="38"/>
      <c r="AR478" s="38"/>
      <c r="AS478" s="38"/>
      <c r="AT478" s="38"/>
      <c r="AU478" s="41"/>
      <c r="AV478" s="42"/>
      <c r="AW478" s="42"/>
      <c r="AX478" s="43"/>
    </row>
    <row r="479" spans="1:50" ht="12.75" hidden="1">
      <c r="A479" s="37">
        <v>11</v>
      </c>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40"/>
      <c r="AM479" s="40"/>
      <c r="AN479" s="40"/>
      <c r="AO479" s="40"/>
      <c r="AP479" s="40"/>
      <c r="AQ479" s="38"/>
      <c r="AR479" s="38"/>
      <c r="AS479" s="38"/>
      <c r="AT479" s="38"/>
      <c r="AU479" s="41"/>
      <c r="AV479" s="42"/>
      <c r="AW479" s="42"/>
      <c r="AX479" s="43"/>
    </row>
    <row r="480" spans="1:50" ht="12.75" hidden="1">
      <c r="A480" s="37">
        <v>12</v>
      </c>
      <c r="B480" s="37">
        <v>1</v>
      </c>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40"/>
      <c r="AM480" s="40"/>
      <c r="AN480" s="40"/>
      <c r="AO480" s="40"/>
      <c r="AP480" s="40"/>
      <c r="AQ480" s="38"/>
      <c r="AR480" s="38"/>
      <c r="AS480" s="38"/>
      <c r="AT480" s="38"/>
      <c r="AU480" s="41"/>
      <c r="AV480" s="42"/>
      <c r="AW480" s="42"/>
      <c r="AX480" s="43"/>
    </row>
    <row r="481" spans="1:50" ht="12.75" hidden="1">
      <c r="A481" s="37">
        <v>13</v>
      </c>
      <c r="B481" s="37"/>
      <c r="C481" s="47"/>
      <c r="D481" s="48"/>
      <c r="E481" s="48"/>
      <c r="F481" s="48"/>
      <c r="G481" s="48"/>
      <c r="H481" s="48"/>
      <c r="I481" s="48"/>
      <c r="J481" s="48"/>
      <c r="K481" s="48"/>
      <c r="L481" s="49"/>
      <c r="M481" s="44"/>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6"/>
      <c r="AK481" s="39"/>
      <c r="AL481" s="40"/>
      <c r="AM481" s="40"/>
      <c r="AN481" s="40"/>
      <c r="AO481" s="40"/>
      <c r="AP481" s="40"/>
      <c r="AQ481" s="38"/>
      <c r="AR481" s="38"/>
      <c r="AS481" s="38"/>
      <c r="AT481" s="38"/>
      <c r="AU481" s="41"/>
      <c r="AV481" s="42"/>
      <c r="AW481" s="42"/>
      <c r="AX481" s="43"/>
    </row>
    <row r="482" spans="1:50" ht="12.75" hidden="1">
      <c r="A482" s="37">
        <v>14</v>
      </c>
      <c r="B482" s="37">
        <v>1</v>
      </c>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40"/>
      <c r="AM482" s="40"/>
      <c r="AN482" s="40"/>
      <c r="AO482" s="40"/>
      <c r="AP482" s="40"/>
      <c r="AQ482" s="38"/>
      <c r="AR482" s="38"/>
      <c r="AS482" s="38"/>
      <c r="AT482" s="38"/>
      <c r="AU482" s="41"/>
      <c r="AV482" s="42"/>
      <c r="AW482" s="42"/>
      <c r="AX482" s="43"/>
    </row>
    <row r="483" spans="1:50" ht="12.75" hidden="1">
      <c r="A483" s="37">
        <v>15</v>
      </c>
      <c r="B483" s="37"/>
      <c r="C483" s="38"/>
      <c r="D483" s="38"/>
      <c r="E483" s="38"/>
      <c r="F483" s="38"/>
      <c r="G483" s="38"/>
      <c r="H483" s="38"/>
      <c r="I483" s="38"/>
      <c r="J483" s="38"/>
      <c r="K483" s="38"/>
      <c r="L483" s="38"/>
      <c r="M483" s="44"/>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6"/>
      <c r="AK483" s="39"/>
      <c r="AL483" s="40"/>
      <c r="AM483" s="40"/>
      <c r="AN483" s="40"/>
      <c r="AO483" s="40"/>
      <c r="AP483" s="40"/>
      <c r="AQ483" s="38"/>
      <c r="AR483" s="38"/>
      <c r="AS483" s="38"/>
      <c r="AT483" s="38"/>
      <c r="AU483" s="41"/>
      <c r="AV483" s="42"/>
      <c r="AW483" s="42"/>
      <c r="AX483" s="43"/>
    </row>
    <row r="484" spans="1:50" ht="12.75" hidden="1">
      <c r="A484" s="37">
        <v>16</v>
      </c>
      <c r="B484" s="37">
        <v>1</v>
      </c>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40"/>
      <c r="AM484" s="40"/>
      <c r="AN484" s="40"/>
      <c r="AO484" s="40"/>
      <c r="AP484" s="40"/>
      <c r="AQ484" s="38"/>
      <c r="AR484" s="38"/>
      <c r="AS484" s="38"/>
      <c r="AT484" s="38"/>
      <c r="AU484" s="41"/>
      <c r="AV484" s="42"/>
      <c r="AW484" s="42"/>
      <c r="AX484" s="43"/>
    </row>
    <row r="485" spans="1:50" ht="12.75" hidden="1">
      <c r="A485" s="37">
        <v>17</v>
      </c>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40"/>
      <c r="AM485" s="40"/>
      <c r="AN485" s="40"/>
      <c r="AO485" s="40"/>
      <c r="AP485" s="40"/>
      <c r="AQ485" s="38"/>
      <c r="AR485" s="38"/>
      <c r="AS485" s="38"/>
      <c r="AT485" s="38"/>
      <c r="AU485" s="41"/>
      <c r="AV485" s="42"/>
      <c r="AW485" s="42"/>
      <c r="AX485" s="43"/>
    </row>
    <row r="486" spans="1:50" ht="12.75" hidden="1">
      <c r="A486" s="37">
        <v>18</v>
      </c>
      <c r="B486" s="37">
        <v>1</v>
      </c>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40"/>
      <c r="AM486" s="40"/>
      <c r="AN486" s="40"/>
      <c r="AO486" s="40"/>
      <c r="AP486" s="40"/>
      <c r="AQ486" s="38"/>
      <c r="AR486" s="38"/>
      <c r="AS486" s="38"/>
      <c r="AT486" s="38"/>
      <c r="AU486" s="41"/>
      <c r="AV486" s="42"/>
      <c r="AW486" s="42"/>
      <c r="AX486" s="43"/>
    </row>
    <row r="487" spans="1:50" ht="12.75" hidden="1">
      <c r="A487" s="37">
        <v>19</v>
      </c>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40"/>
      <c r="AM487" s="40"/>
      <c r="AN487" s="40"/>
      <c r="AO487" s="40"/>
      <c r="AP487" s="40"/>
      <c r="AQ487" s="38"/>
      <c r="AR487" s="38"/>
      <c r="AS487" s="38"/>
      <c r="AT487" s="38"/>
      <c r="AU487" s="41"/>
      <c r="AV487" s="42"/>
      <c r="AW487" s="42"/>
      <c r="AX487" s="43"/>
    </row>
    <row r="488" spans="1:50" ht="12.75" hidden="1">
      <c r="A488" s="37">
        <v>20</v>
      </c>
      <c r="B488" s="37">
        <v>1</v>
      </c>
      <c r="C488" s="47"/>
      <c r="D488" s="48"/>
      <c r="E488" s="48"/>
      <c r="F488" s="48"/>
      <c r="G488" s="48"/>
      <c r="H488" s="48"/>
      <c r="I488" s="48"/>
      <c r="J488" s="48"/>
      <c r="K488" s="48"/>
      <c r="L488" s="49"/>
      <c r="M488" s="44"/>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6"/>
      <c r="AK488" s="39"/>
      <c r="AL488" s="40"/>
      <c r="AM488" s="40"/>
      <c r="AN488" s="40"/>
      <c r="AO488" s="40"/>
      <c r="AP488" s="40"/>
      <c r="AQ488" s="38"/>
      <c r="AR488" s="38"/>
      <c r="AS488" s="38"/>
      <c r="AT488" s="38"/>
      <c r="AU488" s="41"/>
      <c r="AV488" s="42"/>
      <c r="AW488" s="42"/>
      <c r="AX488" s="43"/>
    </row>
    <row r="489" spans="1:50" ht="12.75" hidden="1">
      <c r="A489" s="37">
        <v>21</v>
      </c>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40"/>
      <c r="AM489" s="40"/>
      <c r="AN489" s="40"/>
      <c r="AO489" s="40"/>
      <c r="AP489" s="40"/>
      <c r="AQ489" s="38"/>
      <c r="AR489" s="38"/>
      <c r="AS489" s="38"/>
      <c r="AT489" s="38"/>
      <c r="AU489" s="41"/>
      <c r="AV489" s="42"/>
      <c r="AW489" s="42"/>
      <c r="AX489" s="43"/>
    </row>
    <row r="490" spans="1:50" ht="12.75" hidden="1">
      <c r="A490" s="37">
        <v>22</v>
      </c>
      <c r="B490" s="37">
        <v>1</v>
      </c>
      <c r="C490" s="38"/>
      <c r="D490" s="38"/>
      <c r="E490" s="38"/>
      <c r="F490" s="38"/>
      <c r="G490" s="38"/>
      <c r="H490" s="38"/>
      <c r="I490" s="38"/>
      <c r="J490" s="38"/>
      <c r="K490" s="38"/>
      <c r="L490" s="38"/>
      <c r="M490" s="44"/>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6"/>
      <c r="AK490" s="39"/>
      <c r="AL490" s="40"/>
      <c r="AM490" s="40"/>
      <c r="AN490" s="40"/>
      <c r="AO490" s="40"/>
      <c r="AP490" s="40"/>
      <c r="AQ490" s="38"/>
      <c r="AR490" s="38"/>
      <c r="AS490" s="38"/>
      <c r="AT490" s="38"/>
      <c r="AU490" s="41"/>
      <c r="AV490" s="42"/>
      <c r="AW490" s="42"/>
      <c r="AX490" s="43"/>
    </row>
    <row r="491" spans="1:50" ht="12.75" hidden="1">
      <c r="A491" s="37">
        <v>23</v>
      </c>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40"/>
      <c r="AM491" s="40"/>
      <c r="AN491" s="40"/>
      <c r="AO491" s="40"/>
      <c r="AP491" s="40"/>
      <c r="AQ491" s="38"/>
      <c r="AR491" s="38"/>
      <c r="AS491" s="38"/>
      <c r="AT491" s="38"/>
      <c r="AU491" s="41"/>
      <c r="AV491" s="42"/>
      <c r="AW491" s="42"/>
      <c r="AX491" s="43"/>
    </row>
    <row r="492" spans="1:50" ht="12.75" hidden="1">
      <c r="A492" s="37">
        <v>24</v>
      </c>
      <c r="B492" s="37">
        <v>1</v>
      </c>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40"/>
      <c r="AM492" s="40"/>
      <c r="AN492" s="40"/>
      <c r="AO492" s="40"/>
      <c r="AP492" s="40"/>
      <c r="AQ492" s="38"/>
      <c r="AR492" s="38"/>
      <c r="AS492" s="38"/>
      <c r="AT492" s="38"/>
      <c r="AU492" s="41"/>
      <c r="AV492" s="42"/>
      <c r="AW492" s="42"/>
      <c r="AX492" s="43"/>
    </row>
    <row r="493" spans="1:50" ht="12.75" hidden="1">
      <c r="A493" s="37">
        <v>25</v>
      </c>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40"/>
      <c r="AM493" s="40"/>
      <c r="AN493" s="40"/>
      <c r="AO493" s="40"/>
      <c r="AP493" s="40"/>
      <c r="AQ493" s="38"/>
      <c r="AR493" s="38"/>
      <c r="AS493" s="38"/>
      <c r="AT493" s="38"/>
      <c r="AU493" s="41"/>
      <c r="AV493" s="42"/>
      <c r="AW493" s="42"/>
      <c r="AX493" s="43"/>
    </row>
    <row r="494" spans="1:50" ht="12.75" hidden="1">
      <c r="A494" s="37">
        <v>26</v>
      </c>
      <c r="B494" s="37">
        <v>1</v>
      </c>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40"/>
      <c r="AM494" s="40"/>
      <c r="AN494" s="40"/>
      <c r="AO494" s="40"/>
      <c r="AP494" s="40"/>
      <c r="AQ494" s="38"/>
      <c r="AR494" s="38"/>
      <c r="AS494" s="38"/>
      <c r="AT494" s="38"/>
      <c r="AU494" s="41"/>
      <c r="AV494" s="42"/>
      <c r="AW494" s="42"/>
      <c r="AX494" s="43"/>
    </row>
    <row r="495" spans="1:50" ht="12.75" hidden="1">
      <c r="A495" s="37">
        <v>27</v>
      </c>
      <c r="B495" s="37"/>
      <c r="C495" s="38"/>
      <c r="D495" s="38"/>
      <c r="E495" s="38"/>
      <c r="F495" s="38"/>
      <c r="G495" s="38"/>
      <c r="H495" s="38"/>
      <c r="I495" s="38"/>
      <c r="J495" s="38"/>
      <c r="K495" s="38"/>
      <c r="L495" s="38"/>
      <c r="M495" s="44"/>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6"/>
      <c r="AK495" s="39"/>
      <c r="AL495" s="40"/>
      <c r="AM495" s="40"/>
      <c r="AN495" s="40"/>
      <c r="AO495" s="40"/>
      <c r="AP495" s="40"/>
      <c r="AQ495" s="38"/>
      <c r="AR495" s="38"/>
      <c r="AS495" s="38"/>
      <c r="AT495" s="38"/>
      <c r="AU495" s="41"/>
      <c r="AV495" s="42"/>
      <c r="AW495" s="42"/>
      <c r="AX495" s="43"/>
    </row>
    <row r="496" spans="1:50" ht="12.75" hidden="1">
      <c r="A496" s="37">
        <v>28</v>
      </c>
      <c r="B496" s="37">
        <v>1</v>
      </c>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40"/>
      <c r="AM496" s="40"/>
      <c r="AN496" s="40"/>
      <c r="AO496" s="40"/>
      <c r="AP496" s="40"/>
      <c r="AQ496" s="38"/>
      <c r="AR496" s="38"/>
      <c r="AS496" s="38"/>
      <c r="AT496" s="38"/>
      <c r="AU496" s="41"/>
      <c r="AV496" s="42"/>
      <c r="AW496" s="42"/>
      <c r="AX496" s="43"/>
    </row>
    <row r="497" spans="1:50" ht="12.75" hidden="1">
      <c r="A497" s="37">
        <v>29</v>
      </c>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40"/>
      <c r="AM497" s="40"/>
      <c r="AN497" s="40"/>
      <c r="AO497" s="40"/>
      <c r="AP497" s="40"/>
      <c r="AQ497" s="38"/>
      <c r="AR497" s="38"/>
      <c r="AS497" s="38"/>
      <c r="AT497" s="38"/>
      <c r="AU497" s="41"/>
      <c r="AV497" s="42"/>
      <c r="AW497" s="42"/>
      <c r="AX497" s="43"/>
    </row>
    <row r="498" spans="1:50" ht="12.75" hidden="1">
      <c r="A498" s="37">
        <v>30</v>
      </c>
      <c r="B498" s="37">
        <v>1</v>
      </c>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40"/>
      <c r="AM498" s="40"/>
      <c r="AN498" s="40"/>
      <c r="AO498" s="40"/>
      <c r="AP498" s="40"/>
      <c r="AQ498" s="38"/>
      <c r="AR498" s="38"/>
      <c r="AS498" s="38"/>
      <c r="AT498" s="38"/>
      <c r="AU498" s="41"/>
      <c r="AV498" s="42"/>
      <c r="AW498" s="42"/>
      <c r="AX498" s="43"/>
    </row>
  </sheetData>
  <sheetProtection/>
  <mergeCells count="98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F33"/>
    <mergeCell ref="G29:X29"/>
    <mergeCell ref="Y29:AA29"/>
    <mergeCell ref="AB29:AD29"/>
    <mergeCell ref="AE29:AI29"/>
    <mergeCell ref="AJ29:AN29"/>
    <mergeCell ref="A24:F28"/>
    <mergeCell ref="G32:X33"/>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I72:AP72"/>
    <mergeCell ref="AQ72:AX72"/>
    <mergeCell ref="A73:F104"/>
    <mergeCell ref="S75:AM76"/>
    <mergeCell ref="T77:AK78"/>
    <mergeCell ref="V83:AM84"/>
    <mergeCell ref="A68:E68"/>
    <mergeCell ref="F68:AX68"/>
    <mergeCell ref="A69:AX69"/>
    <mergeCell ref="A70:AX70"/>
    <mergeCell ref="A71:AX71"/>
    <mergeCell ref="A72:B72"/>
    <mergeCell ref="C72:J72"/>
    <mergeCell ref="K72:R72"/>
    <mergeCell ref="S72:Z72"/>
    <mergeCell ref="AA72:AH72"/>
    <mergeCell ref="L107:X107"/>
    <mergeCell ref="Y107:AB107"/>
    <mergeCell ref="AC107:AG107"/>
    <mergeCell ref="AH107:AT107"/>
    <mergeCell ref="AU107:AX107"/>
    <mergeCell ref="G108:K108"/>
    <mergeCell ref="L108:X108"/>
    <mergeCell ref="Y108:AB108"/>
    <mergeCell ref="AC108:AG108"/>
    <mergeCell ref="AH108:AT108"/>
    <mergeCell ref="G107:K107"/>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402:B402"/>
    <mergeCell ref="C402:L402"/>
    <mergeCell ref="M402:AJ402"/>
    <mergeCell ref="AK402:AP402"/>
    <mergeCell ref="AQ402:AT402"/>
    <mergeCell ref="AU402:AX402"/>
    <mergeCell ref="G130:K130"/>
    <mergeCell ref="L130:X130"/>
    <mergeCell ref="Y130:AB130"/>
    <mergeCell ref="AC130:AG130"/>
    <mergeCell ref="AH130:AT130"/>
    <mergeCell ref="AU130:AX130"/>
    <mergeCell ref="A105:F130"/>
    <mergeCell ref="G105:AB105"/>
    <mergeCell ref="AC105:AX105"/>
    <mergeCell ref="G106:K106"/>
    <mergeCell ref="L106:X106"/>
    <mergeCell ref="Y106:AB106"/>
    <mergeCell ref="AC106:AG106"/>
    <mergeCell ref="AH106:AT106"/>
    <mergeCell ref="AU106:AX106"/>
    <mergeCell ref="A403:B403"/>
    <mergeCell ref="C403:L403"/>
    <mergeCell ref="M403:AJ403"/>
    <mergeCell ref="AK403:AP403"/>
    <mergeCell ref="AQ403:AT407"/>
    <mergeCell ref="AU403:AX407"/>
    <mergeCell ref="A404:B404"/>
    <mergeCell ref="C404:L404"/>
    <mergeCell ref="M404:AJ404"/>
    <mergeCell ref="AK404:AP404"/>
    <mergeCell ref="A407:B407"/>
    <mergeCell ref="C407:L407"/>
    <mergeCell ref="M407:AJ407"/>
    <mergeCell ref="AK407:AP407"/>
    <mergeCell ref="A408:B408"/>
    <mergeCell ref="C408:L408"/>
    <mergeCell ref="M408:AJ408"/>
    <mergeCell ref="AK408:AP408"/>
    <mergeCell ref="A405:B405"/>
    <mergeCell ref="C405:L405"/>
    <mergeCell ref="M405:AJ405"/>
    <mergeCell ref="AK405:AP405"/>
    <mergeCell ref="A406:B406"/>
    <mergeCell ref="C406:L406"/>
    <mergeCell ref="M406:AJ406"/>
    <mergeCell ref="AK406:AP406"/>
    <mergeCell ref="A410:B410"/>
    <mergeCell ref="C410:L410"/>
    <mergeCell ref="M410:AJ410"/>
    <mergeCell ref="AK410:AP410"/>
    <mergeCell ref="AQ410:AT410"/>
    <mergeCell ref="AU410:AX410"/>
    <mergeCell ref="AQ408:AT408"/>
    <mergeCell ref="AU408:AX408"/>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&amp;R事業番号135</oddHeader>
  </headerFooter>
  <rowBreaks count="5" manualBreakCount="5">
    <brk id="42" max="49" man="1"/>
    <brk id="72" max="49" man="1"/>
    <brk id="104" max="49" man="1"/>
    <brk id="131" max="49"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2014-09-01T05:11:07Z</dcterms:created>
  <dcterms:modified xsi:type="dcterms:W3CDTF">2014-09-01T05:32:40Z</dcterms:modified>
  <cp:category/>
  <cp:version/>
  <cp:contentType/>
  <cp:contentStatus/>
</cp:coreProperties>
</file>