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27" sheetId="1" r:id="rId1"/>
  </sheets>
  <definedNames>
    <definedName name="_xlnm.Print_Area" localSheetId="0">'No127'!$A$1:$AX$425</definedName>
  </definedNames>
  <calcPr fullCalcOnLoad="1"/>
</workbook>
</file>

<file path=xl/sharedStrings.xml><?xml version="1.0" encoding="utf-8"?>
<sst xmlns="http://schemas.openxmlformats.org/spreadsheetml/2006/main" count="351" uniqueCount="226">
  <si>
    <t>事業番号</t>
  </si>
  <si>
    <t>127</t>
  </si>
  <si>
    <t>　　　　　　　　　　　　平成２６年行政事業レビューシート</t>
  </si>
  <si>
    <t>（復興庁）</t>
  </si>
  <si>
    <t>事業名</t>
  </si>
  <si>
    <t>森林・林業に関する放射性物質調査事業</t>
  </si>
  <si>
    <t>担当部局庁</t>
  </si>
  <si>
    <t>復興庁</t>
  </si>
  <si>
    <t>作成責任者</t>
  </si>
  <si>
    <t>事業開始・
終了(予定）年度</t>
  </si>
  <si>
    <t>平成24年度～平成28年度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</si>
  <si>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</si>
  <si>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</si>
  <si>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</si>
  <si>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</si>
  <si>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</si>
  <si>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</si>
  <si>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</si>
  <si>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</si>
  <si>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</si>
  <si>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</si>
  <si>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r>
      <t xml:space="preserve">事業の目的
</t>
    </r>
    <r>
      <rPr>
        <sz val="11"/>
        <color theme="1"/>
        <rFont val="Calibri"/>
        <family val="3"/>
      </rPr>
      <t>（目指す姿を簡潔に。3行程度以内）</t>
    </r>
  </si>
  <si>
    <t>　福島第一原子力発電所周辺地域は、林業・木材産業が基幹産業であるが、放射性物質の影響による事業活動の制限、生産物の出荷制限や風評被害等深刻な影響がみられている。放射性物質による影響は、長期間にわたることから、今後の森林・林業施策や森林・林業の特性を踏まえた原子力損害への対応に必要な知見を緊急的に収集・分析し、復興に向けた的確な対策を講じていく必要がある。</t>
  </si>
  <si>
    <r>
      <t xml:space="preserve">事業概要
</t>
    </r>
    <r>
      <rPr>
        <sz val="11"/>
        <color theme="1"/>
        <rFont val="Calibri"/>
        <family val="3"/>
      </rPr>
      <t>（5行程度以内。別添可）</t>
    </r>
  </si>
  <si>
    <t>①森林内における放射性物質実態把握調査事業
　森林内の放射性物質による汚染実態等を把握するため、樹冠部から土壌中まで階層ごとの放射性物質の分布状況等の調査・解析を実施。
②特用林産物安全供給推進事業
　きのこ原木等にかかる放射性物質の継続的な調査、安全なきのこ等の栽培方法の検討・周知、プルシアンブルー（放射性物質吸着剤）の使用等特用林産物に係る放射性物質を低減させ産地を再生させるための技術の検証。</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</si>
  <si>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</si>
  <si>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</si>
  <si>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</si>
  <si>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</si>
  <si>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</si>
  <si>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</si>
  <si>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</si>
  <si>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</si>
  <si>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</si>
  <si>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</si>
  <si>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補正予算</t>
  </si>
  <si>
    <t>前年度から繰越し</t>
  </si>
  <si>
    <t>翌年度へ繰越し</t>
  </si>
  <si>
    <t>-</t>
  </si>
  <si>
    <t>予備費等</t>
  </si>
  <si>
    <t>計</t>
  </si>
  <si>
    <t>執行額</t>
  </si>
  <si>
    <t>執行率（％）</t>
  </si>
  <si>
    <t>成果目標及び成果実績
（アウトカム）</t>
  </si>
  <si>
    <t>成果指標</t>
  </si>
  <si>
    <t>単位</t>
  </si>
  <si>
    <t>目標値
（　　年度）</t>
  </si>
  <si>
    <t>　平成29年度末までに、汚染状況重点調査地域の100市町村における、森林整備事業量を東日本大震災前までの水準に回復させる。</t>
  </si>
  <si>
    <t>成果実績</t>
  </si>
  <si>
    <r>
      <t>h</t>
    </r>
    <r>
      <rPr>
        <sz val="11"/>
        <color theme="1"/>
        <rFont val="Calibri"/>
        <family val="3"/>
      </rPr>
      <t>a</t>
    </r>
  </si>
  <si>
    <t>－</t>
  </si>
  <si>
    <t>集計中</t>
  </si>
  <si>
    <t>目標値</t>
  </si>
  <si>
    <t>30,000ha
(29年度)</t>
  </si>
  <si>
    <t>達成度</t>
  </si>
  <si>
    <t>％</t>
  </si>
  <si>
    <t>　平成27年度末までに、国産きのこ類の生産量を472千トンに増加させる。</t>
  </si>
  <si>
    <t>トン</t>
  </si>
  <si>
    <t>472千トン
(27年度)</t>
  </si>
  <si>
    <t>活動指標及び活動実績
（アウトプット）</t>
  </si>
  <si>
    <t>活動指標</t>
  </si>
  <si>
    <t>26年度活動見込</t>
  </si>
  <si>
    <t>　森林調査</t>
  </si>
  <si>
    <t>活動実績</t>
  </si>
  <si>
    <t>件</t>
  </si>
  <si>
    <t>―</t>
  </si>
  <si>
    <t>当初見込み</t>
  </si>
  <si>
    <t>　きのこ原木等の放射性物質調査等</t>
  </si>
  <si>
    <t>地域</t>
  </si>
  <si>
    <t>―</t>
  </si>
  <si>
    <t>当初見込み</t>
  </si>
  <si>
    <t>単位当たり
コスト</t>
  </si>
  <si>
    <t>算出根拠</t>
  </si>
  <si>
    <t>26年度見込</t>
  </si>
  <si>
    <r>
      <rPr>
        <sz val="11"/>
        <rFont val="ＭＳ Ｐゴシック"/>
        <family val="3"/>
      </rPr>
      <t>森林調査 　
執行額　÷　調査件数
28.5百万円　÷　1件</t>
    </r>
  </si>
  <si>
    <t>百万円</t>
  </si>
  <si>
    <t>計算式</t>
  </si>
  <si>
    <t>百万円/件</t>
  </si>
  <si>
    <t>50÷1</t>
  </si>
  <si>
    <t>28.5÷1</t>
  </si>
  <si>
    <r>
      <rPr>
        <sz val="11"/>
        <rFont val="ＭＳ Ｐゴシック"/>
        <family val="3"/>
      </rPr>
      <t>きのこ原木等の放射性物質調査等
執行額　÷　地域数
　　37.5百万円　÷　22地域</t>
    </r>
  </si>
  <si>
    <t>百万円/地域</t>
  </si>
  <si>
    <r>
      <t>6</t>
    </r>
    <r>
      <rPr>
        <sz val="11"/>
        <color theme="1"/>
        <rFont val="Calibri"/>
        <family val="3"/>
      </rPr>
      <t>0÷5</t>
    </r>
  </si>
  <si>
    <t>37.5÷7</t>
  </si>
  <si>
    <t>37.5÷22</t>
  </si>
  <si>
    <t>45.1÷12</t>
  </si>
  <si>
    <t>平成26・27年度予算内訳（単位：百万円）</t>
  </si>
  <si>
    <t>費　目</t>
  </si>
  <si>
    <t>26年度当初予算</t>
  </si>
  <si>
    <t>主な増減理由</t>
  </si>
  <si>
    <t>森林内における放射性物質実態把握調査事業</t>
  </si>
  <si>
    <r>
      <t>特用林産物安全供給推進</t>
    </r>
    <r>
      <rPr>
        <sz val="11"/>
        <color theme="1"/>
        <rFont val="Calibri"/>
        <family val="3"/>
      </rPr>
      <t>復興事業</t>
    </r>
  </si>
  <si>
    <t>特用林産物安全供給推進復興事業において、事業メニューを拡充したため。</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</si>
  <si>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</si>
  <si>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</si>
  <si>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</si>
  <si>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</si>
  <si>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</si>
  <si>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</si>
  <si>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</si>
  <si>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本事業は、東日本大震災に伴い発生した原子力発電所事故の影響をできるだけ速やかに取り除くことにより、地域の主要な産業である林業・木材産業の活動を可能とし、地域住民の雇用・生活の場を確保していくことを目的としており、優先度の高い事業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</si>
  <si>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</si>
  <si>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</si>
  <si>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</si>
  <si>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</si>
  <si>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</si>
  <si>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r>
      <t xml:space="preserve">・特用林産物安全供給推進事業（補助）において、公募を実施したが１者応募となった。
</t>
    </r>
    <r>
      <rPr>
        <sz val="11"/>
        <rFont val="ＭＳ Ｐゴシック"/>
        <family val="3"/>
      </rPr>
      <t>・単位当たりコストについては、効果的かつ適正に事業執行する中、妥当な水準となっている。
・資金の使途等については、実績報告書や完了実地検査を通じて、本事業実施要領等に基づく必要な処理がなされていることを確認し、適正を期している。</t>
    </r>
  </si>
  <si>
    <t>受益者との負担関係は妥当であるか。</t>
  </si>
  <si>
    <t>単位当たりコストの水準は妥当か。</t>
  </si>
  <si>
    <t>資金の流れの中間段階での支出は合理的なものとなっているか。</t>
  </si>
  <si>
    <t>○</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</si>
  <si>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</si>
  <si>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</si>
  <si>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</si>
  <si>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</si>
  <si>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r>
      <t xml:space="preserve">・本事業は、森林・林業・木材産業に関する専門的な知見を有する民間団体を事業主体としており、効果的かつ適切に実施されている。
</t>
    </r>
    <r>
      <rPr>
        <sz val="11"/>
        <rFont val="ＭＳ Ｐゴシック"/>
        <family val="3"/>
      </rPr>
      <t>・成果物は、被災県等に配布されており、安全・安心なきのこ生産等に生かされるなど十分活用されている。</t>
    </r>
  </si>
  <si>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</si>
  <si>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</si>
  <si>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</si>
  <si>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</si>
  <si>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</si>
  <si>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</si>
  <si>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</si>
  <si>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</si>
  <si>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　事業全体を一括して公募を行っており、小規模団体が手を上げにくいことが一因となり、一者応募となった。</t>
  </si>
  <si>
    <t>改善の
方向性</t>
  </si>
  <si>
    <r>
      <t>　今年度の公募においては、小規模団体も手を上げやすいようにメニューごとに応募できるよう見直したところ。事業の特性から特用林産物等の専門知識が必要であり受け手が限られる可能性が高いことから、結果としては１者応募になったが、来年度も同様の取組を続ける</t>
    </r>
    <r>
      <rPr>
        <sz val="11"/>
        <rFont val="ＭＳ Ｐゴシック"/>
        <family val="3"/>
      </rPr>
      <t>ほか、一層応募しやすい環境整備に努める。</t>
    </r>
  </si>
  <si>
    <t>外部有識者の所見</t>
  </si>
  <si>
    <t>点検対象外</t>
  </si>
  <si>
    <t>行政事業レビュー推進チームの所見</t>
  </si>
  <si>
    <t>現状通り</t>
  </si>
  <si>
    <t>今後の森林・林業施策や森林・林業の特性を踏まえた原子力損害への対応に必要な知見を緊急的に収集・分析し、復興に向けた的確な対策を講じていくことを目的とした復興に資する必要性の高い事業である。.引き続き効率性に留意しつつ予算の執行を進めること。</t>
  </si>
  <si>
    <t>所見を踏まえた改善点/概算要求における反映状況</t>
  </si>
  <si>
    <t>引き続き効率的・効果的な予算の執行に努めていく。</t>
  </si>
  <si>
    <t>備考</t>
  </si>
  <si>
    <t>・「予算額・執行額」の平成23年度部分については、農林水産省が計上した同様の事業（No287）の予算額等を参考記載しているもの。</t>
  </si>
  <si>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</si>
  <si>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</si>
  <si>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</si>
  <si>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</si>
  <si>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107</t>
  </si>
  <si>
    <r>
      <t xml:space="preserve">資金の流れ
</t>
    </r>
    <r>
      <rPr>
        <sz val="11"/>
        <color theme="1"/>
        <rFont val="Calibri"/>
        <family val="3"/>
      </rPr>
      <t>（資金の受け取り先が何を行っているかについて補足する）（単位：百万円）</t>
    </r>
  </si>
  <si>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</si>
  <si>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A.（独）森林総合研究所</t>
  </si>
  <si>
    <t>E.</t>
  </si>
  <si>
    <t>使　途</t>
  </si>
  <si>
    <t>金　額
(百万円）</t>
  </si>
  <si>
    <t>消耗品費</t>
  </si>
  <si>
    <t>現地調査等に係る消耗品費</t>
  </si>
  <si>
    <t>雑役務費</t>
  </si>
  <si>
    <t>調査・分析に係る請負費等</t>
  </si>
  <si>
    <t>賃金</t>
  </si>
  <si>
    <t>日々雇用非常勤職員賃金等</t>
  </si>
  <si>
    <t>人件費</t>
  </si>
  <si>
    <t>森林内の放射性物質の分布状況の把握のための非常勤特別研究員人件費等</t>
  </si>
  <si>
    <t>旅費</t>
  </si>
  <si>
    <t>担当者旅費</t>
  </si>
  <si>
    <t>一般管理費</t>
  </si>
  <si>
    <t>光熱水料</t>
  </si>
  <si>
    <t>備品費</t>
  </si>
  <si>
    <t>試料粉砕機、粉砕ジャー（粉砕ボール付き）、送風定温恒温器等</t>
  </si>
  <si>
    <t>その他</t>
  </si>
  <si>
    <t>再委託費、通信運搬費、印刷製本費等</t>
  </si>
  <si>
    <t>B.日本特用林産振興会</t>
  </si>
  <si>
    <t>F.</t>
  </si>
  <si>
    <t>技術者給</t>
  </si>
  <si>
    <t>企画・検討委員会、情報収集、調査等</t>
  </si>
  <si>
    <t>需用費</t>
  </si>
  <si>
    <t>消耗品費、会議費、印刷製本費</t>
  </si>
  <si>
    <t>役務費</t>
  </si>
  <si>
    <t>分析費、原稿料、通信運搬費</t>
  </si>
  <si>
    <t>情報収集や調査等補助</t>
  </si>
  <si>
    <t>職員旅費、委員等旅費、調査旅費</t>
  </si>
  <si>
    <t>謝金</t>
  </si>
  <si>
    <t>企画・検討委員会等</t>
  </si>
  <si>
    <t>使用料</t>
  </si>
  <si>
    <t>会場借料等</t>
  </si>
  <si>
    <t>Ｃ.（一財）九州環境管理協会</t>
  </si>
  <si>
    <t>G.</t>
  </si>
  <si>
    <t>調査業務費</t>
  </si>
  <si>
    <t>放射性セシウム調査のためのスギ雄花・針葉の採取・調整業務</t>
  </si>
  <si>
    <t>Ｄ.日鉄住金環境（株）</t>
  </si>
  <si>
    <t>H.</t>
  </si>
  <si>
    <t>分析費</t>
  </si>
  <si>
    <t>放射性セシウムと空間線量率の分析</t>
  </si>
  <si>
    <t>支出先上位１０者リスト</t>
  </si>
  <si>
    <t>支　出　先</t>
  </si>
  <si>
    <t>業　務　概　要</t>
  </si>
  <si>
    <t>支　出　額
（百万円）</t>
  </si>
  <si>
    <t>入札者数</t>
  </si>
  <si>
    <t>落札率</t>
  </si>
  <si>
    <t>（独）森林総合研究所</t>
  </si>
  <si>
    <t>森林内における放射性物質の実態把握調査</t>
  </si>
  <si>
    <t>B.日本特用林産振興会</t>
  </si>
  <si>
    <t>日本特用林産振興会</t>
  </si>
  <si>
    <r>
      <t>きのこ原木等へ与える放射性物質の影響調査</t>
    </r>
    <r>
      <rPr>
        <sz val="11"/>
        <color theme="1"/>
        <rFont val="Calibri"/>
        <family val="3"/>
      </rPr>
      <t>等</t>
    </r>
  </si>
  <si>
    <t>－</t>
  </si>
  <si>
    <t>Ｃ.（一財）九州環境管理協会ほか８者</t>
  </si>
  <si>
    <t>（一財）九州環境管理協会</t>
  </si>
  <si>
    <t>放射性セシウム調査のためのスギ雄花・針葉の採取・調整業務</t>
  </si>
  <si>
    <t>慶應義塾大学</t>
  </si>
  <si>
    <t>小型動物放射能試料整理解析業務</t>
  </si>
  <si>
    <t>-</t>
  </si>
  <si>
    <t>綜合開発株式会社</t>
  </si>
  <si>
    <t>森林土壌の粒径組成および粘土鉱物組成の分析業務</t>
  </si>
  <si>
    <t>環境研究センター</t>
  </si>
  <si>
    <t>土壌試料分析業務</t>
  </si>
  <si>
    <t>太陽計測</t>
  </si>
  <si>
    <t>誘導結合プラズマ質量分析装置点検業務</t>
  </si>
  <si>
    <t>セイコー・イージーアンドジー</t>
  </si>
  <si>
    <t>食品・環境放射能測定装置半導体検出器調整作業</t>
  </si>
  <si>
    <t>三洋</t>
  </si>
  <si>
    <t>液体窒素自動供給装置点検・補修</t>
  </si>
  <si>
    <t>日立アロカメディカル</t>
  </si>
  <si>
    <t>シンチレーションサーベイメータ点検・校正</t>
  </si>
  <si>
    <t>森林土壌の化学分析測定業務</t>
  </si>
  <si>
    <t>Ｄ.日鉄住金環境株式会社ほか２者</t>
  </si>
  <si>
    <t>日鉄住金環境株式会社</t>
  </si>
  <si>
    <t>きのこ原木林の放射性セシウム濃度と空間線量率の分析</t>
  </si>
  <si>
    <t>—</t>
  </si>
  <si>
    <t>（株）鹿行シバウラ</t>
  </si>
  <si>
    <t>放射性物質の低減技術の分析（原木）</t>
  </si>
  <si>
    <t>—</t>
  </si>
  <si>
    <t>（社）岩手県薬剤師会検査センター</t>
  </si>
  <si>
    <t>放射性物質の低減技術の分析（たけのこ）</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</si>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</sst>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
    <numFmt numFmtId="179" formatCode="#,##0.0_ "/>
    <numFmt numFmtId="180" formatCode="#,##0_ "/>
    <numFmt numFmtId="181" formatCode="0.0_);[Red]\(0.0\)"/>
    <numFmt numFmtId="182" formatCode="0.00_ "/>
  </numFmts>
  <fonts count="54">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sz val="7"/>
      <name val="ＭＳ Ｐゴシック"/>
      <family val="3"/>
    </font>
    <font>
      <sz val="8"/>
      <name val="ＭＳ Ｐゴシック"/>
      <family val="3"/>
    </font>
    <font>
      <b/>
      <sz val="12"/>
      <name val="ＭＳ Ｐゴシック"/>
      <family val="3"/>
    </font>
    <font>
      <sz val="10.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2"/>
      <color indexed="8"/>
      <name val="Calibri"/>
      <family val="2"/>
    </font>
    <font>
      <sz val="11"/>
      <color indexed="8"/>
      <name val="Calibri"/>
      <family val="2"/>
    </font>
    <font>
      <sz val="9"/>
      <color indexed="8"/>
      <name val="Calibri"/>
      <family val="2"/>
    </font>
    <font>
      <sz val="9"/>
      <color indexed="8"/>
      <name val="ＭＳ Ｐゴシック"/>
      <family val="3"/>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mediu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bottom style="thin"/>
    </border>
    <border>
      <left/>
      <right/>
      <top/>
      <bottom style="thin"/>
    </border>
    <border>
      <left/>
      <right style="medium"/>
      <top/>
      <bottom style="thin"/>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top/>
      <bottom style="hair"/>
    </border>
    <border>
      <left/>
      <right/>
      <top/>
      <bottom style="hair"/>
    </border>
    <border>
      <left/>
      <right style="thin"/>
      <top/>
      <bottom style="hair"/>
    </border>
    <border>
      <left style="thin"/>
      <right/>
      <top/>
      <bottom style="hair"/>
    </border>
    <border>
      <left/>
      <right style="double"/>
      <top style="hair"/>
      <bottom style="hair"/>
    </border>
    <border>
      <left/>
      <right style="double"/>
      <top style="thin"/>
      <bottom style="hair"/>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right style="thin"/>
      <top style="thin"/>
      <bottom style="medium"/>
    </border>
    <border>
      <left style="medium"/>
      <right/>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thin"/>
      <right/>
      <top style="thin"/>
      <bottom/>
    </border>
    <border>
      <left/>
      <right style="medium"/>
      <top style="thin"/>
      <bottom/>
    </border>
    <border>
      <left style="thin"/>
      <right/>
      <top/>
      <bottom/>
    </border>
    <border>
      <left style="thin"/>
      <right/>
      <top/>
      <bottom style="thin"/>
    </border>
    <border>
      <left/>
      <right style="double"/>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style="thin"/>
      <top style="hair"/>
      <bottom style="hair"/>
    </border>
    <border>
      <left style="thin"/>
      <right/>
      <top/>
      <bottom style="medium"/>
    </border>
    <border>
      <left style="medium"/>
      <right/>
      <top style="thin"/>
      <bottom style="hair"/>
    </border>
    <border>
      <left style="thin"/>
      <right style="thin"/>
      <top style="thin"/>
      <bottom style="hair"/>
    </border>
    <border>
      <left style="medium"/>
      <right/>
      <top style="hair"/>
      <bottom style="thin"/>
    </border>
    <border>
      <left/>
      <right style="thin"/>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right style="thin"/>
      <top/>
      <bottom/>
    </border>
    <border>
      <left style="medium"/>
      <right style="thin"/>
      <top style="thin"/>
      <bottom style="thin"/>
    </border>
    <border>
      <left style="thin"/>
      <right style="double"/>
      <top style="thin"/>
      <bottom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2" fillId="32" borderId="0" applyNumberFormat="0" applyBorder="0" applyAlignment="0" applyProtection="0"/>
  </cellStyleXfs>
  <cellXfs count="583">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0" borderId="0" xfId="63">
      <alignment vertical="center"/>
      <protection/>
    </xf>
    <xf numFmtId="0" fontId="2" fillId="0" borderId="10" xfId="63" applyBorder="1">
      <alignment vertical="center"/>
      <protection/>
    </xf>
    <xf numFmtId="0" fontId="8" fillId="0" borderId="11" xfId="63" applyFont="1" applyFill="1" applyBorder="1" applyAlignment="1">
      <alignment vertical="center" textRotation="255" wrapText="1"/>
      <protection/>
    </xf>
    <xf numFmtId="0" fontId="2" fillId="33" borderId="0" xfId="63" applyFont="1" applyFill="1" applyBorder="1">
      <alignment vertical="center"/>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1" xfId="63" applyFont="1" applyFill="1" applyBorder="1" applyAlignment="1">
      <alignment horizontal="left" vertical="center"/>
      <protection/>
    </xf>
    <xf numFmtId="0" fontId="2" fillId="33" borderId="11" xfId="63" applyFont="1" applyFill="1" applyBorder="1" applyAlignment="1">
      <alignment horizontal="center" vertical="center"/>
      <protection/>
    </xf>
    <xf numFmtId="0" fontId="10" fillId="0" borderId="14" xfId="64" applyFont="1" applyFill="1" applyBorder="1" applyAlignment="1" applyProtection="1">
      <alignment vertical="top"/>
      <protection/>
    </xf>
    <xf numFmtId="0" fontId="10" fillId="0" borderId="15" xfId="64" applyFont="1" applyFill="1" applyBorder="1" applyAlignment="1" applyProtection="1">
      <alignment vertical="top"/>
      <protection/>
    </xf>
    <xf numFmtId="0" fontId="10" fillId="0" borderId="16" xfId="64" applyFont="1" applyFill="1" applyBorder="1" applyAlignment="1" applyProtection="1">
      <alignment vertical="top"/>
      <protection/>
    </xf>
    <xf numFmtId="0" fontId="0" fillId="0" borderId="17" xfId="64" applyFont="1" applyFill="1" applyBorder="1" applyAlignment="1" applyProtection="1">
      <alignment vertical="top"/>
      <protection/>
    </xf>
    <xf numFmtId="0" fontId="0" fillId="0" borderId="0" xfId="64" applyFont="1" applyFill="1" applyBorder="1" applyAlignment="1" applyProtection="1">
      <alignment vertical="top"/>
      <protection/>
    </xf>
    <xf numFmtId="0" fontId="10" fillId="0" borderId="0" xfId="64" applyFont="1" applyFill="1" applyBorder="1" applyAlignment="1" applyProtection="1">
      <alignment vertical="top"/>
      <protection/>
    </xf>
    <xf numFmtId="0" fontId="10" fillId="0" borderId="18" xfId="64" applyFont="1" applyFill="1" applyBorder="1" applyAlignment="1" applyProtection="1">
      <alignment vertical="top"/>
      <protection/>
    </xf>
    <xf numFmtId="0" fontId="2" fillId="0" borderId="0" xfId="64" applyFont="1" applyFill="1" applyBorder="1" applyAlignment="1" applyProtection="1">
      <alignment vertical="top"/>
      <protection/>
    </xf>
    <xf numFmtId="0" fontId="10" fillId="0" borderId="17" xfId="64" applyFont="1" applyFill="1" applyBorder="1" applyAlignment="1" applyProtection="1">
      <alignment vertical="top"/>
      <protection/>
    </xf>
    <xf numFmtId="0" fontId="10" fillId="0" borderId="19" xfId="64" applyFont="1" applyFill="1" applyBorder="1" applyAlignment="1" applyProtection="1">
      <alignment vertical="top"/>
      <protection/>
    </xf>
    <xf numFmtId="0" fontId="10" fillId="0" borderId="11" xfId="64" applyFont="1" applyFill="1" applyBorder="1" applyAlignment="1" applyProtection="1">
      <alignment vertical="top"/>
      <protection/>
    </xf>
    <xf numFmtId="0" fontId="10" fillId="0" borderId="20" xfId="64" applyFont="1" applyFill="1" applyBorder="1" applyAlignment="1" applyProtection="1">
      <alignment vertical="top"/>
      <protection/>
    </xf>
    <xf numFmtId="0" fontId="8" fillId="0" borderId="15" xfId="66" applyFont="1" applyFill="1" applyBorder="1" applyAlignment="1" applyProtection="1">
      <alignment horizontal="center" vertical="center" wrapText="1"/>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80" fontId="2" fillId="0" borderId="0" xfId="63" applyNumberFormat="1" applyFont="1" applyBorder="1" applyAlignment="1">
      <alignment horizontal="right" vertical="center"/>
      <protection/>
    </xf>
    <xf numFmtId="0" fontId="8" fillId="0" borderId="0" xfId="63" applyFont="1">
      <alignment vertical="center"/>
      <protection/>
    </xf>
    <xf numFmtId="0" fontId="2" fillId="0" borderId="0" xfId="63" applyFont="1" applyFill="1">
      <alignment vertical="center"/>
      <protection/>
    </xf>
    <xf numFmtId="0" fontId="2" fillId="34" borderId="21" xfId="63" applyFont="1" applyFill="1" applyBorder="1" applyAlignment="1">
      <alignment vertical="center"/>
      <protection/>
    </xf>
    <xf numFmtId="0" fontId="2" fillId="0" borderId="21" xfId="63" applyFont="1" applyFill="1" applyBorder="1" applyAlignment="1">
      <alignment vertical="center"/>
      <protection/>
    </xf>
    <xf numFmtId="182" fontId="2" fillId="0" borderId="21" xfId="63" applyNumberFormat="1" applyFont="1" applyFill="1" applyBorder="1" applyAlignment="1">
      <alignment vertical="center" wrapText="1"/>
      <protection/>
    </xf>
    <xf numFmtId="182" fontId="2" fillId="0" borderId="21" xfId="63" applyNumberFormat="1" applyFont="1" applyFill="1" applyBorder="1" applyAlignment="1">
      <alignment vertical="center"/>
      <protection/>
    </xf>
    <xf numFmtId="0" fontId="2" fillId="0" borderId="22" xfId="63" applyFont="1" applyFill="1" applyBorder="1" applyAlignment="1">
      <alignment horizontal="right" vertical="center"/>
      <protection/>
    </xf>
    <xf numFmtId="0" fontId="2" fillId="0" borderId="23" xfId="63" applyFont="1" applyFill="1" applyBorder="1" applyAlignment="1">
      <alignment horizontal="right" vertical="center"/>
      <protection/>
    </xf>
    <xf numFmtId="0" fontId="2" fillId="0" borderId="24" xfId="63" applyFont="1" applyFill="1" applyBorder="1" applyAlignment="1">
      <alignment horizontal="right" vertical="center"/>
      <protection/>
    </xf>
    <xf numFmtId="0" fontId="2" fillId="34" borderId="22" xfId="63" applyFont="1" applyFill="1" applyBorder="1" applyAlignment="1">
      <alignment vertical="center"/>
      <protection/>
    </xf>
    <xf numFmtId="0" fontId="2" fillId="0" borderId="24" xfId="63" applyBorder="1" applyAlignment="1">
      <alignment vertical="center"/>
      <protection/>
    </xf>
    <xf numFmtId="0" fontId="2" fillId="0" borderId="22" xfId="63" applyFont="1" applyFill="1" applyBorder="1" applyAlignment="1">
      <alignment vertical="center"/>
      <protection/>
    </xf>
    <xf numFmtId="0" fontId="2" fillId="0" borderId="23" xfId="63" applyFont="1" applyFill="1" applyBorder="1" applyAlignment="1">
      <alignment vertical="center"/>
      <protection/>
    </xf>
    <xf numFmtId="0" fontId="2" fillId="0" borderId="24" xfId="63" applyFont="1" applyFill="1" applyBorder="1" applyAlignment="1">
      <alignment vertical="center"/>
      <protection/>
    </xf>
    <xf numFmtId="0" fontId="2" fillId="0" borderId="22" xfId="63" applyFont="1" applyFill="1" applyBorder="1" applyAlignment="1">
      <alignment vertical="center" wrapText="1"/>
      <protection/>
    </xf>
    <xf numFmtId="0" fontId="2" fillId="0" borderId="23" xfId="63" applyFill="1" applyBorder="1" applyAlignment="1">
      <alignment horizontal="right" vertical="center"/>
      <protection/>
    </xf>
    <xf numFmtId="0" fontId="2" fillId="0" borderId="24" xfId="63" applyFill="1" applyBorder="1" applyAlignment="1">
      <alignment horizontal="right" vertical="center"/>
      <protection/>
    </xf>
    <xf numFmtId="0" fontId="2" fillId="0" borderId="21" xfId="63" applyFont="1" applyFill="1" applyBorder="1" applyAlignment="1">
      <alignment vertical="center" wrapText="1"/>
      <protection/>
    </xf>
    <xf numFmtId="0" fontId="2" fillId="34" borderId="21" xfId="63" applyFont="1" applyFill="1" applyBorder="1" applyAlignment="1">
      <alignment horizontal="center" vertical="center"/>
      <protection/>
    </xf>
    <xf numFmtId="0" fontId="2" fillId="34" borderId="21" xfId="63" applyFont="1" applyFill="1" applyBorder="1" applyAlignment="1">
      <alignment horizontal="center" vertical="center" wrapText="1"/>
      <protection/>
    </xf>
    <xf numFmtId="0" fontId="2" fillId="34" borderId="22" xfId="63" applyFont="1" applyFill="1" applyBorder="1" applyAlignment="1">
      <alignment horizontal="center" vertical="center"/>
      <protection/>
    </xf>
    <xf numFmtId="0" fontId="2" fillId="34" borderId="23" xfId="63" applyFont="1" applyFill="1" applyBorder="1" applyAlignment="1">
      <alignment horizontal="center" vertical="center"/>
      <protection/>
    </xf>
    <xf numFmtId="0" fontId="2" fillId="0" borderId="24" xfId="63" applyFont="1" applyBorder="1" applyAlignment="1">
      <alignment vertical="center"/>
      <protection/>
    </xf>
    <xf numFmtId="181" fontId="2" fillId="0" borderId="22" xfId="63" applyNumberFormat="1" applyFont="1" applyFill="1" applyBorder="1" applyAlignment="1">
      <alignment horizontal="right" vertical="center"/>
      <protection/>
    </xf>
    <xf numFmtId="181" fontId="2" fillId="0" borderId="23" xfId="63" applyNumberFormat="1" applyFont="1" applyFill="1" applyBorder="1" applyAlignment="1">
      <alignment horizontal="right" vertical="center"/>
      <protection/>
    </xf>
    <xf numFmtId="181" fontId="2" fillId="0" borderId="24" xfId="63" applyNumberFormat="1" applyFont="1" applyFill="1" applyBorder="1" applyAlignment="1">
      <alignment horizontal="right" vertical="center"/>
      <protection/>
    </xf>
    <xf numFmtId="178" fontId="2" fillId="0" borderId="21" xfId="63" applyNumberFormat="1" applyFont="1" applyFill="1" applyBorder="1" applyAlignment="1">
      <alignment vertical="center" wrapText="1"/>
      <protection/>
    </xf>
    <xf numFmtId="178" fontId="2" fillId="0" borderId="21" xfId="63" applyNumberFormat="1" applyFont="1" applyFill="1" applyBorder="1" applyAlignment="1">
      <alignment vertical="center"/>
      <protection/>
    </xf>
    <xf numFmtId="178" fontId="2" fillId="0" borderId="22" xfId="63" applyNumberFormat="1" applyFont="1" applyFill="1" applyBorder="1" applyAlignment="1">
      <alignment vertical="center"/>
      <protection/>
    </xf>
    <xf numFmtId="178" fontId="2" fillId="0" borderId="23" xfId="63" applyNumberFormat="1" applyFont="1" applyFill="1" applyBorder="1" applyAlignment="1">
      <alignment vertical="center"/>
      <protection/>
    </xf>
    <xf numFmtId="178" fontId="2" fillId="0" borderId="24" xfId="63" applyNumberFormat="1" applyFont="1" applyFill="1" applyBorder="1" applyAlignment="1">
      <alignment vertical="center"/>
      <protection/>
    </xf>
    <xf numFmtId="0" fontId="2" fillId="0" borderId="25" xfId="63" applyFont="1" applyFill="1" applyBorder="1" applyAlignment="1">
      <alignment horizontal="center" vertical="center"/>
      <protection/>
    </xf>
    <xf numFmtId="0" fontId="2" fillId="0" borderId="26" xfId="63" applyFont="1" applyFill="1" applyBorder="1" applyAlignment="1">
      <alignment horizontal="center" vertical="center"/>
      <protection/>
    </xf>
    <xf numFmtId="0" fontId="2" fillId="0" borderId="27" xfId="63" applyFont="1" applyFill="1" applyBorder="1" applyAlignment="1">
      <alignment horizontal="center" vertical="center" wrapText="1"/>
      <protection/>
    </xf>
    <xf numFmtId="0" fontId="2" fillId="0" borderId="28" xfId="63" applyFont="1" applyFill="1" applyBorder="1" applyAlignment="1">
      <alignment horizontal="center" vertical="center"/>
      <protection/>
    </xf>
    <xf numFmtId="0" fontId="2" fillId="0" borderId="29" xfId="63" applyFont="1" applyFill="1" applyBorder="1" applyAlignment="1">
      <alignment horizontal="center" vertical="center"/>
      <protection/>
    </xf>
    <xf numFmtId="179" fontId="2" fillId="0" borderId="30" xfId="63" applyNumberFormat="1" applyFont="1" applyFill="1" applyBorder="1" applyAlignment="1">
      <alignment horizontal="right" vertical="center"/>
      <protection/>
    </xf>
    <xf numFmtId="179" fontId="2" fillId="0" borderId="26" xfId="63" applyNumberFormat="1" applyFont="1" applyFill="1" applyBorder="1" applyAlignment="1">
      <alignment horizontal="right" vertical="center"/>
      <protection/>
    </xf>
    <xf numFmtId="179" fontId="2" fillId="0" borderId="31" xfId="63" applyNumberFormat="1" applyFont="1" applyFill="1" applyBorder="1" applyAlignment="1">
      <alignment horizontal="right" vertical="center"/>
      <protection/>
    </xf>
    <xf numFmtId="0" fontId="2" fillId="0" borderId="25" xfId="63" applyFont="1" applyBorder="1" applyAlignment="1">
      <alignment horizontal="center" vertical="center"/>
      <protection/>
    </xf>
    <xf numFmtId="0" fontId="2" fillId="0" borderId="26" xfId="63" applyFont="1" applyBorder="1" applyAlignment="1">
      <alignment horizontal="center" vertical="center"/>
      <protection/>
    </xf>
    <xf numFmtId="0" fontId="2" fillId="0" borderId="27" xfId="63" applyFont="1" applyBorder="1" applyAlignment="1">
      <alignment horizontal="center" vertical="center" wrapText="1"/>
      <protection/>
    </xf>
    <xf numFmtId="0" fontId="2" fillId="0" borderId="28" xfId="63" applyFont="1" applyBorder="1" applyAlignment="1">
      <alignment horizontal="center" vertical="center"/>
      <protection/>
    </xf>
    <xf numFmtId="0" fontId="2" fillId="0" borderId="29" xfId="63" applyFont="1" applyBorder="1" applyAlignment="1">
      <alignment horizontal="center" vertical="center"/>
      <protection/>
    </xf>
    <xf numFmtId="180" fontId="2" fillId="0" borderId="30" xfId="63" applyNumberFormat="1" applyFont="1" applyBorder="1" applyAlignment="1">
      <alignment horizontal="right" vertical="center"/>
      <protection/>
    </xf>
    <xf numFmtId="180" fontId="2" fillId="0" borderId="26" xfId="63" applyNumberFormat="1" applyFont="1" applyBorder="1" applyAlignment="1">
      <alignment horizontal="right" vertical="center"/>
      <protection/>
    </xf>
    <xf numFmtId="180" fontId="2" fillId="0" borderId="31" xfId="63" applyNumberFormat="1" applyFont="1" applyBorder="1" applyAlignment="1">
      <alignment horizontal="right" vertical="center"/>
      <protection/>
    </xf>
    <xf numFmtId="0" fontId="2" fillId="0" borderId="32"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2" fillId="0" borderId="34" xfId="63" applyFont="1" applyFill="1" applyBorder="1" applyAlignment="1">
      <alignment horizontal="center" vertical="center"/>
      <protection/>
    </xf>
    <xf numFmtId="0" fontId="2" fillId="0" borderId="35" xfId="63" applyFont="1" applyFill="1" applyBorder="1" applyAlignment="1">
      <alignment horizontal="left" vertical="center" wrapText="1"/>
      <protection/>
    </xf>
    <xf numFmtId="0" fontId="2" fillId="0" borderId="33" xfId="63" applyFont="1" applyFill="1" applyBorder="1" applyAlignment="1">
      <alignment horizontal="left" vertical="center"/>
      <protection/>
    </xf>
    <xf numFmtId="0" fontId="2" fillId="0" borderId="34" xfId="63" applyFont="1" applyFill="1" applyBorder="1" applyAlignment="1">
      <alignment horizontal="left" vertical="center"/>
      <protection/>
    </xf>
    <xf numFmtId="180" fontId="2" fillId="0" borderId="35" xfId="63" applyNumberFormat="1" applyFont="1" applyFill="1" applyBorder="1" applyAlignment="1">
      <alignment horizontal="right" vertical="center"/>
      <protection/>
    </xf>
    <xf numFmtId="180" fontId="2" fillId="0" borderId="33" xfId="63" applyNumberFormat="1" applyFont="1" applyFill="1" applyBorder="1" applyAlignment="1">
      <alignment horizontal="right" vertical="center"/>
      <protection/>
    </xf>
    <xf numFmtId="180" fontId="2" fillId="0" borderId="36" xfId="63" applyNumberFormat="1" applyFont="1" applyFill="1" applyBorder="1" applyAlignment="1">
      <alignment horizontal="right" vertical="center"/>
      <protection/>
    </xf>
    <xf numFmtId="0" fontId="2" fillId="0" borderId="32" xfId="63" applyFont="1" applyBorder="1" applyAlignment="1">
      <alignment horizontal="center" vertical="center"/>
      <protection/>
    </xf>
    <xf numFmtId="0" fontId="2" fillId="0" borderId="33" xfId="63" applyFont="1" applyBorder="1" applyAlignment="1">
      <alignment horizontal="center"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left" vertical="center" wrapText="1"/>
      <protection/>
    </xf>
    <xf numFmtId="0" fontId="2" fillId="0" borderId="33" xfId="63" applyFont="1" applyBorder="1" applyAlignment="1">
      <alignment horizontal="left" vertical="center"/>
      <protection/>
    </xf>
    <xf numFmtId="0" fontId="2" fillId="0" borderId="34" xfId="63" applyFont="1" applyBorder="1" applyAlignment="1">
      <alignment horizontal="left" vertical="center"/>
      <protection/>
    </xf>
    <xf numFmtId="180" fontId="2" fillId="0" borderId="35" xfId="63" applyNumberFormat="1" applyFont="1" applyBorder="1" applyAlignment="1">
      <alignment horizontal="right" vertical="center"/>
      <protection/>
    </xf>
    <xf numFmtId="180" fontId="2" fillId="0" borderId="33" xfId="63" applyNumberFormat="1" applyFont="1" applyBorder="1" applyAlignment="1">
      <alignment horizontal="right" vertical="center"/>
      <protection/>
    </xf>
    <xf numFmtId="180" fontId="2" fillId="0" borderId="36" xfId="63" applyNumberFormat="1" applyFont="1" applyBorder="1" applyAlignment="1">
      <alignment horizontal="right" vertical="center"/>
      <protection/>
    </xf>
    <xf numFmtId="0" fontId="2" fillId="0" borderId="37" xfId="63" applyFont="1" applyFill="1" applyBorder="1" applyAlignment="1">
      <alignment horizontal="center" vertical="center"/>
      <protection/>
    </xf>
    <xf numFmtId="0" fontId="2" fillId="0" borderId="38" xfId="63" applyFont="1" applyFill="1" applyBorder="1" applyAlignment="1">
      <alignment horizontal="center" vertical="center"/>
      <protection/>
    </xf>
    <xf numFmtId="0" fontId="2" fillId="0" borderId="39" xfId="63" applyFont="1" applyFill="1" applyBorder="1" applyAlignment="1">
      <alignment horizontal="center" vertical="center"/>
      <protection/>
    </xf>
    <xf numFmtId="0" fontId="2" fillId="0" borderId="40" xfId="63" applyFont="1" applyFill="1" applyBorder="1" applyAlignment="1">
      <alignment horizontal="left" vertical="center" wrapText="1"/>
      <protection/>
    </xf>
    <xf numFmtId="0" fontId="2" fillId="0" borderId="38" xfId="63" applyFont="1" applyFill="1" applyBorder="1" applyAlignment="1">
      <alignment horizontal="left" vertical="center"/>
      <protection/>
    </xf>
    <xf numFmtId="0" fontId="2" fillId="0" borderId="39" xfId="63" applyFont="1" applyFill="1" applyBorder="1" applyAlignment="1">
      <alignment horizontal="left" vertical="center"/>
      <protection/>
    </xf>
    <xf numFmtId="180" fontId="2" fillId="0" borderId="40" xfId="63" applyNumberFormat="1" applyFont="1" applyFill="1" applyBorder="1" applyAlignment="1">
      <alignment horizontal="right" vertical="center"/>
      <protection/>
    </xf>
    <xf numFmtId="180" fontId="2" fillId="0" borderId="38" xfId="63" applyNumberFormat="1" applyFont="1" applyFill="1" applyBorder="1" applyAlignment="1">
      <alignment horizontal="right" vertical="center"/>
      <protection/>
    </xf>
    <xf numFmtId="180" fontId="2" fillId="0" borderId="41" xfId="63" applyNumberFormat="1" applyFont="1" applyFill="1" applyBorder="1" applyAlignment="1">
      <alignment horizontal="right" vertical="center"/>
      <protection/>
    </xf>
    <xf numFmtId="0" fontId="2" fillId="0" borderId="37" xfId="63" applyFont="1" applyBorder="1" applyAlignment="1">
      <alignment horizontal="center" vertical="center"/>
      <protection/>
    </xf>
    <xf numFmtId="0" fontId="2" fillId="0" borderId="38"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left" vertical="center" wrapText="1"/>
      <protection/>
    </xf>
    <xf numFmtId="0" fontId="2" fillId="0" borderId="38" xfId="63" applyFont="1" applyBorder="1" applyAlignment="1">
      <alignment horizontal="left" vertical="center"/>
      <protection/>
    </xf>
    <xf numFmtId="0" fontId="2" fillId="0" borderId="39" xfId="63" applyFont="1" applyBorder="1" applyAlignment="1">
      <alignment horizontal="left" vertical="center"/>
      <protection/>
    </xf>
    <xf numFmtId="180" fontId="2" fillId="0" borderId="40" xfId="63" applyNumberFormat="1" applyFont="1" applyBorder="1" applyAlignment="1">
      <alignment horizontal="right" vertical="center"/>
      <protection/>
    </xf>
    <xf numFmtId="180" fontId="2" fillId="0" borderId="38" xfId="63" applyNumberFormat="1" applyFont="1" applyBorder="1" applyAlignment="1">
      <alignment horizontal="right" vertical="center"/>
      <protection/>
    </xf>
    <xf numFmtId="180" fontId="2" fillId="0" borderId="41" xfId="63" applyNumberFormat="1" applyFont="1" applyBorder="1" applyAlignment="1">
      <alignment horizontal="right" vertical="center"/>
      <protection/>
    </xf>
    <xf numFmtId="0" fontId="2" fillId="0" borderId="42" xfId="63" applyFont="1" applyFill="1" applyBorder="1" applyAlignment="1">
      <alignment horizontal="center" vertical="center"/>
      <protection/>
    </xf>
    <xf numFmtId="0" fontId="2" fillId="0" borderId="43" xfId="63" applyFont="1" applyFill="1" applyBorder="1" applyAlignment="1">
      <alignment horizontal="center" vertical="center"/>
      <protection/>
    </xf>
    <xf numFmtId="0" fontId="2" fillId="0" borderId="44" xfId="63" applyFont="1" applyFill="1" applyBorder="1" applyAlignment="1">
      <alignment horizontal="center" vertical="center"/>
      <protection/>
    </xf>
    <xf numFmtId="0" fontId="2" fillId="0" borderId="45" xfId="63" applyFont="1" applyFill="1" applyBorder="1" applyAlignment="1">
      <alignment horizontal="left" vertical="center" wrapText="1"/>
      <protection/>
    </xf>
    <xf numFmtId="0" fontId="2" fillId="0" borderId="43" xfId="63" applyFont="1" applyFill="1" applyBorder="1" applyAlignment="1">
      <alignment horizontal="left" vertical="center"/>
      <protection/>
    </xf>
    <xf numFmtId="0" fontId="2" fillId="0" borderId="44" xfId="63" applyFont="1" applyFill="1" applyBorder="1" applyAlignment="1">
      <alignment horizontal="left" vertical="center"/>
      <protection/>
    </xf>
    <xf numFmtId="179" fontId="2" fillId="0" borderId="45" xfId="63" applyNumberFormat="1" applyFont="1" applyFill="1" applyBorder="1" applyAlignment="1">
      <alignment horizontal="right" vertical="center"/>
      <protection/>
    </xf>
    <xf numFmtId="179" fontId="2" fillId="0" borderId="43" xfId="63" applyNumberFormat="1" applyFont="1" applyFill="1" applyBorder="1" applyAlignment="1">
      <alignment horizontal="right" vertical="center"/>
      <protection/>
    </xf>
    <xf numFmtId="179" fontId="2" fillId="0" borderId="46" xfId="63" applyNumberFormat="1" applyFont="1" applyFill="1" applyBorder="1" applyAlignment="1">
      <alignment horizontal="right" vertical="center"/>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0" fontId="2" fillId="0" borderId="44" xfId="63" applyFont="1" applyBorder="1" applyAlignment="1">
      <alignment horizontal="center" vertical="center"/>
      <protection/>
    </xf>
    <xf numFmtId="0" fontId="2" fillId="0" borderId="45" xfId="63" applyFont="1" applyBorder="1" applyAlignment="1">
      <alignment horizontal="left" vertical="center" wrapText="1"/>
      <protection/>
    </xf>
    <xf numFmtId="0" fontId="2" fillId="0" borderId="43" xfId="63" applyFont="1" applyBorder="1" applyAlignment="1">
      <alignment horizontal="left" vertical="center"/>
      <protection/>
    </xf>
    <xf numFmtId="0" fontId="2" fillId="0" borderId="44" xfId="63" applyFont="1" applyBorder="1" applyAlignment="1">
      <alignment horizontal="left" vertical="center"/>
      <protection/>
    </xf>
    <xf numFmtId="180" fontId="2" fillId="0" borderId="45" xfId="63" applyNumberFormat="1" applyFont="1" applyBorder="1" applyAlignment="1">
      <alignment horizontal="right" vertical="center"/>
      <protection/>
    </xf>
    <xf numFmtId="180" fontId="2" fillId="0" borderId="43" xfId="63" applyNumberFormat="1" applyFont="1" applyBorder="1" applyAlignment="1">
      <alignment horizontal="right" vertical="center"/>
      <protection/>
    </xf>
    <xf numFmtId="180" fontId="2" fillId="0" borderId="46" xfId="63" applyNumberFormat="1" applyFont="1" applyBorder="1" applyAlignment="1">
      <alignment horizontal="right" vertical="center"/>
      <protection/>
    </xf>
    <xf numFmtId="0" fontId="2" fillId="0" borderId="47" xfId="63" applyFont="1" applyFill="1" applyBorder="1" applyAlignment="1">
      <alignment horizontal="center" vertical="center"/>
      <protection/>
    </xf>
    <xf numFmtId="0" fontId="2" fillId="0" borderId="48" xfId="63" applyFont="1" applyFill="1" applyBorder="1" applyAlignment="1">
      <alignment horizontal="center" vertical="center"/>
      <protection/>
    </xf>
    <xf numFmtId="0" fontId="2" fillId="0" borderId="49" xfId="63" applyFont="1" applyFill="1" applyBorder="1" applyAlignment="1">
      <alignment horizontal="center" vertical="center"/>
      <protection/>
    </xf>
    <xf numFmtId="0" fontId="2" fillId="0" borderId="50" xfId="63" applyFont="1" applyFill="1" applyBorder="1" applyAlignment="1">
      <alignment horizontal="center" vertical="center"/>
      <protection/>
    </xf>
    <xf numFmtId="0" fontId="2" fillId="0" borderId="23" xfId="63" applyFont="1" applyBorder="1" applyAlignment="1">
      <alignment horizontal="center" vertical="center"/>
      <protection/>
    </xf>
    <xf numFmtId="0" fontId="2" fillId="0" borderId="51" xfId="63" applyFont="1" applyBorder="1" applyAlignment="1">
      <alignment horizontal="center" vertical="center"/>
      <protection/>
    </xf>
    <xf numFmtId="0" fontId="2" fillId="0" borderId="52" xfId="63" applyFont="1" applyFill="1" applyBorder="1" applyAlignment="1">
      <alignment horizontal="center" vertical="center"/>
      <protection/>
    </xf>
    <xf numFmtId="0" fontId="2" fillId="0" borderId="53" xfId="63" applyFont="1" applyFill="1" applyBorder="1" applyAlignment="1">
      <alignment horizontal="center" vertical="center"/>
      <protection/>
    </xf>
    <xf numFmtId="0" fontId="2" fillId="0" borderId="22" xfId="63" applyFont="1" applyFill="1" applyBorder="1" applyAlignment="1">
      <alignment horizontal="center" vertical="center"/>
      <protection/>
    </xf>
    <xf numFmtId="0" fontId="2" fillId="0" borderId="23"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0" fontId="2" fillId="0" borderId="22" xfId="63" applyFont="1" applyFill="1" applyBorder="1" applyAlignment="1">
      <alignment horizontal="center" vertical="center" wrapText="1"/>
      <protection/>
    </xf>
    <xf numFmtId="0" fontId="2" fillId="0" borderId="51" xfId="63" applyFont="1" applyFill="1" applyBorder="1" applyAlignment="1">
      <alignment horizontal="center" vertical="center"/>
      <protection/>
    </xf>
    <xf numFmtId="0" fontId="2" fillId="0" borderId="53" xfId="63" applyFont="1" applyBorder="1" applyAlignment="1">
      <alignment horizontal="center" vertical="center"/>
      <protection/>
    </xf>
    <xf numFmtId="0" fontId="2" fillId="0" borderId="24" xfId="63" applyFont="1" applyBorder="1" applyAlignment="1">
      <alignment horizontal="center" vertical="center"/>
      <protection/>
    </xf>
    <xf numFmtId="0" fontId="2" fillId="0" borderId="22" xfId="63" applyFont="1" applyBorder="1" applyAlignment="1">
      <alignment horizontal="center" vertical="center" wrapText="1"/>
      <protection/>
    </xf>
    <xf numFmtId="0" fontId="2" fillId="0" borderId="54" xfId="63" applyFont="1" applyFill="1" applyBorder="1" applyAlignment="1">
      <alignment horizontal="center" vertical="center" wrapText="1"/>
      <protection/>
    </xf>
    <xf numFmtId="0" fontId="2" fillId="0" borderId="55" xfId="63" applyFont="1" applyFill="1" applyBorder="1" applyAlignment="1">
      <alignment horizontal="center" vertical="center"/>
      <protection/>
    </xf>
    <xf numFmtId="0" fontId="2" fillId="0" borderId="56" xfId="63" applyFont="1" applyFill="1" applyBorder="1" applyAlignment="1">
      <alignment horizontal="center" vertical="center"/>
      <protection/>
    </xf>
    <xf numFmtId="179" fontId="2" fillId="0" borderId="22" xfId="63" applyNumberFormat="1" applyFont="1" applyFill="1" applyBorder="1" applyAlignment="1">
      <alignment horizontal="right" vertical="center"/>
      <protection/>
    </xf>
    <xf numFmtId="179" fontId="2" fillId="0" borderId="23" xfId="63" applyNumberFormat="1" applyFont="1" applyFill="1" applyBorder="1" applyAlignment="1">
      <alignment horizontal="right" vertical="center"/>
      <protection/>
    </xf>
    <xf numFmtId="179" fontId="2" fillId="0" borderId="57" xfId="63" applyNumberFormat="1" applyFont="1" applyFill="1" applyBorder="1" applyAlignment="1">
      <alignment horizontal="right" vertical="center"/>
      <protection/>
    </xf>
    <xf numFmtId="0" fontId="2" fillId="0" borderId="50" xfId="63" applyFont="1" applyBorder="1" applyAlignment="1">
      <alignment horizontal="center" vertical="center"/>
      <protection/>
    </xf>
    <xf numFmtId="0" fontId="2" fillId="0" borderId="54" xfId="63" applyFont="1" applyBorder="1" applyAlignment="1">
      <alignment horizontal="center" vertical="center" wrapText="1"/>
      <protection/>
    </xf>
    <xf numFmtId="0" fontId="2" fillId="0" borderId="55" xfId="63" applyFont="1" applyBorder="1" applyAlignment="1">
      <alignment horizontal="center" vertical="center"/>
      <protection/>
    </xf>
    <xf numFmtId="0" fontId="2" fillId="0" borderId="56" xfId="63" applyFont="1" applyBorder="1" applyAlignment="1">
      <alignment horizontal="center" vertical="center"/>
      <protection/>
    </xf>
    <xf numFmtId="180" fontId="2" fillId="0" borderId="22" xfId="63" applyNumberFormat="1" applyFont="1" applyBorder="1" applyAlignment="1">
      <alignment horizontal="right" vertical="center"/>
      <protection/>
    </xf>
    <xf numFmtId="180" fontId="2" fillId="0" borderId="23" xfId="63" applyNumberFormat="1" applyFont="1" applyBorder="1" applyAlignment="1">
      <alignment horizontal="right" vertical="center"/>
      <protection/>
    </xf>
    <xf numFmtId="180" fontId="2" fillId="0" borderId="51" xfId="63" applyNumberFormat="1" applyFont="1" applyBorder="1" applyAlignment="1">
      <alignment horizontal="right" vertical="center"/>
      <protection/>
    </xf>
    <xf numFmtId="0" fontId="2" fillId="0" borderId="58" xfId="63" applyFont="1" applyFill="1" applyBorder="1" applyAlignment="1">
      <alignment horizontal="center" vertical="center"/>
      <protection/>
    </xf>
    <xf numFmtId="0" fontId="2" fillId="0" borderId="59" xfId="63" applyFont="1" applyFill="1" applyBorder="1" applyAlignment="1">
      <alignment horizontal="center" vertical="center"/>
      <protection/>
    </xf>
    <xf numFmtId="0" fontId="2" fillId="0" borderId="60" xfId="63" applyFont="1" applyFill="1" applyBorder="1" applyAlignment="1">
      <alignment horizontal="center" vertical="center"/>
      <protection/>
    </xf>
    <xf numFmtId="0" fontId="2" fillId="0" borderId="61" xfId="63" applyFont="1" applyFill="1" applyBorder="1" applyAlignment="1">
      <alignment horizontal="left" vertical="center" wrapText="1"/>
      <protection/>
    </xf>
    <xf numFmtId="0" fontId="2" fillId="0" borderId="59" xfId="63" applyFont="1" applyFill="1" applyBorder="1" applyAlignment="1">
      <alignment horizontal="left" vertical="center"/>
      <protection/>
    </xf>
    <xf numFmtId="0" fontId="2" fillId="0" borderId="60" xfId="63" applyFont="1" applyFill="1" applyBorder="1" applyAlignment="1">
      <alignment horizontal="left" vertical="center"/>
      <protection/>
    </xf>
    <xf numFmtId="180" fontId="2" fillId="0" borderId="61" xfId="63" applyNumberFormat="1" applyFont="1" applyFill="1" applyBorder="1" applyAlignment="1">
      <alignment horizontal="right" vertical="center"/>
      <protection/>
    </xf>
    <xf numFmtId="180" fontId="2" fillId="0" borderId="59" xfId="63" applyNumberFormat="1" applyFont="1" applyFill="1" applyBorder="1" applyAlignment="1">
      <alignment horizontal="right" vertical="center"/>
      <protection/>
    </xf>
    <xf numFmtId="180" fontId="2" fillId="0" borderId="60" xfId="63" applyNumberFormat="1" applyFont="1" applyFill="1" applyBorder="1" applyAlignment="1">
      <alignment horizontal="right" vertical="center"/>
      <protection/>
    </xf>
    <xf numFmtId="180" fontId="2" fillId="0" borderId="62" xfId="63" applyNumberFormat="1" applyFont="1" applyFill="1" applyBorder="1" applyAlignment="1">
      <alignment horizontal="right" vertical="center"/>
      <protection/>
    </xf>
    <xf numFmtId="179" fontId="2" fillId="0" borderId="44" xfId="63" applyNumberFormat="1" applyFont="1" applyFill="1" applyBorder="1" applyAlignment="1">
      <alignment horizontal="right" vertical="center"/>
      <protection/>
    </xf>
    <xf numFmtId="179" fontId="2" fillId="0" borderId="24" xfId="63" applyNumberFormat="1" applyFont="1" applyFill="1" applyBorder="1" applyAlignment="1">
      <alignment horizontal="right" vertical="center"/>
      <protection/>
    </xf>
    <xf numFmtId="179" fontId="2" fillId="0" borderId="40" xfId="63" applyNumberFormat="1" applyFont="1" applyFill="1" applyBorder="1" applyAlignment="1">
      <alignment horizontal="right" vertical="center"/>
      <protection/>
    </xf>
    <xf numFmtId="179" fontId="2" fillId="0" borderId="38" xfId="63" applyNumberFormat="1" applyFont="1" applyFill="1" applyBorder="1" applyAlignment="1">
      <alignment horizontal="right" vertical="center"/>
      <protection/>
    </xf>
    <xf numFmtId="179" fontId="2" fillId="0" borderId="39" xfId="63" applyNumberFormat="1" applyFont="1" applyFill="1" applyBorder="1" applyAlignment="1">
      <alignment horizontal="right" vertical="center"/>
      <protection/>
    </xf>
    <xf numFmtId="179" fontId="2" fillId="0" borderId="35" xfId="63" applyNumberFormat="1" applyFont="1" applyFill="1" applyBorder="1" applyAlignment="1">
      <alignment horizontal="right" vertical="center"/>
      <protection/>
    </xf>
    <xf numFmtId="179" fontId="2" fillId="0" borderId="33" xfId="63" applyNumberFormat="1" applyFont="1" applyFill="1" applyBorder="1" applyAlignment="1">
      <alignment horizontal="right" vertical="center"/>
      <protection/>
    </xf>
    <xf numFmtId="0" fontId="2" fillId="0" borderId="38" xfId="63" applyFont="1" applyFill="1" applyBorder="1" applyAlignment="1">
      <alignment horizontal="left" vertical="center" wrapText="1"/>
      <protection/>
    </xf>
    <xf numFmtId="0" fontId="2" fillId="0" borderId="39" xfId="63" applyFont="1" applyFill="1" applyBorder="1" applyAlignment="1">
      <alignment horizontal="left" vertical="center" wrapText="1"/>
      <protection/>
    </xf>
    <xf numFmtId="179" fontId="2" fillId="0" borderId="62" xfId="63" applyNumberFormat="1" applyFont="1" applyFill="1" applyBorder="1" applyAlignment="1">
      <alignment horizontal="right" vertical="center"/>
      <protection/>
    </xf>
    <xf numFmtId="0" fontId="14" fillId="0" borderId="40" xfId="63" applyFont="1" applyFill="1" applyBorder="1" applyAlignment="1">
      <alignment horizontal="left" vertical="center" wrapText="1"/>
      <protection/>
    </xf>
    <xf numFmtId="0" fontId="14" fillId="0" borderId="38" xfId="63" applyFont="1" applyFill="1" applyBorder="1" applyAlignment="1">
      <alignment horizontal="left" vertical="center"/>
      <protection/>
    </xf>
    <xf numFmtId="0" fontId="14" fillId="0" borderId="39" xfId="63" applyFont="1" applyFill="1" applyBorder="1" applyAlignment="1">
      <alignment horizontal="left" vertical="center"/>
      <protection/>
    </xf>
    <xf numFmtId="179" fontId="2" fillId="0" borderId="63" xfId="63" applyNumberFormat="1" applyFont="1" applyFill="1" applyBorder="1" applyAlignment="1">
      <alignment horizontal="right" vertical="center"/>
      <protection/>
    </xf>
    <xf numFmtId="179" fontId="2" fillId="0" borderId="45" xfId="63" applyNumberFormat="1" applyFont="1" applyBorder="1" applyAlignment="1">
      <alignment horizontal="right" vertical="center"/>
      <protection/>
    </xf>
    <xf numFmtId="179" fontId="2" fillId="0" borderId="43" xfId="63" applyNumberFormat="1" applyFont="1" applyBorder="1" applyAlignment="1">
      <alignment horizontal="right" vertical="center"/>
      <protection/>
    </xf>
    <xf numFmtId="179" fontId="2" fillId="0" borderId="46" xfId="63" applyNumberFormat="1" applyFont="1" applyBorder="1" applyAlignment="1">
      <alignment horizontal="right" vertical="center"/>
      <protection/>
    </xf>
    <xf numFmtId="0" fontId="8" fillId="34" borderId="64"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65"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66" xfId="66" applyFont="1" applyFill="1" applyBorder="1" applyAlignment="1" applyProtection="1">
      <alignment horizontal="center" vertical="center" wrapText="1"/>
      <protection/>
    </xf>
    <xf numFmtId="0" fontId="2" fillId="0" borderId="67" xfId="63" applyFont="1"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68" xfId="63" applyFont="1" applyBorder="1" applyAlignment="1">
      <alignment horizontal="center" vertical="center" wrapText="1"/>
      <protection/>
    </xf>
    <xf numFmtId="0" fontId="8" fillId="34" borderId="64"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65"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66" xfId="63" applyFont="1" applyFill="1" applyBorder="1" applyAlignment="1">
      <alignment horizontal="center" vertical="center" wrapText="1"/>
      <protection/>
    </xf>
    <xf numFmtId="0" fontId="8" fillId="34" borderId="67" xfId="63" applyFont="1" applyFill="1" applyBorder="1" applyAlignment="1">
      <alignment horizontal="center" vertical="center" wrapText="1"/>
      <protection/>
    </xf>
    <xf numFmtId="0" fontId="8" fillId="34" borderId="11" xfId="63" applyFont="1" applyFill="1" applyBorder="1" applyAlignment="1">
      <alignment horizontal="center" vertical="center" wrapText="1"/>
      <protection/>
    </xf>
    <xf numFmtId="0" fontId="8" fillId="34" borderId="68" xfId="63" applyFont="1" applyFill="1" applyBorder="1" applyAlignment="1">
      <alignment horizontal="center" vertical="center" wrapText="1"/>
      <protection/>
    </xf>
    <xf numFmtId="0" fontId="2" fillId="0" borderId="69" xfId="63" applyFont="1" applyFill="1" applyBorder="1" applyAlignment="1">
      <alignment horizontal="center" vertical="center"/>
      <protection/>
    </xf>
    <xf numFmtId="0" fontId="2" fillId="0" borderId="70" xfId="63" applyFont="1" applyFill="1" applyBorder="1" applyAlignment="1">
      <alignment horizontal="center" vertical="center"/>
      <protection/>
    </xf>
    <xf numFmtId="0" fontId="2" fillId="0" borderId="71" xfId="63" applyFont="1" applyFill="1" applyBorder="1" applyAlignment="1">
      <alignment horizontal="center" vertical="center"/>
      <protection/>
    </xf>
    <xf numFmtId="0" fontId="2" fillId="0" borderId="70" xfId="63" applyFont="1" applyBorder="1" applyAlignment="1">
      <alignment horizontal="center" vertical="center"/>
      <protection/>
    </xf>
    <xf numFmtId="0" fontId="2" fillId="0" borderId="72" xfId="63" applyFont="1" applyBorder="1" applyAlignment="1">
      <alignment horizontal="center" vertical="center"/>
      <protection/>
    </xf>
    <xf numFmtId="0" fontId="13" fillId="35" borderId="73" xfId="63" applyFont="1" applyFill="1" applyBorder="1" applyAlignment="1">
      <alignment horizontal="center" vertical="center"/>
      <protection/>
    </xf>
    <xf numFmtId="0" fontId="13" fillId="35" borderId="70" xfId="63" applyFont="1" applyFill="1" applyBorder="1" applyAlignment="1">
      <alignment horizontal="center" vertical="center"/>
      <protection/>
    </xf>
    <xf numFmtId="0" fontId="13" fillId="35" borderId="72" xfId="63" applyFont="1" applyFill="1" applyBorder="1" applyAlignment="1">
      <alignment horizontal="center" vertical="center"/>
      <protection/>
    </xf>
    <xf numFmtId="0" fontId="2" fillId="33" borderId="74" xfId="63" applyFont="1" applyFill="1" applyBorder="1" applyAlignment="1">
      <alignment horizontal="left" vertical="center" wrapText="1"/>
      <protection/>
    </xf>
    <xf numFmtId="0" fontId="2" fillId="33" borderId="26" xfId="63" applyFont="1" applyFill="1" applyBorder="1" applyAlignment="1">
      <alignment horizontal="left" vertical="center"/>
      <protection/>
    </xf>
    <xf numFmtId="0" fontId="2" fillId="33" borderId="31" xfId="63" applyFont="1" applyFill="1" applyBorder="1" applyAlignment="1">
      <alignment horizontal="left" vertical="center"/>
      <protection/>
    </xf>
    <xf numFmtId="0" fontId="13" fillId="36" borderId="73" xfId="63" applyFont="1" applyFill="1" applyBorder="1" applyAlignment="1">
      <alignment horizontal="center" vertical="center"/>
      <protection/>
    </xf>
    <xf numFmtId="0" fontId="7" fillId="36" borderId="70" xfId="63" applyFont="1" applyFill="1" applyBorder="1" applyAlignment="1">
      <alignment horizontal="center" vertical="center"/>
      <protection/>
    </xf>
    <xf numFmtId="0" fontId="7" fillId="36" borderId="72" xfId="63" applyFont="1" applyFill="1" applyBorder="1" applyAlignment="1">
      <alignment horizontal="center" vertical="center"/>
      <protection/>
    </xf>
    <xf numFmtId="0" fontId="2" fillId="0" borderId="75" xfId="63" applyFont="1" applyFill="1" applyBorder="1" applyAlignment="1">
      <alignment horizontal="left" vertical="center"/>
      <protection/>
    </xf>
    <xf numFmtId="0" fontId="2" fillId="0" borderId="28" xfId="63" applyFont="1" applyFill="1" applyBorder="1" applyAlignment="1">
      <alignment horizontal="left" vertical="center"/>
      <protection/>
    </xf>
    <xf numFmtId="0" fontId="2" fillId="35" borderId="30" xfId="63" applyFont="1" applyFill="1" applyBorder="1" applyAlignment="1">
      <alignment horizontal="center" vertical="center"/>
      <protection/>
    </xf>
    <xf numFmtId="0" fontId="2" fillId="0" borderId="76" xfId="63" applyFont="1" applyBorder="1" applyAlignment="1">
      <alignment horizontal="center" vertical="center"/>
      <protection/>
    </xf>
    <xf numFmtId="56" fontId="2" fillId="0" borderId="26" xfId="63" applyNumberFormat="1" applyFont="1" applyFill="1" applyBorder="1" applyAlignment="1">
      <alignment horizontal="center" vertical="center"/>
      <protection/>
    </xf>
    <xf numFmtId="0" fontId="2" fillId="0" borderId="30" xfId="63" applyFont="1" applyFill="1" applyBorder="1" applyAlignment="1" quotePrefix="1">
      <alignment horizontal="center" vertical="center"/>
      <protection/>
    </xf>
    <xf numFmtId="0" fontId="2" fillId="35" borderId="26" xfId="63" applyFont="1" applyFill="1" applyBorder="1" applyAlignment="1">
      <alignment horizontal="center" vertical="center"/>
      <protection/>
    </xf>
    <xf numFmtId="0" fontId="2" fillId="35" borderId="76" xfId="63" applyFont="1" applyFill="1" applyBorder="1" applyAlignment="1">
      <alignment horizontal="center" vertical="center"/>
      <protection/>
    </xf>
    <xf numFmtId="0" fontId="2" fillId="0" borderId="26" xfId="63" applyFont="1" applyFill="1" applyBorder="1" applyAlignment="1" quotePrefix="1">
      <alignment horizontal="center" vertical="center"/>
      <protection/>
    </xf>
    <xf numFmtId="0" fontId="2" fillId="0" borderId="31" xfId="63" applyFont="1" applyFill="1" applyBorder="1" applyAlignment="1">
      <alignment horizontal="center" vertical="center"/>
      <protection/>
    </xf>
    <xf numFmtId="0" fontId="2" fillId="0" borderId="74" xfId="63" applyFont="1" applyFill="1" applyBorder="1" applyAlignment="1">
      <alignment horizontal="center" vertical="center" wrapText="1"/>
      <protection/>
    </xf>
    <xf numFmtId="0" fontId="2" fillId="0" borderId="26" xfId="63" applyFont="1" applyBorder="1" applyAlignment="1">
      <alignment horizontal="center" vertical="center" wrapText="1"/>
      <protection/>
    </xf>
    <xf numFmtId="0" fontId="2" fillId="0" borderId="31" xfId="63" applyFont="1" applyBorder="1" applyAlignment="1">
      <alignment horizontal="center" vertical="center" wrapText="1"/>
      <protection/>
    </xf>
    <xf numFmtId="0" fontId="13" fillId="34" borderId="77" xfId="63" applyFont="1" applyFill="1" applyBorder="1" applyAlignment="1">
      <alignment horizontal="center" vertical="center" wrapText="1"/>
      <protection/>
    </xf>
    <xf numFmtId="0" fontId="13" fillId="34" borderId="48" xfId="63" applyFont="1" applyFill="1" applyBorder="1" applyAlignment="1">
      <alignment horizontal="center" vertical="center" wrapText="1"/>
      <protection/>
    </xf>
    <xf numFmtId="0" fontId="13" fillId="34" borderId="49" xfId="63" applyFont="1" applyFill="1" applyBorder="1" applyAlignment="1">
      <alignment horizontal="center" vertical="center" wrapText="1"/>
      <protection/>
    </xf>
    <xf numFmtId="0" fontId="2" fillId="0" borderId="74" xfId="63" applyFont="1" applyFill="1" applyBorder="1" applyAlignment="1">
      <alignment vertical="center" textRotation="255"/>
      <protection/>
    </xf>
    <xf numFmtId="0" fontId="2" fillId="0" borderId="26" xfId="63" applyFont="1" applyBorder="1" applyAlignment="1">
      <alignment vertical="center"/>
      <protection/>
    </xf>
    <xf numFmtId="0" fontId="2" fillId="0" borderId="78" xfId="63" applyFont="1" applyBorder="1" applyAlignment="1">
      <alignment vertical="center"/>
      <protection/>
    </xf>
    <xf numFmtId="0" fontId="2" fillId="0" borderId="79" xfId="63" applyFont="1" applyBorder="1" applyAlignment="1">
      <alignment horizontal="left" vertical="center" wrapText="1"/>
      <protection/>
    </xf>
    <xf numFmtId="0" fontId="2" fillId="0" borderId="26" xfId="63" applyFont="1" applyBorder="1" applyAlignment="1">
      <alignment horizontal="left" vertical="center" wrapText="1"/>
      <protection/>
    </xf>
    <xf numFmtId="0" fontId="2" fillId="0" borderId="31" xfId="63" applyFont="1" applyBorder="1" applyAlignment="1">
      <alignment horizontal="left" vertical="center" wrapText="1"/>
      <protection/>
    </xf>
    <xf numFmtId="0" fontId="2" fillId="0" borderId="26" xfId="63" applyFont="1" applyBorder="1" applyAlignment="1">
      <alignment vertical="center" textRotation="255"/>
      <protection/>
    </xf>
    <xf numFmtId="0" fontId="2" fillId="0" borderId="78" xfId="63" applyFont="1" applyBorder="1" applyAlignment="1">
      <alignment vertical="center" textRotation="255"/>
      <protection/>
    </xf>
    <xf numFmtId="0" fontId="2" fillId="0" borderId="79" xfId="63" applyFont="1" applyBorder="1" applyAlignment="1">
      <alignment horizontal="left" vertical="center"/>
      <protection/>
    </xf>
    <xf numFmtId="0" fontId="2" fillId="0" borderId="26" xfId="63" applyFont="1" applyBorder="1" applyAlignment="1">
      <alignment horizontal="left" vertical="center"/>
      <protection/>
    </xf>
    <xf numFmtId="0" fontId="2" fillId="0" borderId="31" xfId="63" applyFont="1" applyBorder="1" applyAlignment="1">
      <alignment horizontal="left" vertical="center"/>
      <protection/>
    </xf>
    <xf numFmtId="0" fontId="8" fillId="34" borderId="80" xfId="63" applyFont="1" applyFill="1" applyBorder="1" applyAlignment="1">
      <alignment horizontal="center" vertical="center" textRotation="255" wrapText="1"/>
      <protection/>
    </xf>
    <xf numFmtId="0" fontId="8" fillId="34" borderId="81" xfId="63" applyFont="1" applyFill="1" applyBorder="1" applyAlignment="1">
      <alignment horizontal="center" vertical="center" textRotation="255"/>
      <protection/>
    </xf>
    <xf numFmtId="0" fontId="2" fillId="0" borderId="67" xfId="63" applyFont="1" applyBorder="1" applyAlignment="1">
      <alignment horizontal="center" vertical="center" textRotation="255"/>
      <protection/>
    </xf>
    <xf numFmtId="0" fontId="2" fillId="0" borderId="68" xfId="63" applyFont="1" applyBorder="1" applyAlignment="1">
      <alignment horizontal="center" vertical="center" textRotation="255"/>
      <protection/>
    </xf>
    <xf numFmtId="0" fontId="2" fillId="33" borderId="52" xfId="63" applyFont="1" applyFill="1" applyBorder="1" applyAlignment="1">
      <alignment horizontal="center" vertical="center"/>
      <protection/>
    </xf>
    <xf numFmtId="0" fontId="2" fillId="33" borderId="53" xfId="63" applyFont="1" applyFill="1" applyBorder="1" applyAlignment="1">
      <alignment horizontal="center" vertical="center"/>
      <protection/>
    </xf>
    <xf numFmtId="0" fontId="2" fillId="33" borderId="82" xfId="63" applyFont="1" applyFill="1" applyBorder="1" applyAlignment="1">
      <alignment horizontal="center" vertical="center"/>
      <protection/>
    </xf>
    <xf numFmtId="0" fontId="2" fillId="0" borderId="83" xfId="63" applyFont="1" applyFill="1" applyBorder="1" applyAlignment="1">
      <alignment vertical="center" wrapText="1"/>
      <protection/>
    </xf>
    <xf numFmtId="0" fontId="2" fillId="0" borderId="84" xfId="63" applyFont="1" applyFill="1" applyBorder="1" applyAlignment="1">
      <alignment vertical="center" wrapText="1"/>
      <protection/>
    </xf>
    <xf numFmtId="0" fontId="2" fillId="0" borderId="85" xfId="63" applyFont="1" applyFill="1" applyBorder="1" applyAlignment="1">
      <alignment vertical="center" wrapText="1"/>
      <protection/>
    </xf>
    <xf numFmtId="0" fontId="2" fillId="33" borderId="86" xfId="63" applyFont="1" applyFill="1" applyBorder="1" applyAlignment="1">
      <alignment horizontal="center" vertical="center" wrapText="1"/>
      <protection/>
    </xf>
    <xf numFmtId="0" fontId="2" fillId="33" borderId="87" xfId="63" applyFont="1" applyFill="1" applyBorder="1" applyAlignment="1">
      <alignment horizontal="center" vertical="center"/>
      <protection/>
    </xf>
    <xf numFmtId="0" fontId="2" fillId="33" borderId="88" xfId="63" applyFont="1" applyFill="1" applyBorder="1" applyAlignment="1">
      <alignment horizontal="center" vertical="center"/>
      <protection/>
    </xf>
    <xf numFmtId="0" fontId="2" fillId="0" borderId="89" xfId="63" applyFont="1" applyFill="1" applyBorder="1" applyAlignment="1">
      <alignment vertical="center" wrapText="1"/>
      <protection/>
    </xf>
    <xf numFmtId="0" fontId="2" fillId="0" borderId="87" xfId="63" applyFont="1" applyFill="1" applyBorder="1" applyAlignment="1">
      <alignment vertical="center" wrapText="1"/>
      <protection/>
    </xf>
    <xf numFmtId="0" fontId="2" fillId="0" borderId="90" xfId="63" applyFont="1" applyFill="1" applyBorder="1" applyAlignment="1">
      <alignment vertical="center" wrapText="1"/>
      <protection/>
    </xf>
    <xf numFmtId="0" fontId="13" fillId="34" borderId="73" xfId="63" applyFont="1" applyFill="1" applyBorder="1" applyAlignment="1">
      <alignment horizontal="center" vertical="center" wrapText="1"/>
      <protection/>
    </xf>
    <xf numFmtId="0" fontId="13" fillId="34" borderId="70" xfId="63" applyFont="1" applyFill="1" applyBorder="1" applyAlignment="1">
      <alignment horizontal="center" vertical="center" wrapText="1"/>
      <protection/>
    </xf>
    <xf numFmtId="0" fontId="13" fillId="34" borderId="72" xfId="63" applyFont="1" applyFill="1" applyBorder="1" applyAlignment="1">
      <alignment horizontal="center" vertical="center" wrapText="1"/>
      <protection/>
    </xf>
    <xf numFmtId="0" fontId="14" fillId="35" borderId="91" xfId="63" applyFont="1" applyFill="1" applyBorder="1" applyAlignment="1">
      <alignment horizontal="center" vertical="center" wrapText="1"/>
      <protection/>
    </xf>
    <xf numFmtId="0" fontId="2" fillId="0" borderId="59" xfId="63" applyFont="1" applyBorder="1" applyAlignment="1">
      <alignment horizontal="center" vertical="center" wrapText="1"/>
      <protection/>
    </xf>
    <xf numFmtId="0" fontId="2" fillId="0" borderId="92" xfId="63" applyFont="1" applyBorder="1" applyAlignment="1">
      <alignment horizontal="center" vertical="center" wrapText="1"/>
      <protection/>
    </xf>
    <xf numFmtId="0" fontId="2" fillId="35" borderId="93" xfId="63" applyFont="1" applyFill="1" applyBorder="1" applyAlignment="1">
      <alignment horizontal="center" vertical="center" wrapText="1"/>
      <protection/>
    </xf>
    <xf numFmtId="0" fontId="2" fillId="0" borderId="0" xfId="63" applyFont="1" applyBorder="1" applyAlignment="1">
      <alignment vertical="center"/>
      <protection/>
    </xf>
    <xf numFmtId="0" fontId="14" fillId="0" borderId="94" xfId="63" applyFont="1" applyFill="1" applyBorder="1" applyAlignment="1">
      <alignment vertical="center"/>
      <protection/>
    </xf>
    <xf numFmtId="0" fontId="2" fillId="0" borderId="95" xfId="63" applyFont="1" applyBorder="1" applyAlignment="1">
      <alignment vertical="center"/>
      <protection/>
    </xf>
    <xf numFmtId="0" fontId="14" fillId="0" borderId="96" xfId="63" applyFont="1" applyFill="1" applyBorder="1" applyAlignment="1">
      <alignment vertical="center"/>
      <protection/>
    </xf>
    <xf numFmtId="0" fontId="2" fillId="0" borderId="38" xfId="63" applyFont="1" applyBorder="1" applyAlignment="1">
      <alignment vertical="center"/>
      <protection/>
    </xf>
    <xf numFmtId="0" fontId="2" fillId="0" borderId="97" xfId="63" applyFont="1" applyBorder="1" applyAlignment="1">
      <alignment vertical="center"/>
      <protection/>
    </xf>
    <xf numFmtId="0" fontId="2" fillId="0" borderId="96" xfId="63" applyFont="1" applyBorder="1" applyAlignment="1">
      <alignment vertical="center"/>
      <protection/>
    </xf>
    <xf numFmtId="0" fontId="14" fillId="0" borderId="98" xfId="63" applyFont="1" applyFill="1" applyBorder="1" applyAlignment="1">
      <alignment vertical="center"/>
      <protection/>
    </xf>
    <xf numFmtId="0" fontId="2" fillId="0" borderId="99" xfId="63" applyFont="1" applyBorder="1" applyAlignment="1">
      <alignment vertical="center"/>
      <protection/>
    </xf>
    <xf numFmtId="0" fontId="14" fillId="0" borderId="100" xfId="63" applyFont="1" applyFill="1" applyBorder="1" applyAlignment="1">
      <alignment vertical="center"/>
      <protection/>
    </xf>
    <xf numFmtId="0" fontId="2" fillId="0" borderId="33" xfId="63" applyFont="1" applyBorder="1" applyAlignment="1">
      <alignment vertical="center"/>
      <protection/>
    </xf>
    <xf numFmtId="0" fontId="2" fillId="0" borderId="101" xfId="63" applyFont="1" applyBorder="1" applyAlignment="1">
      <alignment vertical="center"/>
      <protection/>
    </xf>
    <xf numFmtId="0" fontId="2" fillId="0" borderId="102" xfId="63" applyFont="1" applyBorder="1" applyAlignment="1">
      <alignment vertical="center"/>
      <protection/>
    </xf>
    <xf numFmtId="0" fontId="2" fillId="0" borderId="48" xfId="63" applyFont="1" applyBorder="1" applyAlignment="1">
      <alignment vertical="center"/>
      <protection/>
    </xf>
    <xf numFmtId="0" fontId="2" fillId="0" borderId="103" xfId="63" applyFont="1" applyFill="1" applyBorder="1" applyAlignment="1">
      <alignment horizontal="left" vertical="center" wrapText="1"/>
      <protection/>
    </xf>
    <xf numFmtId="0" fontId="2" fillId="0" borderId="53" xfId="63" applyFont="1" applyFill="1" applyBorder="1" applyAlignment="1">
      <alignment horizontal="left" vertical="center" wrapText="1"/>
      <protection/>
    </xf>
    <xf numFmtId="0" fontId="2" fillId="0" borderId="104" xfId="63" applyFont="1" applyFill="1" applyBorder="1" applyAlignment="1">
      <alignment horizontal="left" vertical="center" wrapText="1"/>
      <protection/>
    </xf>
    <xf numFmtId="0" fontId="2" fillId="0" borderId="105" xfId="63" applyFont="1" applyFill="1" applyBorder="1" applyAlignment="1">
      <alignment horizontal="left" vertical="center" wrapText="1"/>
      <protection/>
    </xf>
    <xf numFmtId="0" fontId="2" fillId="0" borderId="0" xfId="63" applyFont="1" applyFill="1" applyBorder="1" applyAlignment="1">
      <alignment horizontal="left" vertical="center" wrapText="1"/>
      <protection/>
    </xf>
    <xf numFmtId="0" fontId="2" fillId="0" borderId="18" xfId="63" applyFont="1" applyFill="1" applyBorder="1" applyAlignment="1">
      <alignment horizontal="left" vertical="center" wrapText="1"/>
      <protection/>
    </xf>
    <xf numFmtId="0" fontId="2" fillId="0" borderId="106" xfId="63" applyFont="1" applyFill="1" applyBorder="1" applyAlignment="1">
      <alignment horizontal="left" vertical="center" wrapText="1"/>
      <protection/>
    </xf>
    <xf numFmtId="0" fontId="2" fillId="0" borderId="48" xfId="63" applyFont="1" applyFill="1" applyBorder="1" applyAlignment="1">
      <alignment horizontal="left" vertical="center" wrapText="1"/>
      <protection/>
    </xf>
    <xf numFmtId="0" fontId="2" fillId="0" borderId="49" xfId="63" applyFont="1" applyFill="1" applyBorder="1" applyAlignment="1">
      <alignment horizontal="left" vertical="center" wrapText="1"/>
      <protection/>
    </xf>
    <xf numFmtId="0" fontId="2" fillId="0" borderId="37" xfId="63" applyFont="1" applyFill="1" applyBorder="1" applyAlignment="1">
      <alignment vertical="center"/>
      <protection/>
    </xf>
    <xf numFmtId="0" fontId="2" fillId="0" borderId="40" xfId="63" applyFont="1" applyBorder="1" applyAlignment="1">
      <alignment horizontal="center" vertical="center"/>
      <protection/>
    </xf>
    <xf numFmtId="0" fontId="2" fillId="0" borderId="81"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66" xfId="63" applyFont="1" applyBorder="1" applyAlignment="1">
      <alignment horizontal="center" vertical="center" textRotation="255" wrapText="1"/>
      <protection/>
    </xf>
    <xf numFmtId="0" fontId="2" fillId="0" borderId="77" xfId="63" applyFont="1" applyBorder="1" applyAlignment="1">
      <alignment horizontal="center" vertical="center" textRotation="255" wrapText="1"/>
      <protection/>
    </xf>
    <xf numFmtId="0" fontId="2" fillId="0" borderId="107" xfId="63" applyFont="1" applyBorder="1" applyAlignment="1">
      <alignment horizontal="center" vertical="center" textRotation="255" wrapText="1"/>
      <protection/>
    </xf>
    <xf numFmtId="0" fontId="2" fillId="0" borderId="42" xfId="63" applyFont="1" applyFill="1" applyBorder="1" applyAlignment="1">
      <alignment horizontal="left" vertical="center" wrapText="1"/>
      <protection/>
    </xf>
    <xf numFmtId="0" fontId="2" fillId="0" borderId="43" xfId="63" applyFont="1" applyBorder="1" applyAlignment="1">
      <alignment horizontal="left" vertical="center" wrapText="1"/>
      <protection/>
    </xf>
    <xf numFmtId="0" fontId="2" fillId="0" borderId="43" xfId="63" applyFont="1" applyBorder="1" applyAlignment="1">
      <alignment vertical="center"/>
      <protection/>
    </xf>
    <xf numFmtId="0" fontId="2" fillId="0" borderId="45" xfId="63" applyFont="1" applyBorder="1" applyAlignment="1">
      <alignment horizontal="center" vertical="center"/>
      <protection/>
    </xf>
    <xf numFmtId="0" fontId="2" fillId="0" borderId="103" xfId="63" applyFont="1" applyFill="1" applyBorder="1" applyAlignment="1">
      <alignment horizontal="left" vertical="center"/>
      <protection/>
    </xf>
    <xf numFmtId="0" fontId="2" fillId="0" borderId="53" xfId="63" applyFont="1" applyBorder="1" applyAlignment="1">
      <alignment horizontal="left" vertical="center"/>
      <protection/>
    </xf>
    <xf numFmtId="0" fontId="2" fillId="0" borderId="104" xfId="63" applyFont="1" applyBorder="1" applyAlignment="1">
      <alignment horizontal="left" vertical="center"/>
      <protection/>
    </xf>
    <xf numFmtId="0" fontId="2" fillId="0" borderId="105"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8" xfId="63" applyFont="1" applyBorder="1" applyAlignment="1">
      <alignment horizontal="left" vertical="center"/>
      <protection/>
    </xf>
    <xf numFmtId="0" fontId="2" fillId="0" borderId="106" xfId="63" applyFont="1" applyBorder="1" applyAlignment="1">
      <alignment horizontal="left" vertical="center"/>
      <protection/>
    </xf>
    <xf numFmtId="0" fontId="2" fillId="0" borderId="48" xfId="63" applyFont="1" applyBorder="1" applyAlignment="1">
      <alignment horizontal="left" vertical="center"/>
      <protection/>
    </xf>
    <xf numFmtId="0" fontId="2" fillId="0" borderId="49" xfId="63" applyFont="1" applyBorder="1" applyAlignment="1">
      <alignment horizontal="left" vertical="center"/>
      <protection/>
    </xf>
    <xf numFmtId="0" fontId="14" fillId="35" borderId="108" xfId="63" applyFont="1" applyFill="1" applyBorder="1" applyAlignment="1">
      <alignment horizontal="center" vertical="center" wrapText="1"/>
      <protection/>
    </xf>
    <xf numFmtId="0" fontId="2" fillId="35" borderId="109" xfId="63" applyFont="1" applyFill="1" applyBorder="1" applyAlignment="1">
      <alignment horizontal="center" vertical="center" wrapText="1"/>
      <protection/>
    </xf>
    <xf numFmtId="0" fontId="2" fillId="0" borderId="39" xfId="63" applyFont="1" applyBorder="1" applyAlignment="1">
      <alignment vertical="center"/>
      <protection/>
    </xf>
    <xf numFmtId="0" fontId="2" fillId="0" borderId="40" xfId="63" applyFont="1" applyFill="1" applyBorder="1" applyAlignment="1">
      <alignment horizontal="center" vertical="center"/>
      <protection/>
    </xf>
    <xf numFmtId="0" fontId="2" fillId="0" borderId="32" xfId="63" applyFont="1" applyFill="1" applyBorder="1" applyAlignment="1">
      <alignment vertical="center"/>
      <protection/>
    </xf>
    <xf numFmtId="0" fontId="2" fillId="0" borderId="35" xfId="63" applyFont="1" applyFill="1" applyBorder="1" applyAlignment="1">
      <alignment horizontal="center" vertical="center"/>
      <protection/>
    </xf>
    <xf numFmtId="0" fontId="2" fillId="0" borderId="42" xfId="63" applyFont="1" applyFill="1" applyBorder="1" applyAlignment="1">
      <alignment vertical="center" wrapText="1"/>
      <protection/>
    </xf>
    <xf numFmtId="0" fontId="2" fillId="0" borderId="43" xfId="63" applyFont="1" applyBorder="1" applyAlignment="1">
      <alignment vertical="center" wrapText="1"/>
      <protection/>
    </xf>
    <xf numFmtId="0" fontId="2" fillId="0" borderId="44" xfId="63" applyFont="1" applyBorder="1" applyAlignment="1">
      <alignment vertical="center" wrapText="1"/>
      <protection/>
    </xf>
    <xf numFmtId="0" fontId="2" fillId="0" borderId="45" xfId="63" applyFont="1" applyFill="1" applyBorder="1" applyAlignment="1">
      <alignment horizontal="center" vertical="center"/>
      <protection/>
    </xf>
    <xf numFmtId="0" fontId="2" fillId="0" borderId="42" xfId="63" applyFont="1" applyFill="1" applyBorder="1" applyAlignment="1">
      <alignment vertical="center"/>
      <protection/>
    </xf>
    <xf numFmtId="0" fontId="2" fillId="0" borderId="103" xfId="63" applyFont="1" applyFill="1" applyBorder="1" applyAlignment="1">
      <alignment vertical="center" wrapText="1"/>
      <protection/>
    </xf>
    <xf numFmtId="0" fontId="2" fillId="0" borderId="53" xfId="63" applyFont="1" applyFill="1" applyBorder="1" applyAlignment="1">
      <alignment vertical="center" wrapText="1"/>
      <protection/>
    </xf>
    <xf numFmtId="0" fontId="2" fillId="0" borderId="104" xfId="63" applyFont="1" applyFill="1" applyBorder="1" applyAlignment="1">
      <alignment vertical="center" wrapText="1"/>
      <protection/>
    </xf>
    <xf numFmtId="0" fontId="2" fillId="0" borderId="105" xfId="63" applyFont="1" applyFill="1" applyBorder="1" applyAlignment="1">
      <alignment vertical="center" wrapText="1"/>
      <protection/>
    </xf>
    <xf numFmtId="0" fontId="2" fillId="0" borderId="0" xfId="63" applyFont="1" applyFill="1" applyBorder="1" applyAlignment="1">
      <alignment vertical="center" wrapText="1"/>
      <protection/>
    </xf>
    <xf numFmtId="0" fontId="2" fillId="0" borderId="18" xfId="63" applyFont="1" applyFill="1" applyBorder="1" applyAlignment="1">
      <alignment vertical="center" wrapText="1"/>
      <protection/>
    </xf>
    <xf numFmtId="0" fontId="2" fillId="0" borderId="106" xfId="63" applyFont="1" applyFill="1" applyBorder="1" applyAlignment="1">
      <alignment vertical="center" wrapText="1"/>
      <protection/>
    </xf>
    <xf numFmtId="0" fontId="2" fillId="0" borderId="48" xfId="63" applyFont="1" applyFill="1" applyBorder="1" applyAlignment="1">
      <alignment vertical="center" wrapText="1"/>
      <protection/>
    </xf>
    <xf numFmtId="0" fontId="2" fillId="0" borderId="49" xfId="63" applyFont="1" applyFill="1" applyBorder="1" applyAlignment="1">
      <alignment vertical="center" wrapText="1"/>
      <protection/>
    </xf>
    <xf numFmtId="0" fontId="8" fillId="34" borderId="110" xfId="63" applyFont="1" applyFill="1" applyBorder="1" applyAlignment="1">
      <alignment horizontal="center" vertical="center" textRotation="255" wrapText="1"/>
      <protection/>
    </xf>
    <xf numFmtId="0" fontId="2" fillId="0" borderId="111" xfId="63" applyFont="1" applyBorder="1" applyAlignment="1">
      <alignment horizontal="center" vertical="center" textRotation="255" wrapText="1"/>
      <protection/>
    </xf>
    <xf numFmtId="0" fontId="2" fillId="0" borderId="112" xfId="63" applyFont="1" applyFill="1" applyBorder="1" applyAlignment="1">
      <alignment vertical="center" wrapText="1"/>
      <protection/>
    </xf>
    <xf numFmtId="0" fontId="2" fillId="0" borderId="113" xfId="63" applyFont="1" applyBorder="1" applyAlignment="1">
      <alignment vertical="center" wrapText="1"/>
      <protection/>
    </xf>
    <xf numFmtId="0" fontId="2" fillId="0" borderId="113" xfId="63" applyFont="1" applyBorder="1" applyAlignment="1">
      <alignment vertical="center"/>
      <protection/>
    </xf>
    <xf numFmtId="0" fontId="2" fillId="0" borderId="114" xfId="63" applyFont="1" applyBorder="1" applyAlignment="1">
      <alignment horizontal="center" vertical="center"/>
      <protection/>
    </xf>
    <xf numFmtId="0" fontId="2" fillId="0" borderId="113" xfId="63" applyFont="1" applyBorder="1" applyAlignment="1">
      <alignment horizontal="center" vertical="center"/>
      <protection/>
    </xf>
    <xf numFmtId="0" fontId="2" fillId="0" borderId="115" xfId="63" applyFont="1" applyFill="1" applyBorder="1" applyAlignment="1">
      <alignment horizontal="left" vertical="center" wrapText="1"/>
      <protection/>
    </xf>
    <xf numFmtId="0" fontId="2" fillId="0" borderId="116" xfId="63" applyFont="1" applyFill="1" applyBorder="1" applyAlignment="1">
      <alignment horizontal="left" vertical="center" wrapText="1"/>
      <protection/>
    </xf>
    <xf numFmtId="0" fontId="2" fillId="0" borderId="117" xfId="63" applyFont="1" applyFill="1" applyBorder="1" applyAlignment="1">
      <alignment horizontal="left" vertical="center" wrapText="1"/>
      <protection/>
    </xf>
    <xf numFmtId="0" fontId="2" fillId="0" borderId="37" xfId="63" applyFont="1" applyFill="1" applyBorder="1" applyAlignment="1">
      <alignment vertical="center" wrapText="1"/>
      <protection/>
    </xf>
    <xf numFmtId="0" fontId="2" fillId="0" borderId="38" xfId="63" applyFont="1" applyBorder="1" applyAlignment="1">
      <alignment vertical="center" wrapText="1"/>
      <protection/>
    </xf>
    <xf numFmtId="0" fontId="2" fillId="0" borderId="32" xfId="63" applyFont="1" applyFill="1" applyBorder="1" applyAlignment="1">
      <alignment vertical="center" wrapText="1"/>
      <protection/>
    </xf>
    <xf numFmtId="0" fontId="2" fillId="0" borderId="33" xfId="63" applyFont="1" applyBorder="1" applyAlignment="1">
      <alignment vertical="center" wrapText="1"/>
      <protection/>
    </xf>
    <xf numFmtId="0" fontId="2" fillId="0" borderId="34" xfId="63" applyFont="1" applyBorder="1" applyAlignment="1">
      <alignment vertical="center" wrapText="1"/>
      <protection/>
    </xf>
    <xf numFmtId="0" fontId="2" fillId="0" borderId="35" xfId="63" applyFont="1" applyBorder="1" applyAlignment="1">
      <alignment horizontal="center" vertical="center"/>
      <protection/>
    </xf>
    <xf numFmtId="0" fontId="2" fillId="33" borderId="11" xfId="63" applyFont="1" applyFill="1" applyBorder="1" applyAlignment="1">
      <alignment horizontal="center" vertical="center"/>
      <protection/>
    </xf>
    <xf numFmtId="176" fontId="2" fillId="33" borderId="11" xfId="63" applyNumberFormat="1" applyFont="1" applyFill="1" applyBorder="1" applyAlignment="1">
      <alignment horizontal="center" vertical="top"/>
      <protection/>
    </xf>
    <xf numFmtId="0" fontId="2" fillId="0" borderId="11" xfId="63" applyFont="1" applyFill="1" applyBorder="1" applyAlignment="1">
      <alignment horizontal="left" vertical="center"/>
      <protection/>
    </xf>
    <xf numFmtId="0" fontId="13" fillId="35" borderId="73" xfId="63" applyFont="1" applyFill="1" applyBorder="1" applyAlignment="1">
      <alignment horizontal="center" vertical="center" wrapText="1"/>
      <protection/>
    </xf>
    <xf numFmtId="0" fontId="13" fillId="35" borderId="70" xfId="63" applyFont="1" applyFill="1" applyBorder="1" applyAlignment="1">
      <alignment horizontal="center" vertical="center" wrapText="1"/>
      <protection/>
    </xf>
    <xf numFmtId="0" fontId="13" fillId="35" borderId="72" xfId="63" applyFont="1" applyFill="1" applyBorder="1" applyAlignment="1">
      <alignment horizontal="center" vertical="center" wrapText="1"/>
      <protection/>
    </xf>
    <xf numFmtId="0" fontId="2" fillId="0" borderId="118" xfId="63" applyFont="1" applyFill="1" applyBorder="1" applyAlignment="1">
      <alignment horizontal="center" vertical="center"/>
      <protection/>
    </xf>
    <xf numFmtId="0" fontId="2" fillId="0" borderId="119" xfId="63" applyFont="1" applyBorder="1" applyAlignment="1">
      <alignment horizontal="center" vertical="center"/>
      <protection/>
    </xf>
    <xf numFmtId="0" fontId="2" fillId="0" borderId="120" xfId="63" applyFont="1" applyBorder="1" applyAlignment="1">
      <alignment horizontal="center" vertical="center"/>
      <protection/>
    </xf>
    <xf numFmtId="0" fontId="2" fillId="0" borderId="121" xfId="63" applyFont="1" applyFill="1" applyBorder="1" applyAlignment="1">
      <alignment horizontal="center" vertical="center"/>
      <protection/>
    </xf>
    <xf numFmtId="0" fontId="2" fillId="0" borderId="122" xfId="63" applyFont="1" applyBorder="1" applyAlignment="1">
      <alignment horizontal="center" vertical="center"/>
      <protection/>
    </xf>
    <xf numFmtId="178" fontId="2" fillId="0" borderId="123" xfId="63" applyNumberFormat="1" applyFont="1" applyFill="1" applyBorder="1" applyAlignment="1">
      <alignment horizontal="center" vertical="center"/>
      <protection/>
    </xf>
    <xf numFmtId="0" fontId="2" fillId="0" borderId="105"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8" xfId="63" applyFont="1" applyFill="1" applyBorder="1" applyAlignment="1">
      <alignment horizontal="left" vertical="center"/>
      <protection/>
    </xf>
    <xf numFmtId="0" fontId="2" fillId="0" borderId="74" xfId="63" applyFont="1" applyFill="1" applyBorder="1" applyAlignment="1">
      <alignment horizontal="center" vertical="center"/>
      <protection/>
    </xf>
    <xf numFmtId="0" fontId="2" fillId="0" borderId="76" xfId="63" applyFont="1" applyFill="1" applyBorder="1" applyAlignment="1">
      <alignment horizontal="center" vertical="center"/>
      <protection/>
    </xf>
    <xf numFmtId="178" fontId="2" fillId="0" borderId="30" xfId="63" applyNumberFormat="1" applyFont="1" applyFill="1" applyBorder="1" applyAlignment="1">
      <alignment horizontal="center" vertical="center"/>
      <protection/>
    </xf>
    <xf numFmtId="178" fontId="2" fillId="0" borderId="26" xfId="63" applyNumberFormat="1" applyFont="1" applyFill="1" applyBorder="1" applyAlignment="1">
      <alignment horizontal="center" vertical="center"/>
      <protection/>
    </xf>
    <xf numFmtId="178" fontId="2" fillId="0" borderId="76" xfId="63" applyNumberFormat="1" applyFont="1" applyFill="1" applyBorder="1" applyAlignment="1">
      <alignment horizontal="center" vertical="center"/>
      <protection/>
    </xf>
    <xf numFmtId="0" fontId="2" fillId="0" borderId="124"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8" fillId="34" borderId="104"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8" xfId="63" applyFont="1" applyFill="1" applyBorder="1" applyAlignment="1">
      <alignment horizontal="center" vertical="center" textRotation="255" wrapText="1"/>
      <protection/>
    </xf>
    <xf numFmtId="0" fontId="8" fillId="34" borderId="67" xfId="63" applyFont="1" applyFill="1" applyBorder="1" applyAlignment="1">
      <alignment horizontal="center" vertical="center" textRotation="255" wrapText="1"/>
      <protection/>
    </xf>
    <xf numFmtId="0" fontId="8" fillId="34" borderId="20" xfId="63" applyFont="1" applyFill="1" applyBorder="1" applyAlignment="1">
      <alignment horizontal="center" vertical="center" textRotation="255" wrapText="1"/>
      <protection/>
    </xf>
    <xf numFmtId="0" fontId="2" fillId="35" borderId="80" xfId="63" applyFont="1" applyFill="1" applyBorder="1" applyAlignment="1">
      <alignment horizontal="center" vertical="center"/>
      <protection/>
    </xf>
    <xf numFmtId="0" fontId="2" fillId="35" borderId="53" xfId="63" applyFont="1" applyFill="1" applyBorder="1" applyAlignment="1">
      <alignment horizontal="center" vertical="center"/>
      <protection/>
    </xf>
    <xf numFmtId="0" fontId="2" fillId="35" borderId="82" xfId="63" applyFont="1" applyFill="1" applyBorder="1" applyAlignment="1">
      <alignment horizontal="center" vertical="center"/>
      <protection/>
    </xf>
    <xf numFmtId="0" fontId="10" fillId="35" borderId="21" xfId="63" applyFont="1" applyFill="1" applyBorder="1" applyAlignment="1">
      <alignment horizontal="center" vertical="center"/>
      <protection/>
    </xf>
    <xf numFmtId="0" fontId="2" fillId="35" borderId="21" xfId="63" applyFont="1" applyFill="1" applyBorder="1" applyAlignment="1">
      <alignment horizontal="center" vertical="center"/>
      <protection/>
    </xf>
    <xf numFmtId="0" fontId="2" fillId="35" borderId="103" xfId="63" applyFont="1" applyFill="1" applyBorder="1" applyAlignment="1">
      <alignment horizontal="center" vertical="center"/>
      <protection/>
    </xf>
    <xf numFmtId="0" fontId="2" fillId="35" borderId="104" xfId="63" applyFont="1" applyFill="1" applyBorder="1" applyAlignment="1">
      <alignment horizontal="center" vertical="center"/>
      <protection/>
    </xf>
    <xf numFmtId="0" fontId="2" fillId="0" borderId="125" xfId="63" applyFont="1" applyFill="1" applyBorder="1" applyAlignment="1">
      <alignment horizontal="left" vertical="center" wrapText="1"/>
      <protection/>
    </xf>
    <xf numFmtId="0" fontId="2" fillId="0" borderId="43" xfId="63" applyFont="1" applyFill="1" applyBorder="1" applyAlignment="1">
      <alignment horizontal="left" vertical="center" wrapText="1"/>
      <protection/>
    </xf>
    <xf numFmtId="0" fontId="2" fillId="0" borderId="44" xfId="63" applyFont="1" applyFill="1" applyBorder="1" applyAlignment="1">
      <alignment horizontal="left" vertical="center" wrapText="1"/>
      <protection/>
    </xf>
    <xf numFmtId="0" fontId="2" fillId="0" borderId="126" xfId="63" applyFont="1" applyFill="1" applyBorder="1" applyAlignment="1">
      <alignment horizontal="center" vertical="center"/>
      <protection/>
    </xf>
    <xf numFmtId="0" fontId="2" fillId="0" borderId="53" xfId="63" applyFont="1" applyFill="1" applyBorder="1" applyAlignment="1">
      <alignment horizontal="left" vertical="center"/>
      <protection/>
    </xf>
    <xf numFmtId="0" fontId="2" fillId="0" borderId="104" xfId="63" applyFont="1" applyFill="1" applyBorder="1" applyAlignment="1">
      <alignment horizontal="left" vertical="center"/>
      <protection/>
    </xf>
    <xf numFmtId="0" fontId="2" fillId="0" borderId="127" xfId="63" applyFont="1" applyFill="1" applyBorder="1" applyAlignment="1">
      <alignment horizontal="left" vertical="center" wrapText="1"/>
      <protection/>
    </xf>
    <xf numFmtId="0" fontId="2" fillId="0" borderId="33" xfId="63" applyFont="1" applyFill="1" applyBorder="1" applyAlignment="1">
      <alignment horizontal="left" vertical="center" wrapText="1"/>
      <protection/>
    </xf>
    <xf numFmtId="0" fontId="2" fillId="0" borderId="34" xfId="63" applyFont="1" applyFill="1" applyBorder="1" applyAlignment="1">
      <alignment horizontal="left" vertical="center" wrapText="1"/>
      <protection/>
    </xf>
    <xf numFmtId="0" fontId="2" fillId="0" borderId="22" xfId="63" applyFont="1" applyFill="1" applyBorder="1" applyAlignment="1">
      <alignment horizontal="center" vertical="center" shrinkToFit="1"/>
      <protection/>
    </xf>
    <xf numFmtId="0" fontId="2" fillId="0" borderId="23" xfId="63" applyFill="1" applyBorder="1" applyAlignment="1">
      <alignment horizontal="center" vertical="center" shrinkToFit="1"/>
      <protection/>
    </xf>
    <xf numFmtId="0" fontId="2" fillId="0" borderId="24" xfId="63" applyFill="1" applyBorder="1" applyAlignment="1">
      <alignment horizontal="center" vertical="center" shrinkToFit="1"/>
      <protection/>
    </xf>
    <xf numFmtId="0" fontId="12" fillId="0" borderId="22" xfId="63" applyFont="1" applyFill="1" applyBorder="1" applyAlignment="1">
      <alignment horizontal="center" vertical="center"/>
      <protection/>
    </xf>
    <xf numFmtId="0" fontId="12" fillId="0" borderId="23" xfId="63" applyFont="1" applyFill="1" applyBorder="1" applyAlignment="1">
      <alignment horizontal="center" vertical="center"/>
      <protection/>
    </xf>
    <xf numFmtId="0" fontId="12" fillId="0" borderId="24" xfId="63" applyFont="1" applyFill="1" applyBorder="1" applyAlignment="1">
      <alignment horizontal="center" vertical="center"/>
      <protection/>
    </xf>
    <xf numFmtId="0" fontId="2" fillId="0" borderId="23" xfId="63" applyFill="1" applyBorder="1" applyAlignment="1">
      <alignment horizontal="center" vertical="center"/>
      <protection/>
    </xf>
    <xf numFmtId="0" fontId="2" fillId="0" borderId="24" xfId="63" applyFill="1" applyBorder="1" applyAlignment="1">
      <alignment horizontal="center" vertical="center"/>
      <protection/>
    </xf>
    <xf numFmtId="0" fontId="10" fillId="0" borderId="22" xfId="63" applyFont="1" applyFill="1" applyBorder="1" applyAlignment="1">
      <alignment horizontal="center" vertical="center"/>
      <protection/>
    </xf>
    <xf numFmtId="0" fontId="10" fillId="0" borderId="23" xfId="63" applyFont="1" applyFill="1" applyBorder="1" applyAlignment="1">
      <alignment horizontal="center" vertical="center"/>
      <protection/>
    </xf>
    <xf numFmtId="0" fontId="10" fillId="0" borderId="24" xfId="63" applyFont="1" applyFill="1" applyBorder="1" applyAlignment="1">
      <alignment horizontal="center" vertical="center"/>
      <protection/>
    </xf>
    <xf numFmtId="0" fontId="2" fillId="0" borderId="51" xfId="63" applyFill="1" applyBorder="1" applyAlignment="1">
      <alignment horizontal="center" vertical="center"/>
      <protection/>
    </xf>
    <xf numFmtId="0" fontId="2" fillId="0" borderId="53" xfId="63" applyFont="1" applyFill="1" applyBorder="1" applyAlignment="1">
      <alignment horizontal="center" vertical="center" wrapText="1"/>
      <protection/>
    </xf>
    <xf numFmtId="0" fontId="2" fillId="0" borderId="48" xfId="63" applyFont="1" applyFill="1" applyBorder="1" applyAlignment="1">
      <alignment horizontal="center" vertical="center" wrapText="1"/>
      <protection/>
    </xf>
    <xf numFmtId="0" fontId="11" fillId="0" borderId="22" xfId="63" applyFont="1" applyFill="1" applyBorder="1" applyAlignment="1">
      <alignment horizontal="center" vertical="center" wrapText="1" shrinkToFit="1"/>
      <protection/>
    </xf>
    <xf numFmtId="0" fontId="11" fillId="0" borderId="23" xfId="63" applyFont="1" applyFill="1" applyBorder="1" applyAlignment="1">
      <alignment horizontal="center" vertical="center" shrinkToFit="1"/>
      <protection/>
    </xf>
    <xf numFmtId="0" fontId="11" fillId="0" borderId="24" xfId="63" applyFont="1" applyFill="1" applyBorder="1" applyAlignment="1">
      <alignment horizontal="center" vertical="center" shrinkToFit="1"/>
      <protection/>
    </xf>
    <xf numFmtId="0" fontId="2" fillId="34" borderId="24" xfId="63" applyFont="1" applyFill="1" applyBorder="1" applyAlignment="1">
      <alignment horizontal="center" vertical="center"/>
      <protection/>
    </xf>
    <xf numFmtId="0" fontId="10" fillId="34" borderId="22" xfId="63" applyFont="1" applyFill="1" applyBorder="1" applyAlignment="1">
      <alignment horizontal="center" vertical="center" shrinkToFit="1"/>
      <protection/>
    </xf>
    <xf numFmtId="0" fontId="10" fillId="34" borderId="23" xfId="63" applyFont="1" applyFill="1" applyBorder="1" applyAlignment="1">
      <alignment horizontal="center" vertical="center" shrinkToFit="1"/>
      <protection/>
    </xf>
    <xf numFmtId="0" fontId="10" fillId="34" borderId="51" xfId="63" applyFont="1" applyFill="1" applyBorder="1" applyAlignment="1">
      <alignment horizontal="center" vertical="center" shrinkToFit="1"/>
      <protection/>
    </xf>
    <xf numFmtId="0" fontId="2" fillId="0" borderId="22" xfId="63" applyFont="1" applyBorder="1" applyAlignment="1">
      <alignment horizontal="center" vertical="center"/>
      <protection/>
    </xf>
    <xf numFmtId="0" fontId="2" fillId="0" borderId="106" xfId="63" applyFont="1" applyBorder="1" applyAlignment="1">
      <alignment horizontal="center" vertical="center"/>
      <protection/>
    </xf>
    <xf numFmtId="0" fontId="2" fillId="0" borderId="48" xfId="63" applyFont="1" applyBorder="1" applyAlignment="1">
      <alignment horizontal="center" vertical="center"/>
      <protection/>
    </xf>
    <xf numFmtId="0" fontId="2" fillId="0" borderId="128" xfId="63" applyFont="1" applyBorder="1" applyAlignment="1">
      <alignment horizontal="center" vertical="center"/>
      <protection/>
    </xf>
    <xf numFmtId="0" fontId="2" fillId="0" borderId="106" xfId="63" applyFont="1" applyFill="1" applyBorder="1" applyAlignment="1">
      <alignment horizontal="center" vertical="center"/>
      <protection/>
    </xf>
    <xf numFmtId="0" fontId="2" fillId="0" borderId="128" xfId="63" applyFont="1" applyFill="1" applyBorder="1" applyAlignment="1">
      <alignment horizontal="center" vertical="center"/>
      <protection/>
    </xf>
    <xf numFmtId="0" fontId="8" fillId="34" borderId="80" xfId="63" applyFont="1" applyFill="1" applyBorder="1" applyAlignment="1">
      <alignment horizontal="center" vertical="center" wrapText="1"/>
      <protection/>
    </xf>
    <xf numFmtId="0" fontId="2" fillId="0" borderId="81"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66" xfId="63" applyFont="1" applyBorder="1" applyAlignment="1">
      <alignment horizontal="center" vertical="center"/>
      <protection/>
    </xf>
    <xf numFmtId="0" fontId="9" fillId="0" borderId="54" xfId="63" applyFont="1" applyFill="1" applyBorder="1" applyAlignment="1">
      <alignment horizontal="center" vertical="center" shrinkToFit="1"/>
      <protection/>
    </xf>
    <xf numFmtId="0" fontId="2" fillId="0" borderId="55" xfId="63" applyFont="1" applyFill="1" applyBorder="1" applyAlignment="1">
      <alignment horizontal="center" vertical="center" shrinkToFit="1"/>
      <protection/>
    </xf>
    <xf numFmtId="0" fontId="2" fillId="0" borderId="56" xfId="63" applyFont="1" applyFill="1" applyBorder="1" applyAlignment="1">
      <alignment horizontal="center" vertical="center" shrinkToFit="1"/>
      <protection/>
    </xf>
    <xf numFmtId="0" fontId="2" fillId="0" borderId="49" xfId="63" applyFont="1" applyBorder="1" applyAlignment="1">
      <alignment horizontal="center" vertical="center"/>
      <protection/>
    </xf>
    <xf numFmtId="0" fontId="2" fillId="0" borderId="52" xfId="63" applyFont="1" applyBorder="1" applyAlignment="1">
      <alignment horizontal="left" vertical="center"/>
      <protection/>
    </xf>
    <xf numFmtId="0" fontId="2" fillId="0" borderId="82" xfId="63" applyFont="1" applyBorder="1" applyAlignment="1">
      <alignment horizontal="left" vertical="center"/>
      <protection/>
    </xf>
    <xf numFmtId="0" fontId="2" fillId="0" borderId="47" xfId="63" applyFont="1" applyBorder="1" applyAlignment="1">
      <alignment horizontal="left" vertical="center"/>
      <protection/>
    </xf>
    <xf numFmtId="0" fontId="2" fillId="0" borderId="128" xfId="63" applyFont="1" applyBorder="1" applyAlignment="1">
      <alignment horizontal="left" vertical="center"/>
      <protection/>
    </xf>
    <xf numFmtId="0" fontId="9" fillId="34" borderId="103" xfId="63" applyFont="1" applyFill="1" applyBorder="1" applyAlignment="1">
      <alignment horizontal="center" vertical="center" wrapText="1" shrinkToFit="1"/>
      <protection/>
    </xf>
    <xf numFmtId="0" fontId="2" fillId="0" borderId="53" xfId="63" applyBorder="1" applyAlignment="1">
      <alignment horizontal="center" vertical="center" shrinkToFit="1"/>
      <protection/>
    </xf>
    <xf numFmtId="0" fontId="2" fillId="0" borderId="82" xfId="63" applyBorder="1" applyAlignment="1">
      <alignment horizontal="center" vertical="center" shrinkToFit="1"/>
      <protection/>
    </xf>
    <xf numFmtId="0" fontId="2" fillId="0" borderId="103" xfId="63" applyFont="1" applyBorder="1" applyAlignment="1">
      <alignment horizontal="center" vertical="center" shrinkToFit="1"/>
      <protection/>
    </xf>
    <xf numFmtId="0" fontId="2" fillId="0" borderId="129" xfId="63" applyFont="1" applyBorder="1" applyAlignment="1">
      <alignment horizontal="center" vertical="center"/>
      <protection/>
    </xf>
    <xf numFmtId="0" fontId="2" fillId="0" borderId="21" xfId="63" applyFont="1" applyBorder="1" applyAlignment="1">
      <alignment horizontal="center" vertical="center"/>
      <protection/>
    </xf>
    <xf numFmtId="0" fontId="2" fillId="0" borderId="21" xfId="63" applyFont="1" applyFill="1" applyBorder="1" applyAlignment="1">
      <alignment horizontal="center" vertical="center"/>
      <protection/>
    </xf>
    <xf numFmtId="0" fontId="9" fillId="34" borderId="22" xfId="63" applyFont="1" applyFill="1" applyBorder="1" applyAlignment="1">
      <alignment horizontal="center" vertical="center" shrinkToFit="1"/>
      <protection/>
    </xf>
    <xf numFmtId="0" fontId="2" fillId="0" borderId="23" xfId="63" applyBorder="1" applyAlignment="1">
      <alignment horizontal="center" vertical="center" shrinkToFit="1"/>
      <protection/>
    </xf>
    <xf numFmtId="0" fontId="2" fillId="0" borderId="24" xfId="63" applyBorder="1" applyAlignment="1">
      <alignment horizontal="center" vertical="center" shrinkToFit="1"/>
      <protection/>
    </xf>
    <xf numFmtId="0" fontId="8" fillId="34" borderId="53" xfId="63" applyFont="1" applyFill="1" applyBorder="1" applyAlignment="1">
      <alignment horizontal="center" vertical="center" wrapText="1"/>
      <protection/>
    </xf>
    <xf numFmtId="0" fontId="8" fillId="34" borderId="81" xfId="63" applyFont="1" applyFill="1" applyBorder="1" applyAlignment="1">
      <alignment horizontal="center" vertical="center" wrapText="1"/>
      <protection/>
    </xf>
    <xf numFmtId="0" fontId="2" fillId="34" borderId="50" xfId="63" applyFont="1" applyFill="1" applyBorder="1" applyAlignment="1">
      <alignment horizontal="center" vertical="center"/>
      <protection/>
    </xf>
    <xf numFmtId="0" fontId="2" fillId="0" borderId="54" xfId="63" applyFont="1" applyBorder="1" applyAlignment="1">
      <alignment horizontal="center" vertical="center"/>
      <protection/>
    </xf>
    <xf numFmtId="0" fontId="2" fillId="0" borderId="22" xfId="63" applyFont="1" applyBorder="1" applyAlignment="1">
      <alignment horizontal="center" vertical="center" shrinkToFit="1"/>
      <protection/>
    </xf>
    <xf numFmtId="0" fontId="2" fillId="0" borderId="129" xfId="63" applyFont="1" applyFill="1" applyBorder="1" applyAlignment="1">
      <alignment horizontal="center" vertical="center"/>
      <protection/>
    </xf>
    <xf numFmtId="0" fontId="53" fillId="0" borderId="129" xfId="63" applyFont="1" applyFill="1" applyBorder="1" applyAlignment="1">
      <alignment horizontal="center" vertical="center"/>
      <protection/>
    </xf>
    <xf numFmtId="0" fontId="2" fillId="0" borderId="130" xfId="63" applyFont="1" applyBorder="1" applyAlignment="1">
      <alignment horizontal="center" vertical="center"/>
      <protection/>
    </xf>
    <xf numFmtId="0" fontId="2" fillId="0" borderId="131" xfId="63" applyFont="1" applyBorder="1" applyAlignment="1">
      <alignment horizontal="center" vertical="center"/>
      <protection/>
    </xf>
    <xf numFmtId="0" fontId="2" fillId="0" borderId="21" xfId="63" applyFont="1" applyFill="1" applyBorder="1" applyAlignment="1">
      <alignment horizontal="center" vertical="center" wrapText="1"/>
      <protection/>
    </xf>
    <xf numFmtId="0" fontId="2" fillId="0" borderId="132" xfId="63" applyFont="1" applyFill="1" applyBorder="1" applyAlignment="1">
      <alignment horizontal="center" vertical="center"/>
      <protection/>
    </xf>
    <xf numFmtId="0" fontId="2" fillId="34" borderId="22" xfId="63" applyFont="1" applyFill="1" applyBorder="1" applyAlignment="1">
      <alignment horizontal="center" vertical="center" shrinkToFit="1"/>
      <protection/>
    </xf>
    <xf numFmtId="0" fontId="2" fillId="34" borderId="23" xfId="63" applyFont="1" applyFill="1" applyBorder="1" applyAlignment="1">
      <alignment horizontal="center" vertical="center" shrinkToFit="1"/>
      <protection/>
    </xf>
    <xf numFmtId="0" fontId="2" fillId="34" borderId="24" xfId="63" applyFont="1" applyFill="1" applyBorder="1" applyAlignment="1">
      <alignment horizontal="center" vertical="center" shrinkToFit="1"/>
      <protection/>
    </xf>
    <xf numFmtId="0" fontId="2" fillId="0" borderId="21" xfId="63" applyFont="1" applyFill="1" applyBorder="1" applyAlignment="1">
      <alignment horizontal="center" vertical="center" shrinkToFit="1"/>
      <protection/>
    </xf>
    <xf numFmtId="0" fontId="2" fillId="0" borderId="133" xfId="63" applyFont="1" applyFill="1" applyBorder="1" applyAlignment="1">
      <alignment horizontal="center" vertical="center"/>
      <protection/>
    </xf>
    <xf numFmtId="0" fontId="2" fillId="0" borderId="134" xfId="63" applyFont="1" applyFill="1" applyBorder="1" applyAlignment="1">
      <alignment horizontal="center" vertical="center"/>
      <protection/>
    </xf>
    <xf numFmtId="38" fontId="2" fillId="0" borderId="129" xfId="51" applyFont="1" applyFill="1" applyBorder="1" applyAlignment="1">
      <alignment horizontal="center" vertical="center"/>
    </xf>
    <xf numFmtId="0" fontId="2" fillId="0" borderId="130" xfId="63" applyFont="1" applyFill="1" applyBorder="1" applyAlignment="1">
      <alignment horizontal="center" vertical="center"/>
      <protection/>
    </xf>
    <xf numFmtId="0" fontId="2" fillId="0" borderId="131" xfId="63" applyFont="1" applyFill="1" applyBorder="1" applyAlignment="1">
      <alignment horizontal="center" vertical="center"/>
      <protection/>
    </xf>
    <xf numFmtId="0" fontId="2" fillId="34" borderId="132" xfId="63" applyFont="1" applyFill="1" applyBorder="1" applyAlignment="1">
      <alignment horizontal="center" vertical="center"/>
      <protection/>
    </xf>
    <xf numFmtId="0" fontId="2" fillId="0" borderId="52" xfId="63" applyFont="1" applyBorder="1" applyAlignment="1">
      <alignment horizontal="left" vertical="center" wrapText="1"/>
      <protection/>
    </xf>
    <xf numFmtId="0" fontId="2" fillId="0" borderId="53" xfId="63" applyFont="1" applyBorder="1" applyAlignment="1">
      <alignment horizontal="left" vertical="center" wrapText="1"/>
      <protection/>
    </xf>
    <xf numFmtId="0" fontId="2" fillId="0" borderId="82" xfId="63" applyFont="1" applyBorder="1" applyAlignment="1">
      <alignment horizontal="left" vertical="center" wrapText="1"/>
      <protection/>
    </xf>
    <xf numFmtId="0" fontId="2" fillId="0" borderId="17"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35" xfId="63" applyFont="1" applyBorder="1" applyAlignment="1">
      <alignment horizontal="left" vertical="center" wrapText="1"/>
      <protection/>
    </xf>
    <xf numFmtId="0" fontId="2" fillId="0" borderId="47" xfId="63" applyFont="1" applyBorder="1" applyAlignment="1">
      <alignment horizontal="left" vertical="center" wrapText="1"/>
      <protection/>
    </xf>
    <xf numFmtId="0" fontId="2" fillId="0" borderId="48" xfId="63" applyFont="1" applyBorder="1" applyAlignment="1">
      <alignment horizontal="left" vertical="center" wrapText="1"/>
      <protection/>
    </xf>
    <xf numFmtId="0" fontId="2" fillId="0" borderId="128" xfId="63" applyFont="1" applyBorder="1" applyAlignment="1">
      <alignment horizontal="left" vertical="center" wrapText="1"/>
      <protection/>
    </xf>
    <xf numFmtId="0" fontId="2" fillId="0" borderId="21" xfId="63" applyFont="1" applyBorder="1" applyAlignment="1">
      <alignment horizontal="center" vertical="center" shrinkToFit="1"/>
      <protection/>
    </xf>
    <xf numFmtId="3" fontId="2" fillId="0" borderId="21" xfId="63" applyNumberFormat="1" applyFont="1" applyBorder="1" applyAlignment="1">
      <alignment horizontal="center" vertical="center"/>
      <protection/>
    </xf>
    <xf numFmtId="0" fontId="2" fillId="0" borderId="133" xfId="63" applyFont="1" applyBorder="1" applyAlignment="1">
      <alignment horizontal="center" vertical="center"/>
      <protection/>
    </xf>
    <xf numFmtId="0" fontId="2" fillId="0" borderId="134" xfId="63" applyFont="1" applyBorder="1" applyAlignment="1">
      <alignment horizontal="center" vertical="center"/>
      <protection/>
    </xf>
    <xf numFmtId="0" fontId="8" fillId="34" borderId="136" xfId="63" applyFont="1" applyFill="1" applyBorder="1" applyAlignment="1">
      <alignment horizontal="center" vertical="center" wrapText="1"/>
      <protection/>
    </xf>
    <xf numFmtId="0" fontId="8" fillId="34" borderId="21" xfId="63" applyFont="1" applyFill="1" applyBorder="1" applyAlignment="1">
      <alignment horizontal="center" vertical="center"/>
      <protection/>
    </xf>
    <xf numFmtId="0" fontId="8" fillId="34" borderId="137" xfId="63" applyFont="1" applyFill="1" applyBorder="1" applyAlignment="1">
      <alignment horizontal="center" vertical="center"/>
      <protection/>
    </xf>
    <xf numFmtId="0" fontId="0" fillId="34" borderId="138" xfId="66" applyFont="1" applyFill="1" applyBorder="1" applyAlignment="1" applyProtection="1">
      <alignment horizontal="center" vertical="center" wrapText="1"/>
      <protection/>
    </xf>
    <xf numFmtId="0" fontId="0" fillId="34" borderId="21" xfId="66" applyFont="1" applyFill="1" applyBorder="1" applyAlignment="1" applyProtection="1">
      <alignment horizontal="center" vertical="center" wrapText="1"/>
      <protection/>
    </xf>
    <xf numFmtId="177" fontId="7" fillId="33" borderId="21" xfId="63" applyNumberFormat="1" applyFont="1" applyFill="1" applyBorder="1" applyAlignment="1">
      <alignment horizontal="center" vertical="center"/>
      <protection/>
    </xf>
    <xf numFmtId="176" fontId="7" fillId="33" borderId="133" xfId="63" applyNumberFormat="1" applyFont="1" applyFill="1" applyBorder="1" applyAlignment="1">
      <alignment horizontal="center" vertical="center"/>
      <protection/>
    </xf>
    <xf numFmtId="176" fontId="7" fillId="33" borderId="134" xfId="63" applyNumberFormat="1" applyFont="1" applyFill="1" applyBorder="1" applyAlignment="1">
      <alignment horizontal="center" vertical="center"/>
      <protection/>
    </xf>
    <xf numFmtId="176" fontId="7" fillId="33" borderId="21" xfId="63" applyNumberFormat="1" applyFont="1" applyFill="1" applyBorder="1" applyAlignment="1">
      <alignment horizontal="center" vertical="center"/>
      <protection/>
    </xf>
    <xf numFmtId="0" fontId="0" fillId="34" borderId="106" xfId="66" applyFont="1" applyFill="1" applyBorder="1" applyAlignment="1" applyProtection="1">
      <alignment horizontal="center" vertical="center" wrapText="1"/>
      <protection/>
    </xf>
    <xf numFmtId="0" fontId="0" fillId="34" borderId="48" xfId="66" applyFont="1" applyFill="1" applyBorder="1" applyAlignment="1" applyProtection="1">
      <alignment horizontal="center" vertical="center" wrapText="1"/>
      <protection/>
    </xf>
    <xf numFmtId="0" fontId="0" fillId="34" borderId="128" xfId="66" applyFont="1" applyFill="1" applyBorder="1" applyAlignment="1" applyProtection="1">
      <alignment horizontal="center" vertical="center" wrapText="1"/>
      <protection/>
    </xf>
    <xf numFmtId="176" fontId="7" fillId="33" borderId="139" xfId="63" applyNumberFormat="1" applyFont="1" applyFill="1" applyBorder="1" applyAlignment="1">
      <alignment horizontal="center" vertical="center"/>
      <protection/>
    </xf>
    <xf numFmtId="176" fontId="7" fillId="0" borderId="139" xfId="63" applyNumberFormat="1" applyFont="1" applyFill="1" applyBorder="1" applyAlignment="1">
      <alignment horizontal="center" vertical="center"/>
      <protection/>
    </xf>
    <xf numFmtId="176" fontId="7" fillId="0" borderId="140" xfId="63" applyNumberFormat="1" applyFont="1" applyFill="1" applyBorder="1" applyAlignment="1">
      <alignment horizontal="center" vertical="center"/>
      <protection/>
    </xf>
    <xf numFmtId="0" fontId="0" fillId="34" borderId="40" xfId="66" applyFont="1" applyFill="1" applyBorder="1" applyAlignment="1" applyProtection="1">
      <alignment horizontal="center" vertical="center" wrapText="1"/>
      <protection/>
    </xf>
    <xf numFmtId="0" fontId="0" fillId="34" borderId="38" xfId="66" applyFont="1" applyFill="1" applyBorder="1" applyAlignment="1" applyProtection="1">
      <alignment horizontal="center" vertical="center" wrapText="1"/>
      <protection/>
    </xf>
    <xf numFmtId="0" fontId="0" fillId="34" borderId="39" xfId="66" applyFont="1" applyFill="1" applyBorder="1" applyAlignment="1" applyProtection="1">
      <alignment horizontal="center" vertical="center" wrapText="1"/>
      <protection/>
    </xf>
    <xf numFmtId="176" fontId="7" fillId="33" borderId="123" xfId="63" applyNumberFormat="1" applyFont="1" applyFill="1" applyBorder="1" applyAlignment="1">
      <alignment horizontal="center" vertical="center"/>
      <protection/>
    </xf>
    <xf numFmtId="176" fontId="7" fillId="33" borderId="141" xfId="63" applyNumberFormat="1" applyFont="1" applyFill="1" applyBorder="1" applyAlignment="1">
      <alignment horizontal="center" vertical="center"/>
      <protection/>
    </xf>
    <xf numFmtId="176" fontId="7" fillId="33" borderId="142" xfId="63" applyNumberFormat="1" applyFont="1" applyFill="1" applyBorder="1" applyAlignment="1">
      <alignment horizontal="center" vertical="center"/>
      <protection/>
    </xf>
    <xf numFmtId="0" fontId="2" fillId="0" borderId="38" xfId="63" applyFont="1" applyBorder="1" applyAlignment="1">
      <alignment horizontal="center" vertical="center" wrapText="1"/>
      <protection/>
    </xf>
    <xf numFmtId="0" fontId="2" fillId="0" borderId="39" xfId="63" applyFont="1" applyBorder="1" applyAlignment="1">
      <alignment horizontal="center" vertical="center" wrapText="1"/>
      <protection/>
    </xf>
    <xf numFmtId="176" fontId="7" fillId="33" borderId="40" xfId="63" applyNumberFormat="1" applyFont="1" applyFill="1" applyBorder="1" applyAlignment="1">
      <alignment horizontal="center" vertical="center"/>
      <protection/>
    </xf>
    <xf numFmtId="176" fontId="7" fillId="33" borderId="38" xfId="63" applyNumberFormat="1" applyFont="1" applyFill="1" applyBorder="1" applyAlignment="1">
      <alignment horizontal="center" vertical="center"/>
      <protection/>
    </xf>
    <xf numFmtId="176" fontId="7" fillId="33" borderId="39" xfId="63" applyNumberFormat="1" applyFont="1" applyFill="1" applyBorder="1" applyAlignment="1">
      <alignment horizontal="center" vertical="center"/>
      <protection/>
    </xf>
    <xf numFmtId="176" fontId="7" fillId="33" borderId="143" xfId="63" applyNumberFormat="1" applyFont="1" applyFill="1" applyBorder="1" applyAlignment="1">
      <alignment horizontal="center" vertical="center"/>
      <protection/>
    </xf>
    <xf numFmtId="176" fontId="7" fillId="33" borderId="144" xfId="63" applyNumberFormat="1" applyFont="1" applyFill="1" applyBorder="1" applyAlignment="1">
      <alignment horizontal="center" vertical="center"/>
      <protection/>
    </xf>
    <xf numFmtId="176" fontId="7" fillId="33" borderId="145" xfId="63" applyNumberFormat="1" applyFont="1" applyFill="1" applyBorder="1" applyAlignment="1">
      <alignment horizontal="center" vertical="center"/>
      <protection/>
    </xf>
    <xf numFmtId="176" fontId="7" fillId="33" borderId="41" xfId="63" applyNumberFormat="1" applyFont="1" applyFill="1" applyBorder="1" applyAlignment="1">
      <alignment horizontal="center" vertical="center"/>
      <protection/>
    </xf>
    <xf numFmtId="0" fontId="2" fillId="34" borderId="51" xfId="63" applyFont="1" applyFill="1" applyBorder="1" applyAlignment="1">
      <alignment horizontal="center" vertical="center"/>
      <protection/>
    </xf>
    <xf numFmtId="0" fontId="0" fillId="34" borderId="52" xfId="66" applyFont="1" applyFill="1" applyBorder="1" applyAlignment="1" applyProtection="1">
      <alignment horizontal="center" vertical="center" wrapText="1"/>
      <protection/>
    </xf>
    <xf numFmtId="0" fontId="2" fillId="34" borderId="82"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35" xfId="63" applyFont="1" applyFill="1" applyBorder="1" applyAlignment="1">
      <alignment horizontal="center" vertical="center" wrapText="1"/>
      <protection/>
    </xf>
    <xf numFmtId="0" fontId="2" fillId="34" borderId="47" xfId="63" applyFont="1" applyFill="1" applyBorder="1" applyAlignment="1">
      <alignment horizontal="center" vertical="center" wrapText="1"/>
      <protection/>
    </xf>
    <xf numFmtId="0" fontId="2" fillId="34" borderId="128" xfId="63" applyFont="1" applyFill="1" applyBorder="1" applyAlignment="1">
      <alignment horizontal="center" vertical="center" wrapText="1"/>
      <protection/>
    </xf>
    <xf numFmtId="0" fontId="0" fillId="34" borderId="103" xfId="66" applyFont="1" applyFill="1" applyBorder="1" applyAlignment="1" applyProtection="1">
      <alignment horizontal="center" vertical="center" wrapText="1"/>
      <protection/>
    </xf>
    <xf numFmtId="0" fontId="0" fillId="34" borderId="53" xfId="66" applyFont="1" applyFill="1" applyBorder="1" applyAlignment="1" applyProtection="1">
      <alignment horizontal="center" vertical="center" wrapText="1"/>
      <protection/>
    </xf>
    <xf numFmtId="0" fontId="0" fillId="34" borderId="82" xfId="66" applyFont="1" applyFill="1" applyBorder="1" applyAlignment="1" applyProtection="1">
      <alignment horizontal="center" vertical="center" wrapText="1"/>
      <protection/>
    </xf>
    <xf numFmtId="176" fontId="7" fillId="33" borderId="126" xfId="63" applyNumberFormat="1" applyFont="1" applyFill="1" applyBorder="1" applyAlignment="1">
      <alignment horizontal="center" vertical="center"/>
      <protection/>
    </xf>
    <xf numFmtId="176" fontId="7" fillId="33" borderId="146" xfId="63" applyNumberFormat="1" applyFont="1" applyFill="1" applyBorder="1" applyAlignment="1">
      <alignment horizontal="center" vertical="center"/>
      <protection/>
    </xf>
    <xf numFmtId="0" fontId="8" fillId="34" borderId="147" xfId="66" applyFont="1" applyFill="1" applyBorder="1" applyAlignment="1" applyProtection="1">
      <alignment horizontal="center" vertical="center" wrapText="1"/>
      <protection/>
    </xf>
    <xf numFmtId="0" fontId="8" fillId="34" borderId="23" xfId="66" applyFont="1" applyFill="1" applyBorder="1" applyAlignment="1" applyProtection="1">
      <alignment horizontal="center" vertical="center" wrapText="1"/>
      <protection/>
    </xf>
    <xf numFmtId="0" fontId="2" fillId="0" borderId="50" xfId="64" applyFont="1" applyFill="1" applyBorder="1" applyAlignment="1" applyProtection="1">
      <alignment horizontal="left" vertical="center" wrapText="1"/>
      <protection/>
    </xf>
    <xf numFmtId="0" fontId="2" fillId="0" borderId="23" xfId="64" applyFont="1" applyFill="1" applyBorder="1" applyAlignment="1" applyProtection="1">
      <alignment horizontal="left" vertical="center" wrapText="1"/>
      <protection/>
    </xf>
    <xf numFmtId="0" fontId="2" fillId="0" borderId="51" xfId="64" applyFont="1" applyFill="1" applyBorder="1" applyAlignment="1" applyProtection="1">
      <alignment horizontal="left" vertical="center" wrapText="1"/>
      <protection/>
    </xf>
    <xf numFmtId="0" fontId="8" fillId="34" borderId="57" xfId="66" applyFont="1" applyFill="1" applyBorder="1" applyAlignment="1" applyProtection="1">
      <alignment horizontal="center" vertical="center" wrapText="1"/>
      <protection/>
    </xf>
    <xf numFmtId="0" fontId="0" fillId="0" borderId="50" xfId="64" applyFont="1" applyFill="1" applyBorder="1" applyAlignment="1" applyProtection="1">
      <alignment vertical="center" wrapText="1"/>
      <protection/>
    </xf>
    <xf numFmtId="0" fontId="2" fillId="0" borderId="23" xfId="64" applyFont="1" applyFill="1" applyBorder="1" applyAlignment="1" applyProtection="1">
      <alignment vertical="center" wrapText="1"/>
      <protection/>
    </xf>
    <xf numFmtId="0" fontId="2" fillId="0" borderId="51" xfId="64" applyFont="1" applyFill="1" applyBorder="1" applyAlignment="1" applyProtection="1">
      <alignment vertical="center" wrapText="1"/>
      <protection/>
    </xf>
    <xf numFmtId="0" fontId="8" fillId="34" borderId="80" xfId="66" applyFont="1" applyFill="1" applyBorder="1" applyAlignment="1" applyProtection="1">
      <alignment horizontal="center" vertical="center" wrapText="1"/>
      <protection/>
    </xf>
    <xf numFmtId="0" fontId="8" fillId="34" borderId="53" xfId="66" applyFont="1" applyFill="1" applyBorder="1" applyAlignment="1" applyProtection="1">
      <alignment horizontal="center" vertical="center" wrapText="1"/>
      <protection/>
    </xf>
    <xf numFmtId="0" fontId="8" fillId="34" borderId="81" xfId="66" applyFont="1" applyFill="1" applyBorder="1" applyAlignment="1" applyProtection="1">
      <alignment horizontal="center" vertical="center" wrapText="1"/>
      <protection/>
    </xf>
    <xf numFmtId="0" fontId="8" fillId="34" borderId="77" xfId="66" applyFont="1" applyFill="1" applyBorder="1" applyAlignment="1" applyProtection="1">
      <alignment horizontal="center" vertical="center" wrapText="1"/>
      <protection/>
    </xf>
    <xf numFmtId="0" fontId="8" fillId="34" borderId="48" xfId="66" applyFont="1" applyFill="1" applyBorder="1" applyAlignment="1" applyProtection="1">
      <alignment horizontal="center" vertical="center" wrapText="1"/>
      <protection/>
    </xf>
    <xf numFmtId="0" fontId="8" fillId="34" borderId="107" xfId="66" applyFont="1" applyFill="1" applyBorder="1" applyAlignment="1" applyProtection="1">
      <alignment horizontal="center" vertical="center" wrapText="1"/>
      <protection/>
    </xf>
    <xf numFmtId="0" fontId="8" fillId="0" borderId="148" xfId="66" applyFont="1" applyFill="1" applyBorder="1" applyAlignment="1" applyProtection="1">
      <alignment horizontal="center" vertical="center" wrapText="1"/>
      <protection/>
    </xf>
    <xf numFmtId="0" fontId="8" fillId="0" borderId="133" xfId="66" applyFont="1" applyFill="1" applyBorder="1" applyAlignment="1" applyProtection="1">
      <alignment horizontal="center" vertical="center" wrapText="1"/>
      <protection/>
    </xf>
    <xf numFmtId="0" fontId="8" fillId="34" borderId="80" xfId="66" applyFont="1" applyFill="1" applyBorder="1" applyAlignment="1" applyProtection="1">
      <alignment horizontal="center" vertical="center" wrapText="1" shrinkToFit="1"/>
      <protection/>
    </xf>
    <xf numFmtId="0" fontId="8" fillId="34" borderId="53" xfId="66" applyFont="1" applyFill="1" applyBorder="1" applyAlignment="1" applyProtection="1">
      <alignment horizontal="center" vertical="center" wrapText="1" shrinkToFit="1"/>
      <protection/>
    </xf>
    <xf numFmtId="0" fontId="2" fillId="0" borderId="52" xfId="66" applyFont="1" applyFill="1" applyBorder="1" applyAlignment="1" applyProtection="1">
      <alignment horizontal="center" vertical="center" wrapText="1" shrinkToFit="1"/>
      <protection/>
    </xf>
    <xf numFmtId="0" fontId="2" fillId="0" borderId="53" xfId="66" applyFont="1" applyFill="1" applyBorder="1" applyAlignment="1" applyProtection="1">
      <alignment horizontal="center" vertical="center" wrapText="1" shrinkToFit="1"/>
      <protection/>
    </xf>
    <xf numFmtId="0" fontId="8" fillId="34" borderId="22" xfId="64" applyNumberFormat="1" applyFont="1" applyFill="1" applyBorder="1" applyAlignment="1" applyProtection="1">
      <alignment horizontal="center" vertical="center" wrapText="1"/>
      <protection/>
    </xf>
    <xf numFmtId="0" fontId="0" fillId="0" borderId="53" xfId="64" applyFont="1" applyFill="1" applyBorder="1" applyAlignment="1">
      <alignment horizontal="center" vertical="center" shrinkToFit="1"/>
      <protection/>
    </xf>
    <xf numFmtId="0" fontId="2" fillId="0" borderId="53" xfId="63" applyFont="1" applyFill="1" applyBorder="1" applyAlignment="1">
      <alignment horizontal="center" vertical="center" shrinkToFit="1"/>
      <protection/>
    </xf>
    <xf numFmtId="0" fontId="2" fillId="0" borderId="104" xfId="63" applyFont="1" applyFill="1" applyBorder="1" applyAlignment="1">
      <alignment horizontal="center" vertical="center" shrinkToFit="1"/>
      <protection/>
    </xf>
    <xf numFmtId="0" fontId="0" fillId="0" borderId="50" xfId="64" applyFont="1" applyFill="1" applyBorder="1" applyAlignment="1" applyProtection="1">
      <alignment horizontal="left" vertical="center" wrapText="1"/>
      <protection/>
    </xf>
    <xf numFmtId="0" fontId="0" fillId="0" borderId="23" xfId="64" applyFont="1" applyFill="1" applyBorder="1" applyAlignment="1" applyProtection="1">
      <alignment horizontal="left" vertical="center" wrapText="1"/>
      <protection/>
    </xf>
    <xf numFmtId="0" fontId="0" fillId="0" borderId="51" xfId="64" applyFont="1" applyFill="1" applyBorder="1" applyAlignment="1" applyProtection="1">
      <alignment horizontal="left" vertical="center" wrapText="1"/>
      <protection/>
    </xf>
    <xf numFmtId="0" fontId="8" fillId="34" borderId="147" xfId="66" applyFont="1" applyFill="1" applyBorder="1" applyAlignment="1" applyProtection="1">
      <alignment horizontal="center" vertical="center" wrapText="1" shrinkToFit="1"/>
      <protection/>
    </xf>
    <xf numFmtId="0" fontId="8" fillId="34" borderId="23" xfId="66" applyFont="1" applyFill="1" applyBorder="1" applyAlignment="1" applyProtection="1">
      <alignment horizontal="center" vertical="center" shrinkToFit="1"/>
      <protection/>
    </xf>
    <xf numFmtId="0" fontId="8" fillId="34" borderId="57" xfId="66" applyFont="1" applyFill="1" applyBorder="1" applyAlignment="1" applyProtection="1">
      <alignment horizontal="center" vertical="center" shrinkToFit="1"/>
      <protection/>
    </xf>
    <xf numFmtId="0" fontId="2" fillId="0" borderId="50" xfId="66" applyFont="1" applyFill="1" applyBorder="1" applyAlignment="1" applyProtection="1">
      <alignment horizontal="left" vertical="center"/>
      <protection/>
    </xf>
    <xf numFmtId="0" fontId="2" fillId="0" borderId="23" xfId="66" applyFont="1" applyFill="1" applyBorder="1" applyAlignment="1" applyProtection="1">
      <alignment horizontal="left" vertical="center"/>
      <protection/>
    </xf>
    <xf numFmtId="0" fontId="2" fillId="0" borderId="23" xfId="63" applyFont="1" applyBorder="1" applyAlignment="1">
      <alignment horizontal="left" vertical="center"/>
      <protection/>
    </xf>
    <xf numFmtId="0" fontId="8" fillId="34" borderId="22" xfId="64" applyFont="1" applyFill="1" applyBorder="1" applyAlignment="1" applyProtection="1">
      <alignment horizontal="center" vertical="center" shrinkToFit="1"/>
      <protection/>
    </xf>
    <xf numFmtId="0" fontId="2" fillId="0" borderId="23" xfId="63" applyFont="1" applyBorder="1" applyAlignment="1">
      <alignment horizontal="center" vertical="center" shrinkToFit="1"/>
      <protection/>
    </xf>
    <xf numFmtId="0" fontId="2" fillId="0" borderId="24" xfId="63" applyFont="1" applyBorder="1" applyAlignment="1">
      <alignment horizontal="center" vertical="center" shrinkToFit="1"/>
      <protection/>
    </xf>
    <xf numFmtId="0" fontId="2" fillId="0" borderId="23" xfId="63" applyFont="1" applyBorder="1" applyAlignment="1">
      <alignment horizontal="left" vertical="center" shrinkToFit="1"/>
      <protection/>
    </xf>
    <xf numFmtId="0" fontId="2" fillId="0" borderId="24" xfId="63" applyFont="1" applyBorder="1" applyAlignment="1">
      <alignment horizontal="left" vertical="center" shrinkToFit="1"/>
      <protection/>
    </xf>
    <xf numFmtId="0" fontId="0" fillId="0" borderId="22" xfId="65" applyFont="1" applyFill="1" applyBorder="1" applyAlignment="1" applyProtection="1">
      <alignment horizontal="left" vertical="center" shrinkToFit="1"/>
      <protection/>
    </xf>
    <xf numFmtId="0" fontId="0" fillId="0" borderId="23" xfId="65" applyFont="1" applyFill="1" applyBorder="1" applyAlignment="1" applyProtection="1">
      <alignment horizontal="left" vertical="center" shrinkToFit="1"/>
      <protection/>
    </xf>
    <xf numFmtId="0" fontId="0" fillId="0" borderId="51" xfId="65" applyFont="1" applyFill="1" applyBorder="1" applyAlignment="1" applyProtection="1">
      <alignment horizontal="left" vertical="center" shrinkToFit="1"/>
      <protection/>
    </xf>
    <xf numFmtId="0" fontId="8" fillId="34" borderId="147" xfId="66" applyFont="1" applyFill="1" applyBorder="1" applyAlignment="1" applyProtection="1">
      <alignment horizontal="center" vertical="center"/>
      <protection/>
    </xf>
    <xf numFmtId="0" fontId="8" fillId="34" borderId="23" xfId="66" applyFont="1" applyFill="1" applyBorder="1" applyAlignment="1" applyProtection="1">
      <alignment horizontal="center" vertical="center"/>
      <protection/>
    </xf>
    <xf numFmtId="0" fontId="2" fillId="0" borderId="50" xfId="64" applyFont="1" applyFill="1" applyBorder="1" applyAlignment="1" applyProtection="1">
      <alignment horizontal="left" vertical="center" wrapText="1" shrinkToFit="1"/>
      <protection/>
    </xf>
    <xf numFmtId="0" fontId="8" fillId="34" borderId="22" xfId="66" applyFont="1" applyFill="1" applyBorder="1" applyAlignment="1" applyProtection="1">
      <alignment horizontal="center" vertical="center"/>
      <protection/>
    </xf>
    <xf numFmtId="0" fontId="8" fillId="34" borderId="24" xfId="66" applyFont="1" applyFill="1" applyBorder="1" applyAlignment="1" applyProtection="1">
      <alignment horizontal="center" vertical="center"/>
      <protection/>
    </xf>
    <xf numFmtId="0" fontId="0" fillId="0" borderId="22" xfId="65" applyFont="1" applyFill="1" applyBorder="1" applyAlignment="1" applyProtection="1">
      <alignment horizontal="left" vertical="center" wrapText="1"/>
      <protection/>
    </xf>
    <xf numFmtId="0" fontId="0" fillId="0" borderId="23" xfId="65" applyFont="1" applyFill="1" applyBorder="1" applyAlignment="1" applyProtection="1">
      <alignment horizontal="left" vertical="center" wrapText="1"/>
      <protection/>
    </xf>
    <xf numFmtId="0" fontId="2" fillId="0" borderId="51"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11" xfId="63" applyFont="1" applyFill="1" applyBorder="1" applyAlignment="1">
      <alignment horizontal="center" vertical="center"/>
      <protection/>
    </xf>
    <xf numFmtId="0" fontId="6" fillId="33" borderId="11" xfId="63" applyFont="1" applyFill="1" applyBorder="1" applyAlignment="1" quotePrefix="1">
      <alignment horizontal="center" vertical="center"/>
      <protection/>
    </xf>
    <xf numFmtId="0" fontId="6" fillId="34" borderId="149" xfId="66" applyFont="1" applyFill="1" applyBorder="1" applyAlignment="1" applyProtection="1">
      <alignment horizontal="center" vertical="center"/>
      <protection/>
    </xf>
    <xf numFmtId="0" fontId="2" fillId="0" borderId="150" xfId="63" applyFont="1" applyBorder="1" applyAlignment="1">
      <alignment vertical="center"/>
      <protection/>
    </xf>
    <xf numFmtId="0" fontId="6" fillId="35" borderId="150" xfId="63" applyFont="1" applyFill="1" applyBorder="1" applyAlignment="1">
      <alignment horizontal="center" vertical="center"/>
      <protection/>
    </xf>
    <xf numFmtId="0" fontId="2" fillId="0" borderId="150" xfId="63" applyFont="1" applyBorder="1" applyAlignment="1">
      <alignment horizontal="center" vertical="center"/>
      <protection/>
    </xf>
    <xf numFmtId="0" fontId="2" fillId="0" borderId="151" xfId="63" applyFont="1" applyBorder="1" applyAlignment="1">
      <alignment horizontal="center" vertical="center"/>
      <protection/>
    </xf>
    <xf numFmtId="0" fontId="8" fillId="34" borderId="73" xfId="66" applyFont="1" applyFill="1" applyBorder="1" applyAlignment="1" applyProtection="1">
      <alignment horizontal="center" vertical="center"/>
      <protection/>
    </xf>
    <xf numFmtId="0" fontId="8" fillId="34" borderId="70" xfId="66" applyFont="1" applyFill="1" applyBorder="1" applyAlignment="1" applyProtection="1">
      <alignment horizontal="center" vertical="center"/>
      <protection/>
    </xf>
    <xf numFmtId="0" fontId="0" fillId="0" borderId="69" xfId="64" applyFont="1" applyFill="1" applyBorder="1" applyAlignment="1" applyProtection="1">
      <alignment horizontal="left" vertical="center" wrapText="1" shrinkToFit="1"/>
      <protection/>
    </xf>
    <xf numFmtId="0" fontId="2" fillId="0" borderId="70" xfId="63" applyFont="1" applyFill="1" applyBorder="1" applyAlignment="1">
      <alignment horizontal="left" vertical="center"/>
      <protection/>
    </xf>
    <xf numFmtId="0" fontId="8" fillId="34" borderId="152" xfId="64" applyFont="1" applyFill="1" applyBorder="1" applyAlignment="1" applyProtection="1">
      <alignment horizontal="center" vertical="center" wrapText="1" shrinkToFit="1"/>
      <protection/>
    </xf>
    <xf numFmtId="0" fontId="2" fillId="0" borderId="71" xfId="63" applyFont="1" applyBorder="1" applyAlignment="1">
      <alignment horizontal="center" vertical="center"/>
      <protection/>
    </xf>
    <xf numFmtId="0" fontId="2" fillId="0" borderId="70" xfId="63" applyFont="1" applyBorder="1" applyAlignment="1">
      <alignment horizontal="left" vertical="center"/>
      <protection/>
    </xf>
    <xf numFmtId="0" fontId="2" fillId="0" borderId="71" xfId="63" applyFont="1" applyBorder="1" applyAlignment="1">
      <alignment horizontal="left" vertical="center"/>
      <protection/>
    </xf>
    <xf numFmtId="0" fontId="8" fillId="34" borderId="152" xfId="64" applyFont="1" applyFill="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76</xdr:row>
      <xdr:rowOff>0</xdr:rowOff>
    </xdr:from>
    <xdr:to>
      <xdr:col>33</xdr:col>
      <xdr:colOff>9525</xdr:colOff>
      <xdr:row>77</xdr:row>
      <xdr:rowOff>133350</xdr:rowOff>
    </xdr:to>
    <xdr:sp>
      <xdr:nvSpPr>
        <xdr:cNvPr id="1" name="テキスト ボックス 1"/>
        <xdr:cNvSpPr txBox="1">
          <a:spLocks noChangeAspect="1" noChangeArrowheads="1"/>
        </xdr:cNvSpPr>
      </xdr:nvSpPr>
      <xdr:spPr>
        <a:xfrm>
          <a:off x="4162425" y="32966025"/>
          <a:ext cx="1819275" cy="800100"/>
        </a:xfrm>
        <a:prstGeom prst="rect">
          <a:avLst/>
        </a:prstGeom>
        <a:no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６７．５百万円</a:t>
          </a:r>
        </a:p>
      </xdr:txBody>
    </xdr:sp>
    <xdr:clientData/>
  </xdr:twoCellAnchor>
  <xdr:twoCellAnchor>
    <xdr:from>
      <xdr:col>27</xdr:col>
      <xdr:colOff>180975</xdr:colOff>
      <xdr:row>77</xdr:row>
      <xdr:rowOff>133350</xdr:rowOff>
    </xdr:from>
    <xdr:to>
      <xdr:col>28</xdr:col>
      <xdr:colOff>0</xdr:colOff>
      <xdr:row>78</xdr:row>
      <xdr:rowOff>38100</xdr:rowOff>
    </xdr:to>
    <xdr:sp>
      <xdr:nvSpPr>
        <xdr:cNvPr id="2" name="直線矢印コネクタ 2"/>
        <xdr:cNvSpPr>
          <a:spLocks noChangeAspect="1"/>
        </xdr:cNvSpPr>
      </xdr:nvSpPr>
      <xdr:spPr>
        <a:xfrm flipH="1">
          <a:off x="5067300" y="33766125"/>
          <a:ext cx="0" cy="5715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9525</xdr:colOff>
      <xdr:row>78</xdr:row>
      <xdr:rowOff>47625</xdr:rowOff>
    </xdr:from>
    <xdr:to>
      <xdr:col>16</xdr:col>
      <xdr:colOff>9525</xdr:colOff>
      <xdr:row>78</xdr:row>
      <xdr:rowOff>561975</xdr:rowOff>
    </xdr:to>
    <xdr:sp>
      <xdr:nvSpPr>
        <xdr:cNvPr id="3" name="直線矢印コネクタ 3"/>
        <xdr:cNvSpPr>
          <a:spLocks noChangeAspect="1"/>
        </xdr:cNvSpPr>
      </xdr:nvSpPr>
      <xdr:spPr>
        <a:xfrm rot="5400000">
          <a:off x="2905125" y="34347150"/>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80</xdr:row>
      <xdr:rowOff>114300</xdr:rowOff>
    </xdr:from>
    <xdr:to>
      <xdr:col>46</xdr:col>
      <xdr:colOff>47625</xdr:colOff>
      <xdr:row>81</xdr:row>
      <xdr:rowOff>142875</xdr:rowOff>
    </xdr:to>
    <xdr:sp>
      <xdr:nvSpPr>
        <xdr:cNvPr id="4" name="大かっこ 4"/>
        <xdr:cNvSpPr>
          <a:spLocks noChangeAspect="1"/>
        </xdr:cNvSpPr>
      </xdr:nvSpPr>
      <xdr:spPr>
        <a:xfrm>
          <a:off x="6400800" y="35747325"/>
          <a:ext cx="1971675" cy="6953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②</a:t>
          </a:r>
          <a:r>
            <a:rPr lang="en-US" cap="none" sz="1100" b="0" i="0" u="none" baseline="0">
              <a:solidFill>
                <a:srgbClr val="000000"/>
              </a:solidFill>
            </a:rPr>
            <a:t>きのこ原木等へ与える放射性物質の影響調査</a:t>
          </a:r>
          <a:r>
            <a:rPr lang="en-US" cap="none" sz="1100" b="0" i="0" u="none" baseline="0">
              <a:solidFill>
                <a:srgbClr val="000000"/>
              </a:solidFill>
            </a:rPr>
            <a:t>等</a:t>
          </a:r>
        </a:p>
      </xdr:txBody>
    </xdr:sp>
    <xdr:clientData/>
  </xdr:twoCellAnchor>
  <xdr:twoCellAnchor>
    <xdr:from>
      <xdr:col>40</xdr:col>
      <xdr:colOff>171450</xdr:colOff>
      <xdr:row>78</xdr:row>
      <xdr:rowOff>0</xdr:rowOff>
    </xdr:from>
    <xdr:to>
      <xdr:col>40</xdr:col>
      <xdr:colOff>171450</xdr:colOff>
      <xdr:row>78</xdr:row>
      <xdr:rowOff>523875</xdr:rowOff>
    </xdr:to>
    <xdr:sp>
      <xdr:nvSpPr>
        <xdr:cNvPr id="5" name="直線矢印コネクタ 5"/>
        <xdr:cNvSpPr>
          <a:spLocks noChangeAspect="1"/>
        </xdr:cNvSpPr>
      </xdr:nvSpPr>
      <xdr:spPr>
        <a:xfrm>
          <a:off x="7410450" y="34299525"/>
          <a:ext cx="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78</xdr:row>
      <xdr:rowOff>533400</xdr:rowOff>
    </xdr:from>
    <xdr:to>
      <xdr:col>46</xdr:col>
      <xdr:colOff>47625</xdr:colOff>
      <xdr:row>80</xdr:row>
      <xdr:rowOff>47625</xdr:rowOff>
    </xdr:to>
    <xdr:sp>
      <xdr:nvSpPr>
        <xdr:cNvPr id="6" name="テキスト ボックス 6"/>
        <xdr:cNvSpPr txBox="1">
          <a:spLocks noChangeAspect="1" noChangeArrowheads="1"/>
        </xdr:cNvSpPr>
      </xdr:nvSpPr>
      <xdr:spPr>
        <a:xfrm>
          <a:off x="6400800" y="34832925"/>
          <a:ext cx="1971675" cy="847725"/>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日本特用林産振興会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３７．５百万円</a:t>
          </a:r>
        </a:p>
      </xdr:txBody>
    </xdr:sp>
    <xdr:clientData/>
  </xdr:twoCellAnchor>
  <xdr:twoCellAnchor>
    <xdr:from>
      <xdr:col>35</xdr:col>
      <xdr:colOff>76200</xdr:colOff>
      <xdr:row>78</xdr:row>
      <xdr:rowOff>180975</xdr:rowOff>
    </xdr:from>
    <xdr:to>
      <xdr:col>41</xdr:col>
      <xdr:colOff>114300</xdr:colOff>
      <xdr:row>78</xdr:row>
      <xdr:rowOff>581025</xdr:rowOff>
    </xdr:to>
    <xdr:sp>
      <xdr:nvSpPr>
        <xdr:cNvPr id="7" name="大かっこ 7"/>
        <xdr:cNvSpPr>
          <a:spLocks noChangeAspect="1"/>
        </xdr:cNvSpPr>
      </xdr:nvSpPr>
      <xdr:spPr>
        <a:xfrm>
          <a:off x="6410325" y="34480500"/>
          <a:ext cx="1123950" cy="400050"/>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公募・補助</a:t>
          </a:r>
          <a:r>
            <a:rPr lang="en-US" cap="none" sz="1100" b="0" i="0" u="none" baseline="0">
              <a:solidFill>
                <a:srgbClr val="000000"/>
              </a:solidFill>
            </a:rPr>
            <a:t>】</a:t>
          </a:r>
        </a:p>
      </xdr:txBody>
    </xdr:sp>
    <xdr:clientData/>
  </xdr:twoCellAnchor>
  <xdr:twoCellAnchor>
    <xdr:from>
      <xdr:col>41</xdr:col>
      <xdr:colOff>57150</xdr:colOff>
      <xdr:row>78</xdr:row>
      <xdr:rowOff>142875</xdr:rowOff>
    </xdr:from>
    <xdr:to>
      <xdr:col>47</xdr:col>
      <xdr:colOff>123825</xdr:colOff>
      <xdr:row>78</xdr:row>
      <xdr:rowOff>638175</xdr:rowOff>
    </xdr:to>
    <xdr:sp>
      <xdr:nvSpPr>
        <xdr:cNvPr id="8" name="大かっこ 8"/>
        <xdr:cNvSpPr>
          <a:spLocks noChangeAspect="1"/>
        </xdr:cNvSpPr>
      </xdr:nvSpPr>
      <xdr:spPr>
        <a:xfrm>
          <a:off x="7477125" y="34442400"/>
          <a:ext cx="1152525" cy="5048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34</xdr:col>
      <xdr:colOff>104775</xdr:colOff>
      <xdr:row>82</xdr:row>
      <xdr:rowOff>104775</xdr:rowOff>
    </xdr:from>
    <xdr:to>
      <xdr:col>41</xdr:col>
      <xdr:colOff>114300</xdr:colOff>
      <xdr:row>83</xdr:row>
      <xdr:rowOff>47625</xdr:rowOff>
    </xdr:to>
    <xdr:sp>
      <xdr:nvSpPr>
        <xdr:cNvPr id="9" name="大かっこ 9"/>
        <xdr:cNvSpPr>
          <a:spLocks noChangeAspect="1"/>
        </xdr:cNvSpPr>
      </xdr:nvSpPr>
      <xdr:spPr>
        <a:xfrm>
          <a:off x="6257925" y="37071300"/>
          <a:ext cx="1276350" cy="60960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見積聴取・請負</a:t>
          </a:r>
          <a:r>
            <a:rPr lang="en-US" cap="none" sz="1100" b="0" i="0" u="none" baseline="0">
              <a:solidFill>
                <a:srgbClr val="000000"/>
              </a:solidFill>
            </a:rPr>
            <a:t>】</a:t>
          </a:r>
        </a:p>
      </xdr:txBody>
    </xdr:sp>
    <xdr:clientData/>
  </xdr:twoCellAnchor>
  <xdr:twoCellAnchor>
    <xdr:from>
      <xdr:col>41</xdr:col>
      <xdr:colOff>47625</xdr:colOff>
      <xdr:row>82</xdr:row>
      <xdr:rowOff>200025</xdr:rowOff>
    </xdr:from>
    <xdr:to>
      <xdr:col>47</xdr:col>
      <xdr:colOff>114300</xdr:colOff>
      <xdr:row>83</xdr:row>
      <xdr:rowOff>47625</xdr:rowOff>
    </xdr:to>
    <xdr:sp>
      <xdr:nvSpPr>
        <xdr:cNvPr id="10" name="大かっこ 10"/>
        <xdr:cNvSpPr>
          <a:spLocks noChangeAspect="1"/>
        </xdr:cNvSpPr>
      </xdr:nvSpPr>
      <xdr:spPr>
        <a:xfrm>
          <a:off x="7467600" y="37166550"/>
          <a:ext cx="1152525" cy="5143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3</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/7</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35</xdr:col>
      <xdr:colOff>66675</xdr:colOff>
      <xdr:row>83</xdr:row>
      <xdr:rowOff>0</xdr:rowOff>
    </xdr:from>
    <xdr:to>
      <xdr:col>46</xdr:col>
      <xdr:colOff>47625</xdr:colOff>
      <xdr:row>84</xdr:row>
      <xdr:rowOff>361950</xdr:rowOff>
    </xdr:to>
    <xdr:sp>
      <xdr:nvSpPr>
        <xdr:cNvPr id="11" name="テキスト ボックス 11"/>
        <xdr:cNvSpPr txBox="1">
          <a:spLocks noChangeAspect="1" noChangeArrowheads="1"/>
        </xdr:cNvSpPr>
      </xdr:nvSpPr>
      <xdr:spPr>
        <a:xfrm>
          <a:off x="6400800" y="37633275"/>
          <a:ext cx="1971675" cy="1028700"/>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FF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日鉄住金環境株式会社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ほか２者</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35</xdr:col>
      <xdr:colOff>66675</xdr:colOff>
      <xdr:row>84</xdr:row>
      <xdr:rowOff>504825</xdr:rowOff>
    </xdr:from>
    <xdr:to>
      <xdr:col>46</xdr:col>
      <xdr:colOff>47625</xdr:colOff>
      <xdr:row>87</xdr:row>
      <xdr:rowOff>57150</xdr:rowOff>
    </xdr:to>
    <xdr:sp>
      <xdr:nvSpPr>
        <xdr:cNvPr id="12" name="大かっこ 12"/>
        <xdr:cNvSpPr>
          <a:spLocks noChangeAspect="1"/>
        </xdr:cNvSpPr>
      </xdr:nvSpPr>
      <xdr:spPr>
        <a:xfrm>
          <a:off x="6400800" y="38804850"/>
          <a:ext cx="1971675" cy="1485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①きのこ原木林の放射性セシウム濃度と空間線量率の分析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②放射性物質の低減技術の分析（原木）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③放射性物質の低減技術の分析（たけのこ）</a:t>
          </a:r>
        </a:p>
      </xdr:txBody>
    </xdr:sp>
    <xdr:clientData/>
  </xdr:twoCellAnchor>
  <xdr:twoCellAnchor>
    <xdr:from>
      <xdr:col>25</xdr:col>
      <xdr:colOff>0</xdr:colOff>
      <xdr:row>73</xdr:row>
      <xdr:rowOff>200025</xdr:rowOff>
    </xdr:from>
    <xdr:to>
      <xdr:col>31</xdr:col>
      <xdr:colOff>57150</xdr:colOff>
      <xdr:row>74</xdr:row>
      <xdr:rowOff>257175</xdr:rowOff>
    </xdr:to>
    <xdr:sp>
      <xdr:nvSpPr>
        <xdr:cNvPr id="13" name="正方形/長方形 13"/>
        <xdr:cNvSpPr>
          <a:spLocks/>
        </xdr:cNvSpPr>
      </xdr:nvSpPr>
      <xdr:spPr>
        <a:xfrm>
          <a:off x="4524375" y="31299150"/>
          <a:ext cx="114300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６７．５百万円</a:t>
          </a:r>
        </a:p>
      </xdr:txBody>
    </xdr:sp>
    <xdr:clientData/>
  </xdr:twoCellAnchor>
  <xdr:twoCellAnchor>
    <xdr:from>
      <xdr:col>40</xdr:col>
      <xdr:colOff>180975</xdr:colOff>
      <xdr:row>81</xdr:row>
      <xdr:rowOff>257175</xdr:rowOff>
    </xdr:from>
    <xdr:to>
      <xdr:col>40</xdr:col>
      <xdr:colOff>180975</xdr:colOff>
      <xdr:row>82</xdr:row>
      <xdr:rowOff>666750</xdr:rowOff>
    </xdr:to>
    <xdr:sp>
      <xdr:nvSpPr>
        <xdr:cNvPr id="14" name="直線矢印コネクタ 14"/>
        <xdr:cNvSpPr>
          <a:spLocks noChangeAspect="1"/>
        </xdr:cNvSpPr>
      </xdr:nvSpPr>
      <xdr:spPr>
        <a:xfrm flipH="1">
          <a:off x="7419975" y="36556950"/>
          <a:ext cx="0" cy="1076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123825</xdr:colOff>
      <xdr:row>78</xdr:row>
      <xdr:rowOff>47625</xdr:rowOff>
    </xdr:from>
    <xdr:to>
      <xdr:col>40</xdr:col>
      <xdr:colOff>171450</xdr:colOff>
      <xdr:row>78</xdr:row>
      <xdr:rowOff>47625</xdr:rowOff>
    </xdr:to>
    <xdr:sp>
      <xdr:nvSpPr>
        <xdr:cNvPr id="15" name="直線コネクタ 15"/>
        <xdr:cNvSpPr>
          <a:spLocks/>
        </xdr:cNvSpPr>
      </xdr:nvSpPr>
      <xdr:spPr>
        <a:xfrm>
          <a:off x="2838450" y="34347150"/>
          <a:ext cx="4572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57150</xdr:colOff>
      <xdr:row>78</xdr:row>
      <xdr:rowOff>571500</xdr:rowOff>
    </xdr:from>
    <xdr:to>
      <xdr:col>20</xdr:col>
      <xdr:colOff>171450</xdr:colOff>
      <xdr:row>80</xdr:row>
      <xdr:rowOff>114300</xdr:rowOff>
    </xdr:to>
    <xdr:sp>
      <xdr:nvSpPr>
        <xdr:cNvPr id="16" name="テキスト ボックス 16"/>
        <xdr:cNvSpPr txBox="1">
          <a:spLocks noChangeAspect="1" noChangeArrowheads="1"/>
        </xdr:cNvSpPr>
      </xdr:nvSpPr>
      <xdr:spPr>
        <a:xfrm>
          <a:off x="1866900" y="34871025"/>
          <a:ext cx="1924050" cy="87630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（独）森林総合研究所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２８．５百万円</a:t>
          </a:r>
        </a:p>
      </xdr:txBody>
    </xdr:sp>
    <xdr:clientData/>
  </xdr:twoCellAnchor>
  <xdr:twoCellAnchor>
    <xdr:from>
      <xdr:col>10</xdr:col>
      <xdr:colOff>95250</xdr:colOff>
      <xdr:row>80</xdr:row>
      <xdr:rowOff>180975</xdr:rowOff>
    </xdr:from>
    <xdr:to>
      <xdr:col>20</xdr:col>
      <xdr:colOff>171450</xdr:colOff>
      <xdr:row>81</xdr:row>
      <xdr:rowOff>228600</xdr:rowOff>
    </xdr:to>
    <xdr:sp>
      <xdr:nvSpPr>
        <xdr:cNvPr id="17" name="大かっこ 17"/>
        <xdr:cNvSpPr>
          <a:spLocks noChangeAspect="1"/>
        </xdr:cNvSpPr>
      </xdr:nvSpPr>
      <xdr:spPr>
        <a:xfrm>
          <a:off x="1905000" y="35814000"/>
          <a:ext cx="1885950" cy="7143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①森林内における放射性物質の実態把握調査</a:t>
          </a:r>
        </a:p>
      </xdr:txBody>
    </xdr:sp>
    <xdr:clientData/>
  </xdr:twoCellAnchor>
  <xdr:twoCellAnchor>
    <xdr:from>
      <xdr:col>10</xdr:col>
      <xdr:colOff>95250</xdr:colOff>
      <xdr:row>78</xdr:row>
      <xdr:rowOff>66675</xdr:rowOff>
    </xdr:from>
    <xdr:to>
      <xdr:col>16</xdr:col>
      <xdr:colOff>57150</xdr:colOff>
      <xdr:row>79</xdr:row>
      <xdr:rowOff>0</xdr:rowOff>
    </xdr:to>
    <xdr:sp>
      <xdr:nvSpPr>
        <xdr:cNvPr id="18" name="大かっこ 18"/>
        <xdr:cNvSpPr>
          <a:spLocks noChangeAspect="1"/>
        </xdr:cNvSpPr>
      </xdr:nvSpPr>
      <xdr:spPr>
        <a:xfrm>
          <a:off x="1905000" y="34366200"/>
          <a:ext cx="1047750"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公募・委託</a:t>
          </a:r>
          <a:r>
            <a:rPr lang="en-US" cap="none" sz="1100" b="0" i="0" u="none" baseline="0">
              <a:solidFill>
                <a:srgbClr val="000000"/>
              </a:solidFill>
            </a:rPr>
            <a:t>】</a:t>
          </a:r>
        </a:p>
      </xdr:txBody>
    </xdr:sp>
    <xdr:clientData/>
  </xdr:twoCellAnchor>
  <xdr:twoCellAnchor>
    <xdr:from>
      <xdr:col>16</xdr:col>
      <xdr:colOff>57150</xdr:colOff>
      <xdr:row>78</xdr:row>
      <xdr:rowOff>114300</xdr:rowOff>
    </xdr:from>
    <xdr:to>
      <xdr:col>21</xdr:col>
      <xdr:colOff>95250</xdr:colOff>
      <xdr:row>78</xdr:row>
      <xdr:rowOff>590550</xdr:rowOff>
    </xdr:to>
    <xdr:sp>
      <xdr:nvSpPr>
        <xdr:cNvPr id="19" name="大かっこ 19"/>
        <xdr:cNvSpPr>
          <a:spLocks noChangeAspect="1"/>
        </xdr:cNvSpPr>
      </xdr:nvSpPr>
      <xdr:spPr>
        <a:xfrm>
          <a:off x="2952750" y="34413825"/>
          <a:ext cx="942975" cy="4667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法人</a:t>
          </a:r>
          <a:r>
            <a:rPr lang="en-US" cap="none" sz="900" b="0" i="0" u="none" baseline="0">
              <a:solidFill>
                <a:srgbClr val="000000"/>
              </a:solidFill>
              <a:latin typeface="Calibri"/>
              <a:ea typeface="Calibri"/>
              <a:cs typeface="Calibri"/>
            </a:rPr>
            <a:t>/3</a:t>
          </a:r>
          <a:r>
            <a:rPr lang="en-US" cap="none" sz="900" b="0" i="0" u="none" baseline="0">
              <a:solidFill>
                <a:srgbClr val="000000"/>
              </a:solidFill>
            </a:rPr>
            <a:t>法人</a:t>
          </a:r>
          <a:r>
            <a:rPr lang="en-US" cap="none" sz="900" b="0" i="0" u="none" baseline="0">
              <a:solidFill>
                <a:srgbClr val="000000"/>
              </a:solidFill>
              <a:latin typeface="Calibri"/>
              <a:ea typeface="Calibri"/>
              <a:cs typeface="Calibri"/>
            </a:rPr>
            <a:t>
</a:t>
          </a:r>
        </a:p>
      </xdr:txBody>
    </xdr:sp>
    <xdr:clientData/>
  </xdr:twoCellAnchor>
  <xdr:twoCellAnchor>
    <xdr:from>
      <xdr:col>16</xdr:col>
      <xdr:colOff>9525</xdr:colOff>
      <xdr:row>81</xdr:row>
      <xdr:rowOff>228600</xdr:rowOff>
    </xdr:from>
    <xdr:to>
      <xdr:col>16</xdr:col>
      <xdr:colOff>9525</xdr:colOff>
      <xdr:row>82</xdr:row>
      <xdr:rowOff>628650</xdr:rowOff>
    </xdr:to>
    <xdr:sp>
      <xdr:nvSpPr>
        <xdr:cNvPr id="20" name="直線矢印コネクタ 20"/>
        <xdr:cNvSpPr>
          <a:spLocks noChangeAspect="1"/>
        </xdr:cNvSpPr>
      </xdr:nvSpPr>
      <xdr:spPr>
        <a:xfrm flipH="1">
          <a:off x="2905125" y="36528375"/>
          <a:ext cx="0" cy="1066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133350</xdr:colOff>
      <xdr:row>82</xdr:row>
      <xdr:rowOff>104775</xdr:rowOff>
    </xdr:from>
    <xdr:to>
      <xdr:col>16</xdr:col>
      <xdr:colOff>180975</xdr:colOff>
      <xdr:row>83</xdr:row>
      <xdr:rowOff>47625</xdr:rowOff>
    </xdr:to>
    <xdr:sp>
      <xdr:nvSpPr>
        <xdr:cNvPr id="21" name="大かっこ 21"/>
        <xdr:cNvSpPr>
          <a:spLocks noChangeAspect="1"/>
        </xdr:cNvSpPr>
      </xdr:nvSpPr>
      <xdr:spPr>
        <a:xfrm>
          <a:off x="1762125" y="37071300"/>
          <a:ext cx="1314450" cy="60960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見積聴取・請負</a:t>
          </a:r>
          <a:r>
            <a:rPr lang="en-US" cap="none" sz="1100" b="0" i="0" u="none" baseline="0">
              <a:solidFill>
                <a:srgbClr val="000000"/>
              </a:solidFill>
            </a:rPr>
            <a:t>】</a:t>
          </a:r>
        </a:p>
      </xdr:txBody>
    </xdr:sp>
    <xdr:clientData/>
  </xdr:twoCellAnchor>
  <xdr:twoCellAnchor>
    <xdr:from>
      <xdr:col>10</xdr:col>
      <xdr:colOff>95250</xdr:colOff>
      <xdr:row>82</xdr:row>
      <xdr:rowOff>657225</xdr:rowOff>
    </xdr:from>
    <xdr:to>
      <xdr:col>20</xdr:col>
      <xdr:colOff>152400</xdr:colOff>
      <xdr:row>84</xdr:row>
      <xdr:rowOff>323850</xdr:rowOff>
    </xdr:to>
    <xdr:sp>
      <xdr:nvSpPr>
        <xdr:cNvPr id="22" name="テキスト ボックス 22"/>
        <xdr:cNvSpPr txBox="1">
          <a:spLocks noChangeAspect="1" noChangeArrowheads="1"/>
        </xdr:cNvSpPr>
      </xdr:nvSpPr>
      <xdr:spPr>
        <a:xfrm>
          <a:off x="1905000" y="37623750"/>
          <a:ext cx="1866900" cy="1000125"/>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（一財）九州環境管理協会</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ほか８者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10</xdr:col>
      <xdr:colOff>57150</xdr:colOff>
      <xdr:row>84</xdr:row>
      <xdr:rowOff>438150</xdr:rowOff>
    </xdr:from>
    <xdr:to>
      <xdr:col>23</xdr:col>
      <xdr:colOff>57150</xdr:colOff>
      <xdr:row>87</xdr:row>
      <xdr:rowOff>304800</xdr:rowOff>
    </xdr:to>
    <xdr:sp>
      <xdr:nvSpPr>
        <xdr:cNvPr id="23" name="大かっこ 23"/>
        <xdr:cNvSpPr>
          <a:spLocks noChangeAspect="1"/>
        </xdr:cNvSpPr>
      </xdr:nvSpPr>
      <xdr:spPr>
        <a:xfrm>
          <a:off x="1866900" y="38738175"/>
          <a:ext cx="2352675" cy="1800225"/>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①放射性セシウム調査のた</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めのスギ雄花・針葉の採取・調整業務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②小型動物放射能試料整理解析業務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③森林土壌の粒径組成および粘土鉱物組成の分析業務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④土壌資料分析業務等</a:t>
          </a:r>
          <a:r>
            <a:rPr lang="en-US" cap="none" sz="1200" b="0" i="0" u="none" baseline="0">
              <a:solidFill>
                <a:srgbClr val="000000"/>
              </a:solidFill>
              <a:latin typeface="Calibri"/>
              <a:ea typeface="Calibri"/>
              <a:cs typeface="Calibri"/>
            </a:rPr>
            <a:t>
</a:t>
          </a:r>
        </a:p>
      </xdr:txBody>
    </xdr:sp>
    <xdr:clientData/>
  </xdr:twoCellAnchor>
  <xdr:twoCellAnchor>
    <xdr:from>
      <xdr:col>28</xdr:col>
      <xdr:colOff>19050</xdr:colOff>
      <xdr:row>75</xdr:row>
      <xdr:rowOff>47625</xdr:rowOff>
    </xdr:from>
    <xdr:to>
      <xdr:col>28</xdr:col>
      <xdr:colOff>19050</xdr:colOff>
      <xdr:row>75</xdr:row>
      <xdr:rowOff>533400</xdr:rowOff>
    </xdr:to>
    <xdr:sp>
      <xdr:nvSpPr>
        <xdr:cNvPr id="24" name="直線矢印コネクタ 24"/>
        <xdr:cNvSpPr>
          <a:spLocks noChangeAspect="1"/>
        </xdr:cNvSpPr>
      </xdr:nvSpPr>
      <xdr:spPr>
        <a:xfrm>
          <a:off x="5086350" y="3248025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180975</xdr:colOff>
      <xdr:row>74</xdr:row>
      <xdr:rowOff>257175</xdr:rowOff>
    </xdr:from>
    <xdr:to>
      <xdr:col>33</xdr:col>
      <xdr:colOff>57150</xdr:colOff>
      <xdr:row>75</xdr:row>
      <xdr:rowOff>38100</xdr:rowOff>
    </xdr:to>
    <xdr:sp>
      <xdr:nvSpPr>
        <xdr:cNvPr id="25" name="正方形/長方形 25"/>
        <xdr:cNvSpPr>
          <a:spLocks/>
        </xdr:cNvSpPr>
      </xdr:nvSpPr>
      <xdr:spPr>
        <a:xfrm>
          <a:off x="4343400" y="32023050"/>
          <a:ext cx="1685925" cy="447675"/>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（農林水産省へ移替え）　</a:t>
          </a:r>
          <a:r>
            <a:rPr lang="en-US" cap="none" sz="900" b="0" i="0" u="none" baseline="0">
              <a:solidFill>
                <a:srgbClr val="000000"/>
              </a:solidFill>
            </a:rPr>
            <a:t>　　　　　　　　　　　　　　　　　　　　　　　　　</a:t>
          </a:r>
        </a:p>
      </xdr:txBody>
    </xdr:sp>
    <xdr:clientData/>
  </xdr:twoCellAnchor>
  <xdr:twoCellAnchor>
    <xdr:from>
      <xdr:col>23</xdr:col>
      <xdr:colOff>180975</xdr:colOff>
      <xdr:row>74</xdr:row>
      <xdr:rowOff>238125</xdr:rowOff>
    </xdr:from>
    <xdr:to>
      <xdr:col>32</xdr:col>
      <xdr:colOff>57150</xdr:colOff>
      <xdr:row>75</xdr:row>
      <xdr:rowOff>28575</xdr:rowOff>
    </xdr:to>
    <xdr:sp>
      <xdr:nvSpPr>
        <xdr:cNvPr id="26" name="大かっこ 26"/>
        <xdr:cNvSpPr>
          <a:spLocks/>
        </xdr:cNvSpPr>
      </xdr:nvSpPr>
      <xdr:spPr>
        <a:xfrm>
          <a:off x="4343400" y="32004000"/>
          <a:ext cx="1504950" cy="4572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15</xdr:col>
      <xdr:colOff>123825</xdr:colOff>
      <xdr:row>82</xdr:row>
      <xdr:rowOff>180975</xdr:rowOff>
    </xdr:from>
    <xdr:to>
      <xdr:col>22</xdr:col>
      <xdr:colOff>76200</xdr:colOff>
      <xdr:row>83</xdr:row>
      <xdr:rowOff>0</xdr:rowOff>
    </xdr:to>
    <xdr:sp>
      <xdr:nvSpPr>
        <xdr:cNvPr id="27" name="大かっこ 27"/>
        <xdr:cNvSpPr>
          <a:spLocks noChangeAspect="1"/>
        </xdr:cNvSpPr>
      </xdr:nvSpPr>
      <xdr:spPr>
        <a:xfrm>
          <a:off x="2838450" y="37147500"/>
          <a:ext cx="1219200" cy="4857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8</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/8</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11</xdr:col>
      <xdr:colOff>57150</xdr:colOff>
      <xdr:row>81</xdr:row>
      <xdr:rowOff>581025</xdr:rowOff>
    </xdr:from>
    <xdr:to>
      <xdr:col>18</xdr:col>
      <xdr:colOff>95250</xdr:colOff>
      <xdr:row>82</xdr:row>
      <xdr:rowOff>514350</xdr:rowOff>
    </xdr:to>
    <xdr:sp>
      <xdr:nvSpPr>
        <xdr:cNvPr id="28" name="大かっこ 28"/>
        <xdr:cNvSpPr>
          <a:spLocks noChangeAspect="1"/>
        </xdr:cNvSpPr>
      </xdr:nvSpPr>
      <xdr:spPr>
        <a:xfrm>
          <a:off x="2047875" y="36880800"/>
          <a:ext cx="1304925"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一般競争</a:t>
          </a:r>
          <a:r>
            <a:rPr lang="en-US" cap="none" sz="1100" b="0" i="0" u="none" baseline="0">
              <a:solidFill>
                <a:srgbClr val="000000"/>
              </a:solidFill>
            </a:rPr>
            <a:t>】</a:t>
          </a:r>
        </a:p>
      </xdr:txBody>
    </xdr:sp>
    <xdr:clientData/>
  </xdr:twoCellAnchor>
  <xdr:twoCellAnchor>
    <xdr:from>
      <xdr:col>16</xdr:col>
      <xdr:colOff>0</xdr:colOff>
      <xdr:row>82</xdr:row>
      <xdr:rowOff>0</xdr:rowOff>
    </xdr:from>
    <xdr:to>
      <xdr:col>22</xdr:col>
      <xdr:colOff>95250</xdr:colOff>
      <xdr:row>82</xdr:row>
      <xdr:rowOff>590550</xdr:rowOff>
    </xdr:to>
    <xdr:sp>
      <xdr:nvSpPr>
        <xdr:cNvPr id="29" name="大かっこ 29"/>
        <xdr:cNvSpPr>
          <a:spLocks noChangeAspect="1"/>
        </xdr:cNvSpPr>
      </xdr:nvSpPr>
      <xdr:spPr>
        <a:xfrm>
          <a:off x="2895600" y="36966525"/>
          <a:ext cx="1181100" cy="5905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/3</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23</xdr:col>
      <xdr:colOff>0</xdr:colOff>
      <xdr:row>76</xdr:row>
      <xdr:rowOff>0</xdr:rowOff>
    </xdr:from>
    <xdr:to>
      <xdr:col>33</xdr:col>
      <xdr:colOff>9525</xdr:colOff>
      <xdr:row>77</xdr:row>
      <xdr:rowOff>133350</xdr:rowOff>
    </xdr:to>
    <xdr:sp>
      <xdr:nvSpPr>
        <xdr:cNvPr id="30" name="テキスト ボックス 30"/>
        <xdr:cNvSpPr txBox="1">
          <a:spLocks noChangeAspect="1" noChangeArrowheads="1"/>
        </xdr:cNvSpPr>
      </xdr:nvSpPr>
      <xdr:spPr>
        <a:xfrm>
          <a:off x="4162425" y="32966025"/>
          <a:ext cx="1819275" cy="800100"/>
        </a:xfrm>
        <a:prstGeom prst="rect">
          <a:avLst/>
        </a:prstGeom>
        <a:no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６７．５百万円</a:t>
          </a:r>
        </a:p>
      </xdr:txBody>
    </xdr:sp>
    <xdr:clientData/>
  </xdr:twoCellAnchor>
  <xdr:twoCellAnchor>
    <xdr:from>
      <xdr:col>27</xdr:col>
      <xdr:colOff>180975</xdr:colOff>
      <xdr:row>77</xdr:row>
      <xdr:rowOff>133350</xdr:rowOff>
    </xdr:from>
    <xdr:to>
      <xdr:col>28</xdr:col>
      <xdr:colOff>0</xdr:colOff>
      <xdr:row>78</xdr:row>
      <xdr:rowOff>38100</xdr:rowOff>
    </xdr:to>
    <xdr:sp>
      <xdr:nvSpPr>
        <xdr:cNvPr id="31" name="直線矢印コネクタ 31"/>
        <xdr:cNvSpPr>
          <a:spLocks noChangeAspect="1"/>
        </xdr:cNvSpPr>
      </xdr:nvSpPr>
      <xdr:spPr>
        <a:xfrm flipH="1">
          <a:off x="5067300" y="33766125"/>
          <a:ext cx="0" cy="5715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9525</xdr:colOff>
      <xdr:row>78</xdr:row>
      <xdr:rowOff>47625</xdr:rowOff>
    </xdr:from>
    <xdr:to>
      <xdr:col>16</xdr:col>
      <xdr:colOff>9525</xdr:colOff>
      <xdr:row>78</xdr:row>
      <xdr:rowOff>561975</xdr:rowOff>
    </xdr:to>
    <xdr:sp>
      <xdr:nvSpPr>
        <xdr:cNvPr id="32" name="直線矢印コネクタ 32"/>
        <xdr:cNvSpPr>
          <a:spLocks noChangeAspect="1"/>
        </xdr:cNvSpPr>
      </xdr:nvSpPr>
      <xdr:spPr>
        <a:xfrm rot="5400000">
          <a:off x="2905125" y="34347150"/>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80</xdr:row>
      <xdr:rowOff>114300</xdr:rowOff>
    </xdr:from>
    <xdr:to>
      <xdr:col>46</xdr:col>
      <xdr:colOff>47625</xdr:colOff>
      <xdr:row>81</xdr:row>
      <xdr:rowOff>142875</xdr:rowOff>
    </xdr:to>
    <xdr:sp>
      <xdr:nvSpPr>
        <xdr:cNvPr id="33" name="大かっこ 33"/>
        <xdr:cNvSpPr>
          <a:spLocks noChangeAspect="1"/>
        </xdr:cNvSpPr>
      </xdr:nvSpPr>
      <xdr:spPr>
        <a:xfrm>
          <a:off x="6400800" y="35747325"/>
          <a:ext cx="1971675" cy="6953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②</a:t>
          </a:r>
          <a:r>
            <a:rPr lang="en-US" cap="none" sz="1100" b="0" i="0" u="none" baseline="0">
              <a:solidFill>
                <a:srgbClr val="000000"/>
              </a:solidFill>
            </a:rPr>
            <a:t>きのこ原木等へ与える放射性物質の影響調査</a:t>
          </a:r>
          <a:r>
            <a:rPr lang="en-US" cap="none" sz="1100" b="0" i="0" u="none" baseline="0">
              <a:solidFill>
                <a:srgbClr val="000000"/>
              </a:solidFill>
            </a:rPr>
            <a:t>等</a:t>
          </a:r>
        </a:p>
      </xdr:txBody>
    </xdr:sp>
    <xdr:clientData/>
  </xdr:twoCellAnchor>
  <xdr:twoCellAnchor>
    <xdr:from>
      <xdr:col>40</xdr:col>
      <xdr:colOff>171450</xdr:colOff>
      <xdr:row>78</xdr:row>
      <xdr:rowOff>0</xdr:rowOff>
    </xdr:from>
    <xdr:to>
      <xdr:col>40</xdr:col>
      <xdr:colOff>171450</xdr:colOff>
      <xdr:row>78</xdr:row>
      <xdr:rowOff>523875</xdr:rowOff>
    </xdr:to>
    <xdr:sp>
      <xdr:nvSpPr>
        <xdr:cNvPr id="34" name="直線矢印コネクタ 34"/>
        <xdr:cNvSpPr>
          <a:spLocks noChangeAspect="1"/>
        </xdr:cNvSpPr>
      </xdr:nvSpPr>
      <xdr:spPr>
        <a:xfrm>
          <a:off x="7410450" y="34299525"/>
          <a:ext cx="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78</xdr:row>
      <xdr:rowOff>533400</xdr:rowOff>
    </xdr:from>
    <xdr:to>
      <xdr:col>46</xdr:col>
      <xdr:colOff>47625</xdr:colOff>
      <xdr:row>80</xdr:row>
      <xdr:rowOff>47625</xdr:rowOff>
    </xdr:to>
    <xdr:sp>
      <xdr:nvSpPr>
        <xdr:cNvPr id="35" name="テキスト ボックス 35"/>
        <xdr:cNvSpPr txBox="1">
          <a:spLocks noChangeAspect="1" noChangeArrowheads="1"/>
        </xdr:cNvSpPr>
      </xdr:nvSpPr>
      <xdr:spPr>
        <a:xfrm>
          <a:off x="6400800" y="34832925"/>
          <a:ext cx="1971675" cy="847725"/>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日本特用林産振興会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３７．５百万円</a:t>
          </a:r>
        </a:p>
      </xdr:txBody>
    </xdr:sp>
    <xdr:clientData/>
  </xdr:twoCellAnchor>
  <xdr:twoCellAnchor>
    <xdr:from>
      <xdr:col>35</xdr:col>
      <xdr:colOff>76200</xdr:colOff>
      <xdr:row>78</xdr:row>
      <xdr:rowOff>180975</xdr:rowOff>
    </xdr:from>
    <xdr:to>
      <xdr:col>41</xdr:col>
      <xdr:colOff>114300</xdr:colOff>
      <xdr:row>78</xdr:row>
      <xdr:rowOff>581025</xdr:rowOff>
    </xdr:to>
    <xdr:sp>
      <xdr:nvSpPr>
        <xdr:cNvPr id="36" name="大かっこ 36"/>
        <xdr:cNvSpPr>
          <a:spLocks noChangeAspect="1"/>
        </xdr:cNvSpPr>
      </xdr:nvSpPr>
      <xdr:spPr>
        <a:xfrm>
          <a:off x="6410325" y="34480500"/>
          <a:ext cx="1123950" cy="400050"/>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公募・補助</a:t>
          </a:r>
          <a:r>
            <a:rPr lang="en-US" cap="none" sz="1100" b="0" i="0" u="none" baseline="0">
              <a:solidFill>
                <a:srgbClr val="000000"/>
              </a:solidFill>
            </a:rPr>
            <a:t>】</a:t>
          </a:r>
        </a:p>
      </xdr:txBody>
    </xdr:sp>
    <xdr:clientData/>
  </xdr:twoCellAnchor>
  <xdr:twoCellAnchor>
    <xdr:from>
      <xdr:col>41</xdr:col>
      <xdr:colOff>57150</xdr:colOff>
      <xdr:row>78</xdr:row>
      <xdr:rowOff>142875</xdr:rowOff>
    </xdr:from>
    <xdr:to>
      <xdr:col>47</xdr:col>
      <xdr:colOff>123825</xdr:colOff>
      <xdr:row>78</xdr:row>
      <xdr:rowOff>638175</xdr:rowOff>
    </xdr:to>
    <xdr:sp>
      <xdr:nvSpPr>
        <xdr:cNvPr id="37" name="大かっこ 37"/>
        <xdr:cNvSpPr>
          <a:spLocks noChangeAspect="1"/>
        </xdr:cNvSpPr>
      </xdr:nvSpPr>
      <xdr:spPr>
        <a:xfrm>
          <a:off x="7477125" y="34442400"/>
          <a:ext cx="1152525" cy="5048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34</xdr:col>
      <xdr:colOff>104775</xdr:colOff>
      <xdr:row>82</xdr:row>
      <xdr:rowOff>104775</xdr:rowOff>
    </xdr:from>
    <xdr:to>
      <xdr:col>41</xdr:col>
      <xdr:colOff>114300</xdr:colOff>
      <xdr:row>83</xdr:row>
      <xdr:rowOff>47625</xdr:rowOff>
    </xdr:to>
    <xdr:sp>
      <xdr:nvSpPr>
        <xdr:cNvPr id="38" name="大かっこ 38"/>
        <xdr:cNvSpPr>
          <a:spLocks noChangeAspect="1"/>
        </xdr:cNvSpPr>
      </xdr:nvSpPr>
      <xdr:spPr>
        <a:xfrm>
          <a:off x="6257925" y="37071300"/>
          <a:ext cx="1276350" cy="60960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見積聴取・請負</a:t>
          </a:r>
          <a:r>
            <a:rPr lang="en-US" cap="none" sz="1100" b="0" i="0" u="none" baseline="0">
              <a:solidFill>
                <a:srgbClr val="000000"/>
              </a:solidFill>
            </a:rPr>
            <a:t>】</a:t>
          </a:r>
        </a:p>
      </xdr:txBody>
    </xdr:sp>
    <xdr:clientData/>
  </xdr:twoCellAnchor>
  <xdr:twoCellAnchor>
    <xdr:from>
      <xdr:col>41</xdr:col>
      <xdr:colOff>47625</xdr:colOff>
      <xdr:row>82</xdr:row>
      <xdr:rowOff>200025</xdr:rowOff>
    </xdr:from>
    <xdr:to>
      <xdr:col>47</xdr:col>
      <xdr:colOff>114300</xdr:colOff>
      <xdr:row>83</xdr:row>
      <xdr:rowOff>47625</xdr:rowOff>
    </xdr:to>
    <xdr:sp>
      <xdr:nvSpPr>
        <xdr:cNvPr id="39" name="大かっこ 39"/>
        <xdr:cNvSpPr>
          <a:spLocks noChangeAspect="1"/>
        </xdr:cNvSpPr>
      </xdr:nvSpPr>
      <xdr:spPr>
        <a:xfrm>
          <a:off x="7467600" y="37166550"/>
          <a:ext cx="1152525" cy="5143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3</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/7</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35</xdr:col>
      <xdr:colOff>66675</xdr:colOff>
      <xdr:row>83</xdr:row>
      <xdr:rowOff>0</xdr:rowOff>
    </xdr:from>
    <xdr:to>
      <xdr:col>46</xdr:col>
      <xdr:colOff>47625</xdr:colOff>
      <xdr:row>84</xdr:row>
      <xdr:rowOff>361950</xdr:rowOff>
    </xdr:to>
    <xdr:sp>
      <xdr:nvSpPr>
        <xdr:cNvPr id="40" name="テキスト ボックス 40"/>
        <xdr:cNvSpPr txBox="1">
          <a:spLocks noChangeAspect="1" noChangeArrowheads="1"/>
        </xdr:cNvSpPr>
      </xdr:nvSpPr>
      <xdr:spPr>
        <a:xfrm>
          <a:off x="6400800" y="37633275"/>
          <a:ext cx="1971675" cy="1028700"/>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FF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日鉄住金環境株式会社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ほか２者</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35</xdr:col>
      <xdr:colOff>66675</xdr:colOff>
      <xdr:row>84</xdr:row>
      <xdr:rowOff>504825</xdr:rowOff>
    </xdr:from>
    <xdr:to>
      <xdr:col>46</xdr:col>
      <xdr:colOff>47625</xdr:colOff>
      <xdr:row>87</xdr:row>
      <xdr:rowOff>57150</xdr:rowOff>
    </xdr:to>
    <xdr:sp>
      <xdr:nvSpPr>
        <xdr:cNvPr id="41" name="大かっこ 41"/>
        <xdr:cNvSpPr>
          <a:spLocks noChangeAspect="1"/>
        </xdr:cNvSpPr>
      </xdr:nvSpPr>
      <xdr:spPr>
        <a:xfrm>
          <a:off x="6400800" y="38804850"/>
          <a:ext cx="1971675" cy="1485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①きのこ原木林の放射性セシウム濃度と空間線量率の分析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②放射性物質の低減技術の分析（原木）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③放射性物質の低減技術の分析（たけのこ）</a:t>
          </a:r>
        </a:p>
      </xdr:txBody>
    </xdr:sp>
    <xdr:clientData/>
  </xdr:twoCellAnchor>
  <xdr:twoCellAnchor>
    <xdr:from>
      <xdr:col>25</xdr:col>
      <xdr:colOff>0</xdr:colOff>
      <xdr:row>73</xdr:row>
      <xdr:rowOff>200025</xdr:rowOff>
    </xdr:from>
    <xdr:to>
      <xdr:col>31</xdr:col>
      <xdr:colOff>57150</xdr:colOff>
      <xdr:row>74</xdr:row>
      <xdr:rowOff>257175</xdr:rowOff>
    </xdr:to>
    <xdr:sp>
      <xdr:nvSpPr>
        <xdr:cNvPr id="42" name="正方形/長方形 42"/>
        <xdr:cNvSpPr>
          <a:spLocks/>
        </xdr:cNvSpPr>
      </xdr:nvSpPr>
      <xdr:spPr>
        <a:xfrm>
          <a:off x="4524375" y="31299150"/>
          <a:ext cx="114300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６７．５百万円</a:t>
          </a:r>
        </a:p>
      </xdr:txBody>
    </xdr:sp>
    <xdr:clientData/>
  </xdr:twoCellAnchor>
  <xdr:twoCellAnchor>
    <xdr:from>
      <xdr:col>40</xdr:col>
      <xdr:colOff>180975</xdr:colOff>
      <xdr:row>81</xdr:row>
      <xdr:rowOff>257175</xdr:rowOff>
    </xdr:from>
    <xdr:to>
      <xdr:col>40</xdr:col>
      <xdr:colOff>180975</xdr:colOff>
      <xdr:row>82</xdr:row>
      <xdr:rowOff>666750</xdr:rowOff>
    </xdr:to>
    <xdr:sp>
      <xdr:nvSpPr>
        <xdr:cNvPr id="43" name="直線矢印コネクタ 43"/>
        <xdr:cNvSpPr>
          <a:spLocks noChangeAspect="1"/>
        </xdr:cNvSpPr>
      </xdr:nvSpPr>
      <xdr:spPr>
        <a:xfrm flipH="1">
          <a:off x="7419975" y="36556950"/>
          <a:ext cx="0" cy="1076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123825</xdr:colOff>
      <xdr:row>78</xdr:row>
      <xdr:rowOff>47625</xdr:rowOff>
    </xdr:from>
    <xdr:to>
      <xdr:col>40</xdr:col>
      <xdr:colOff>171450</xdr:colOff>
      <xdr:row>78</xdr:row>
      <xdr:rowOff>47625</xdr:rowOff>
    </xdr:to>
    <xdr:sp>
      <xdr:nvSpPr>
        <xdr:cNvPr id="44" name="直線コネクタ 44"/>
        <xdr:cNvSpPr>
          <a:spLocks/>
        </xdr:cNvSpPr>
      </xdr:nvSpPr>
      <xdr:spPr>
        <a:xfrm>
          <a:off x="2838450" y="34347150"/>
          <a:ext cx="4572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57150</xdr:colOff>
      <xdr:row>78</xdr:row>
      <xdr:rowOff>571500</xdr:rowOff>
    </xdr:from>
    <xdr:to>
      <xdr:col>20</xdr:col>
      <xdr:colOff>171450</xdr:colOff>
      <xdr:row>80</xdr:row>
      <xdr:rowOff>114300</xdr:rowOff>
    </xdr:to>
    <xdr:sp>
      <xdr:nvSpPr>
        <xdr:cNvPr id="45" name="テキスト ボックス 45"/>
        <xdr:cNvSpPr txBox="1">
          <a:spLocks noChangeAspect="1" noChangeArrowheads="1"/>
        </xdr:cNvSpPr>
      </xdr:nvSpPr>
      <xdr:spPr>
        <a:xfrm>
          <a:off x="1866900" y="34871025"/>
          <a:ext cx="1924050" cy="87630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（独）森林総合研究所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２８．５百万円</a:t>
          </a:r>
        </a:p>
      </xdr:txBody>
    </xdr:sp>
    <xdr:clientData/>
  </xdr:twoCellAnchor>
  <xdr:twoCellAnchor>
    <xdr:from>
      <xdr:col>10</xdr:col>
      <xdr:colOff>95250</xdr:colOff>
      <xdr:row>80</xdr:row>
      <xdr:rowOff>180975</xdr:rowOff>
    </xdr:from>
    <xdr:to>
      <xdr:col>20</xdr:col>
      <xdr:colOff>171450</xdr:colOff>
      <xdr:row>81</xdr:row>
      <xdr:rowOff>228600</xdr:rowOff>
    </xdr:to>
    <xdr:sp>
      <xdr:nvSpPr>
        <xdr:cNvPr id="46" name="大かっこ 46"/>
        <xdr:cNvSpPr>
          <a:spLocks noChangeAspect="1"/>
        </xdr:cNvSpPr>
      </xdr:nvSpPr>
      <xdr:spPr>
        <a:xfrm>
          <a:off x="1905000" y="35814000"/>
          <a:ext cx="1885950" cy="7143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①森林内における放射性物質の実態把握調査</a:t>
          </a:r>
        </a:p>
      </xdr:txBody>
    </xdr:sp>
    <xdr:clientData/>
  </xdr:twoCellAnchor>
  <xdr:twoCellAnchor>
    <xdr:from>
      <xdr:col>10</xdr:col>
      <xdr:colOff>95250</xdr:colOff>
      <xdr:row>78</xdr:row>
      <xdr:rowOff>66675</xdr:rowOff>
    </xdr:from>
    <xdr:to>
      <xdr:col>16</xdr:col>
      <xdr:colOff>57150</xdr:colOff>
      <xdr:row>79</xdr:row>
      <xdr:rowOff>0</xdr:rowOff>
    </xdr:to>
    <xdr:sp>
      <xdr:nvSpPr>
        <xdr:cNvPr id="47" name="大かっこ 47"/>
        <xdr:cNvSpPr>
          <a:spLocks noChangeAspect="1"/>
        </xdr:cNvSpPr>
      </xdr:nvSpPr>
      <xdr:spPr>
        <a:xfrm>
          <a:off x="1905000" y="34366200"/>
          <a:ext cx="1047750"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公募・委託</a:t>
          </a:r>
          <a:r>
            <a:rPr lang="en-US" cap="none" sz="1100" b="0" i="0" u="none" baseline="0">
              <a:solidFill>
                <a:srgbClr val="000000"/>
              </a:solidFill>
            </a:rPr>
            <a:t>】</a:t>
          </a:r>
        </a:p>
      </xdr:txBody>
    </xdr:sp>
    <xdr:clientData/>
  </xdr:twoCellAnchor>
  <xdr:twoCellAnchor>
    <xdr:from>
      <xdr:col>16</xdr:col>
      <xdr:colOff>57150</xdr:colOff>
      <xdr:row>78</xdr:row>
      <xdr:rowOff>114300</xdr:rowOff>
    </xdr:from>
    <xdr:to>
      <xdr:col>21</xdr:col>
      <xdr:colOff>95250</xdr:colOff>
      <xdr:row>78</xdr:row>
      <xdr:rowOff>590550</xdr:rowOff>
    </xdr:to>
    <xdr:sp>
      <xdr:nvSpPr>
        <xdr:cNvPr id="48" name="大かっこ 48"/>
        <xdr:cNvSpPr>
          <a:spLocks noChangeAspect="1"/>
        </xdr:cNvSpPr>
      </xdr:nvSpPr>
      <xdr:spPr>
        <a:xfrm>
          <a:off x="2952750" y="34413825"/>
          <a:ext cx="942975" cy="4667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法人</a:t>
          </a:r>
          <a:r>
            <a:rPr lang="en-US" cap="none" sz="900" b="0" i="0" u="none" baseline="0">
              <a:solidFill>
                <a:srgbClr val="000000"/>
              </a:solidFill>
              <a:latin typeface="Calibri"/>
              <a:ea typeface="Calibri"/>
              <a:cs typeface="Calibri"/>
            </a:rPr>
            <a:t>/3</a:t>
          </a:r>
          <a:r>
            <a:rPr lang="en-US" cap="none" sz="900" b="0" i="0" u="none" baseline="0">
              <a:solidFill>
                <a:srgbClr val="000000"/>
              </a:solidFill>
            </a:rPr>
            <a:t>法人</a:t>
          </a:r>
          <a:r>
            <a:rPr lang="en-US" cap="none" sz="900" b="0" i="0" u="none" baseline="0">
              <a:solidFill>
                <a:srgbClr val="000000"/>
              </a:solidFill>
              <a:latin typeface="Calibri"/>
              <a:ea typeface="Calibri"/>
              <a:cs typeface="Calibri"/>
            </a:rPr>
            <a:t>
</a:t>
          </a:r>
        </a:p>
      </xdr:txBody>
    </xdr:sp>
    <xdr:clientData/>
  </xdr:twoCellAnchor>
  <xdr:twoCellAnchor>
    <xdr:from>
      <xdr:col>16</xdr:col>
      <xdr:colOff>9525</xdr:colOff>
      <xdr:row>81</xdr:row>
      <xdr:rowOff>228600</xdr:rowOff>
    </xdr:from>
    <xdr:to>
      <xdr:col>16</xdr:col>
      <xdr:colOff>9525</xdr:colOff>
      <xdr:row>82</xdr:row>
      <xdr:rowOff>628650</xdr:rowOff>
    </xdr:to>
    <xdr:sp>
      <xdr:nvSpPr>
        <xdr:cNvPr id="49" name="直線矢印コネクタ 49"/>
        <xdr:cNvSpPr>
          <a:spLocks noChangeAspect="1"/>
        </xdr:cNvSpPr>
      </xdr:nvSpPr>
      <xdr:spPr>
        <a:xfrm flipH="1">
          <a:off x="2905125" y="36528375"/>
          <a:ext cx="0" cy="1066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133350</xdr:colOff>
      <xdr:row>82</xdr:row>
      <xdr:rowOff>104775</xdr:rowOff>
    </xdr:from>
    <xdr:to>
      <xdr:col>16</xdr:col>
      <xdr:colOff>180975</xdr:colOff>
      <xdr:row>83</xdr:row>
      <xdr:rowOff>47625</xdr:rowOff>
    </xdr:to>
    <xdr:sp>
      <xdr:nvSpPr>
        <xdr:cNvPr id="50" name="大かっこ 50"/>
        <xdr:cNvSpPr>
          <a:spLocks noChangeAspect="1"/>
        </xdr:cNvSpPr>
      </xdr:nvSpPr>
      <xdr:spPr>
        <a:xfrm>
          <a:off x="1762125" y="37071300"/>
          <a:ext cx="1314450" cy="60960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見積聴取・請負</a:t>
          </a:r>
          <a:r>
            <a:rPr lang="en-US" cap="none" sz="1100" b="0" i="0" u="none" baseline="0">
              <a:solidFill>
                <a:srgbClr val="000000"/>
              </a:solidFill>
            </a:rPr>
            <a:t>】</a:t>
          </a:r>
        </a:p>
      </xdr:txBody>
    </xdr:sp>
    <xdr:clientData/>
  </xdr:twoCellAnchor>
  <xdr:twoCellAnchor>
    <xdr:from>
      <xdr:col>10</xdr:col>
      <xdr:colOff>95250</xdr:colOff>
      <xdr:row>82</xdr:row>
      <xdr:rowOff>657225</xdr:rowOff>
    </xdr:from>
    <xdr:to>
      <xdr:col>20</xdr:col>
      <xdr:colOff>152400</xdr:colOff>
      <xdr:row>84</xdr:row>
      <xdr:rowOff>323850</xdr:rowOff>
    </xdr:to>
    <xdr:sp>
      <xdr:nvSpPr>
        <xdr:cNvPr id="51" name="テキスト ボックス 51"/>
        <xdr:cNvSpPr txBox="1">
          <a:spLocks noChangeAspect="1" noChangeArrowheads="1"/>
        </xdr:cNvSpPr>
      </xdr:nvSpPr>
      <xdr:spPr>
        <a:xfrm>
          <a:off x="1905000" y="37623750"/>
          <a:ext cx="1866900" cy="1000125"/>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（一財）九州環境管理協会</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ほか８者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10</xdr:col>
      <xdr:colOff>57150</xdr:colOff>
      <xdr:row>84</xdr:row>
      <xdr:rowOff>438150</xdr:rowOff>
    </xdr:from>
    <xdr:to>
      <xdr:col>23</xdr:col>
      <xdr:colOff>57150</xdr:colOff>
      <xdr:row>87</xdr:row>
      <xdr:rowOff>304800</xdr:rowOff>
    </xdr:to>
    <xdr:sp>
      <xdr:nvSpPr>
        <xdr:cNvPr id="52" name="大かっこ 52"/>
        <xdr:cNvSpPr>
          <a:spLocks noChangeAspect="1"/>
        </xdr:cNvSpPr>
      </xdr:nvSpPr>
      <xdr:spPr>
        <a:xfrm>
          <a:off x="1866900" y="38738175"/>
          <a:ext cx="2352675" cy="1800225"/>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①放射性セシウム調査のた</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めのスギ雄花・針葉の採取・調整業務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②小型動物放射能試料整理解析業務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③森林土壌の粒径組成および粘土鉱物組成の分析業務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④土壌資料分析業務等</a:t>
          </a:r>
          <a:r>
            <a:rPr lang="en-US" cap="none" sz="1200" b="0" i="0" u="none" baseline="0">
              <a:solidFill>
                <a:srgbClr val="000000"/>
              </a:solidFill>
              <a:latin typeface="Calibri"/>
              <a:ea typeface="Calibri"/>
              <a:cs typeface="Calibri"/>
            </a:rPr>
            <a:t>
</a:t>
          </a:r>
        </a:p>
      </xdr:txBody>
    </xdr:sp>
    <xdr:clientData/>
  </xdr:twoCellAnchor>
  <xdr:twoCellAnchor>
    <xdr:from>
      <xdr:col>28</xdr:col>
      <xdr:colOff>19050</xdr:colOff>
      <xdr:row>75</xdr:row>
      <xdr:rowOff>47625</xdr:rowOff>
    </xdr:from>
    <xdr:to>
      <xdr:col>28</xdr:col>
      <xdr:colOff>19050</xdr:colOff>
      <xdr:row>75</xdr:row>
      <xdr:rowOff>533400</xdr:rowOff>
    </xdr:to>
    <xdr:sp>
      <xdr:nvSpPr>
        <xdr:cNvPr id="53" name="直線矢印コネクタ 53"/>
        <xdr:cNvSpPr>
          <a:spLocks noChangeAspect="1"/>
        </xdr:cNvSpPr>
      </xdr:nvSpPr>
      <xdr:spPr>
        <a:xfrm>
          <a:off x="5086350" y="3248025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180975</xdr:colOff>
      <xdr:row>74</xdr:row>
      <xdr:rowOff>257175</xdr:rowOff>
    </xdr:from>
    <xdr:to>
      <xdr:col>33</xdr:col>
      <xdr:colOff>57150</xdr:colOff>
      <xdr:row>75</xdr:row>
      <xdr:rowOff>38100</xdr:rowOff>
    </xdr:to>
    <xdr:sp>
      <xdr:nvSpPr>
        <xdr:cNvPr id="54" name="正方形/長方形 54"/>
        <xdr:cNvSpPr>
          <a:spLocks/>
        </xdr:cNvSpPr>
      </xdr:nvSpPr>
      <xdr:spPr>
        <a:xfrm>
          <a:off x="4343400" y="32023050"/>
          <a:ext cx="1685925" cy="447675"/>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（農林水産省へ移替え）　</a:t>
          </a:r>
          <a:r>
            <a:rPr lang="en-US" cap="none" sz="900" b="0" i="0" u="none" baseline="0">
              <a:solidFill>
                <a:srgbClr val="000000"/>
              </a:solidFill>
            </a:rPr>
            <a:t>　　　　　　　　　　　　　　　　　　　　　　　　　</a:t>
          </a:r>
        </a:p>
      </xdr:txBody>
    </xdr:sp>
    <xdr:clientData/>
  </xdr:twoCellAnchor>
  <xdr:twoCellAnchor>
    <xdr:from>
      <xdr:col>23</xdr:col>
      <xdr:colOff>180975</xdr:colOff>
      <xdr:row>74</xdr:row>
      <xdr:rowOff>238125</xdr:rowOff>
    </xdr:from>
    <xdr:to>
      <xdr:col>32</xdr:col>
      <xdr:colOff>57150</xdr:colOff>
      <xdr:row>75</xdr:row>
      <xdr:rowOff>28575</xdr:rowOff>
    </xdr:to>
    <xdr:sp>
      <xdr:nvSpPr>
        <xdr:cNvPr id="55" name="大かっこ 55"/>
        <xdr:cNvSpPr>
          <a:spLocks/>
        </xdr:cNvSpPr>
      </xdr:nvSpPr>
      <xdr:spPr>
        <a:xfrm>
          <a:off x="4343400" y="32004000"/>
          <a:ext cx="1504950" cy="4572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15</xdr:col>
      <xdr:colOff>123825</xdr:colOff>
      <xdr:row>82</xdr:row>
      <xdr:rowOff>180975</xdr:rowOff>
    </xdr:from>
    <xdr:to>
      <xdr:col>22</xdr:col>
      <xdr:colOff>76200</xdr:colOff>
      <xdr:row>83</xdr:row>
      <xdr:rowOff>0</xdr:rowOff>
    </xdr:to>
    <xdr:sp>
      <xdr:nvSpPr>
        <xdr:cNvPr id="56" name="大かっこ 56"/>
        <xdr:cNvSpPr>
          <a:spLocks noChangeAspect="1"/>
        </xdr:cNvSpPr>
      </xdr:nvSpPr>
      <xdr:spPr>
        <a:xfrm>
          <a:off x="2838450" y="37147500"/>
          <a:ext cx="1219200" cy="4857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8</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/8</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11</xdr:col>
      <xdr:colOff>57150</xdr:colOff>
      <xdr:row>81</xdr:row>
      <xdr:rowOff>581025</xdr:rowOff>
    </xdr:from>
    <xdr:to>
      <xdr:col>18</xdr:col>
      <xdr:colOff>95250</xdr:colOff>
      <xdr:row>82</xdr:row>
      <xdr:rowOff>514350</xdr:rowOff>
    </xdr:to>
    <xdr:sp>
      <xdr:nvSpPr>
        <xdr:cNvPr id="57" name="大かっこ 57"/>
        <xdr:cNvSpPr>
          <a:spLocks noChangeAspect="1"/>
        </xdr:cNvSpPr>
      </xdr:nvSpPr>
      <xdr:spPr>
        <a:xfrm>
          <a:off x="2047875" y="36880800"/>
          <a:ext cx="1304925"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一般競争</a:t>
          </a:r>
          <a:r>
            <a:rPr lang="en-US" cap="none" sz="1100" b="0" i="0" u="none" baseline="0">
              <a:solidFill>
                <a:srgbClr val="000000"/>
              </a:solidFill>
            </a:rPr>
            <a:t>】</a:t>
          </a:r>
        </a:p>
      </xdr:txBody>
    </xdr:sp>
    <xdr:clientData/>
  </xdr:twoCellAnchor>
  <xdr:twoCellAnchor>
    <xdr:from>
      <xdr:col>16</xdr:col>
      <xdr:colOff>0</xdr:colOff>
      <xdr:row>82</xdr:row>
      <xdr:rowOff>0</xdr:rowOff>
    </xdr:from>
    <xdr:to>
      <xdr:col>22</xdr:col>
      <xdr:colOff>95250</xdr:colOff>
      <xdr:row>82</xdr:row>
      <xdr:rowOff>590550</xdr:rowOff>
    </xdr:to>
    <xdr:sp>
      <xdr:nvSpPr>
        <xdr:cNvPr id="58" name="大かっこ 58"/>
        <xdr:cNvSpPr>
          <a:spLocks noChangeAspect="1"/>
        </xdr:cNvSpPr>
      </xdr:nvSpPr>
      <xdr:spPr>
        <a:xfrm>
          <a:off x="2895600" y="36966525"/>
          <a:ext cx="1181100" cy="5905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/3</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23</xdr:col>
      <xdr:colOff>0</xdr:colOff>
      <xdr:row>76</xdr:row>
      <xdr:rowOff>0</xdr:rowOff>
    </xdr:from>
    <xdr:to>
      <xdr:col>33</xdr:col>
      <xdr:colOff>9525</xdr:colOff>
      <xdr:row>77</xdr:row>
      <xdr:rowOff>133350</xdr:rowOff>
    </xdr:to>
    <xdr:sp>
      <xdr:nvSpPr>
        <xdr:cNvPr id="59" name="テキスト ボックス 59"/>
        <xdr:cNvSpPr txBox="1">
          <a:spLocks noChangeAspect="1" noChangeArrowheads="1"/>
        </xdr:cNvSpPr>
      </xdr:nvSpPr>
      <xdr:spPr>
        <a:xfrm>
          <a:off x="4162425" y="32966025"/>
          <a:ext cx="1819275" cy="800100"/>
        </a:xfrm>
        <a:prstGeom prst="rect">
          <a:avLst/>
        </a:prstGeom>
        <a:no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６７．５百万円</a:t>
          </a:r>
        </a:p>
      </xdr:txBody>
    </xdr:sp>
    <xdr:clientData/>
  </xdr:twoCellAnchor>
  <xdr:twoCellAnchor>
    <xdr:from>
      <xdr:col>27</xdr:col>
      <xdr:colOff>180975</xdr:colOff>
      <xdr:row>77</xdr:row>
      <xdr:rowOff>133350</xdr:rowOff>
    </xdr:from>
    <xdr:to>
      <xdr:col>28</xdr:col>
      <xdr:colOff>0</xdr:colOff>
      <xdr:row>78</xdr:row>
      <xdr:rowOff>38100</xdr:rowOff>
    </xdr:to>
    <xdr:sp>
      <xdr:nvSpPr>
        <xdr:cNvPr id="60" name="直線矢印コネクタ 60"/>
        <xdr:cNvSpPr>
          <a:spLocks noChangeAspect="1"/>
        </xdr:cNvSpPr>
      </xdr:nvSpPr>
      <xdr:spPr>
        <a:xfrm flipH="1">
          <a:off x="5067300" y="33766125"/>
          <a:ext cx="0" cy="5715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9525</xdr:colOff>
      <xdr:row>78</xdr:row>
      <xdr:rowOff>47625</xdr:rowOff>
    </xdr:from>
    <xdr:to>
      <xdr:col>16</xdr:col>
      <xdr:colOff>9525</xdr:colOff>
      <xdr:row>78</xdr:row>
      <xdr:rowOff>561975</xdr:rowOff>
    </xdr:to>
    <xdr:sp>
      <xdr:nvSpPr>
        <xdr:cNvPr id="61" name="直線矢印コネクタ 61"/>
        <xdr:cNvSpPr>
          <a:spLocks noChangeAspect="1"/>
        </xdr:cNvSpPr>
      </xdr:nvSpPr>
      <xdr:spPr>
        <a:xfrm rot="5400000">
          <a:off x="2905125" y="34347150"/>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80</xdr:row>
      <xdr:rowOff>114300</xdr:rowOff>
    </xdr:from>
    <xdr:to>
      <xdr:col>46</xdr:col>
      <xdr:colOff>47625</xdr:colOff>
      <xdr:row>81</xdr:row>
      <xdr:rowOff>142875</xdr:rowOff>
    </xdr:to>
    <xdr:sp>
      <xdr:nvSpPr>
        <xdr:cNvPr id="62" name="大かっこ 62"/>
        <xdr:cNvSpPr>
          <a:spLocks noChangeAspect="1"/>
        </xdr:cNvSpPr>
      </xdr:nvSpPr>
      <xdr:spPr>
        <a:xfrm>
          <a:off x="6400800" y="35747325"/>
          <a:ext cx="1971675" cy="6953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②</a:t>
          </a:r>
          <a:r>
            <a:rPr lang="en-US" cap="none" sz="1100" b="0" i="0" u="none" baseline="0">
              <a:solidFill>
                <a:srgbClr val="000000"/>
              </a:solidFill>
            </a:rPr>
            <a:t>きのこ原木等へ与える放射性物質の影響調査</a:t>
          </a:r>
          <a:r>
            <a:rPr lang="en-US" cap="none" sz="1100" b="0" i="0" u="none" baseline="0">
              <a:solidFill>
                <a:srgbClr val="000000"/>
              </a:solidFill>
            </a:rPr>
            <a:t>等</a:t>
          </a:r>
        </a:p>
      </xdr:txBody>
    </xdr:sp>
    <xdr:clientData/>
  </xdr:twoCellAnchor>
  <xdr:twoCellAnchor>
    <xdr:from>
      <xdr:col>40</xdr:col>
      <xdr:colOff>171450</xdr:colOff>
      <xdr:row>78</xdr:row>
      <xdr:rowOff>0</xdr:rowOff>
    </xdr:from>
    <xdr:to>
      <xdr:col>40</xdr:col>
      <xdr:colOff>171450</xdr:colOff>
      <xdr:row>78</xdr:row>
      <xdr:rowOff>523875</xdr:rowOff>
    </xdr:to>
    <xdr:sp>
      <xdr:nvSpPr>
        <xdr:cNvPr id="63" name="直線矢印コネクタ 63"/>
        <xdr:cNvSpPr>
          <a:spLocks noChangeAspect="1"/>
        </xdr:cNvSpPr>
      </xdr:nvSpPr>
      <xdr:spPr>
        <a:xfrm>
          <a:off x="7410450" y="34299525"/>
          <a:ext cx="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78</xdr:row>
      <xdr:rowOff>533400</xdr:rowOff>
    </xdr:from>
    <xdr:to>
      <xdr:col>46</xdr:col>
      <xdr:colOff>47625</xdr:colOff>
      <xdr:row>80</xdr:row>
      <xdr:rowOff>47625</xdr:rowOff>
    </xdr:to>
    <xdr:sp>
      <xdr:nvSpPr>
        <xdr:cNvPr id="64" name="テキスト ボックス 64"/>
        <xdr:cNvSpPr txBox="1">
          <a:spLocks noChangeAspect="1" noChangeArrowheads="1"/>
        </xdr:cNvSpPr>
      </xdr:nvSpPr>
      <xdr:spPr>
        <a:xfrm>
          <a:off x="6400800" y="34832925"/>
          <a:ext cx="1971675" cy="847725"/>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日本特用林産振興会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３７．５百万円</a:t>
          </a:r>
        </a:p>
      </xdr:txBody>
    </xdr:sp>
    <xdr:clientData/>
  </xdr:twoCellAnchor>
  <xdr:twoCellAnchor>
    <xdr:from>
      <xdr:col>35</xdr:col>
      <xdr:colOff>76200</xdr:colOff>
      <xdr:row>78</xdr:row>
      <xdr:rowOff>180975</xdr:rowOff>
    </xdr:from>
    <xdr:to>
      <xdr:col>41</xdr:col>
      <xdr:colOff>114300</xdr:colOff>
      <xdr:row>78</xdr:row>
      <xdr:rowOff>581025</xdr:rowOff>
    </xdr:to>
    <xdr:sp>
      <xdr:nvSpPr>
        <xdr:cNvPr id="65" name="大かっこ 65"/>
        <xdr:cNvSpPr>
          <a:spLocks noChangeAspect="1"/>
        </xdr:cNvSpPr>
      </xdr:nvSpPr>
      <xdr:spPr>
        <a:xfrm>
          <a:off x="6410325" y="34480500"/>
          <a:ext cx="1123950" cy="400050"/>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公募・補助</a:t>
          </a:r>
          <a:r>
            <a:rPr lang="en-US" cap="none" sz="1100" b="0" i="0" u="none" baseline="0">
              <a:solidFill>
                <a:srgbClr val="000000"/>
              </a:solidFill>
            </a:rPr>
            <a:t>】</a:t>
          </a:r>
        </a:p>
      </xdr:txBody>
    </xdr:sp>
    <xdr:clientData/>
  </xdr:twoCellAnchor>
  <xdr:twoCellAnchor>
    <xdr:from>
      <xdr:col>41</xdr:col>
      <xdr:colOff>57150</xdr:colOff>
      <xdr:row>78</xdr:row>
      <xdr:rowOff>142875</xdr:rowOff>
    </xdr:from>
    <xdr:to>
      <xdr:col>47</xdr:col>
      <xdr:colOff>123825</xdr:colOff>
      <xdr:row>78</xdr:row>
      <xdr:rowOff>638175</xdr:rowOff>
    </xdr:to>
    <xdr:sp>
      <xdr:nvSpPr>
        <xdr:cNvPr id="66" name="大かっこ 66"/>
        <xdr:cNvSpPr>
          <a:spLocks noChangeAspect="1"/>
        </xdr:cNvSpPr>
      </xdr:nvSpPr>
      <xdr:spPr>
        <a:xfrm>
          <a:off x="7477125" y="34442400"/>
          <a:ext cx="1152525" cy="5048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34</xdr:col>
      <xdr:colOff>104775</xdr:colOff>
      <xdr:row>82</xdr:row>
      <xdr:rowOff>104775</xdr:rowOff>
    </xdr:from>
    <xdr:to>
      <xdr:col>41</xdr:col>
      <xdr:colOff>114300</xdr:colOff>
      <xdr:row>83</xdr:row>
      <xdr:rowOff>47625</xdr:rowOff>
    </xdr:to>
    <xdr:sp>
      <xdr:nvSpPr>
        <xdr:cNvPr id="67" name="大かっこ 67"/>
        <xdr:cNvSpPr>
          <a:spLocks noChangeAspect="1"/>
        </xdr:cNvSpPr>
      </xdr:nvSpPr>
      <xdr:spPr>
        <a:xfrm>
          <a:off x="6257925" y="37071300"/>
          <a:ext cx="1276350" cy="60960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見積聴取・請負</a:t>
          </a:r>
          <a:r>
            <a:rPr lang="en-US" cap="none" sz="1100" b="0" i="0" u="none" baseline="0">
              <a:solidFill>
                <a:srgbClr val="000000"/>
              </a:solidFill>
            </a:rPr>
            <a:t>】</a:t>
          </a:r>
        </a:p>
      </xdr:txBody>
    </xdr:sp>
    <xdr:clientData/>
  </xdr:twoCellAnchor>
  <xdr:twoCellAnchor>
    <xdr:from>
      <xdr:col>41</xdr:col>
      <xdr:colOff>47625</xdr:colOff>
      <xdr:row>82</xdr:row>
      <xdr:rowOff>200025</xdr:rowOff>
    </xdr:from>
    <xdr:to>
      <xdr:col>47</xdr:col>
      <xdr:colOff>114300</xdr:colOff>
      <xdr:row>83</xdr:row>
      <xdr:rowOff>47625</xdr:rowOff>
    </xdr:to>
    <xdr:sp>
      <xdr:nvSpPr>
        <xdr:cNvPr id="68" name="大かっこ 68"/>
        <xdr:cNvSpPr>
          <a:spLocks noChangeAspect="1"/>
        </xdr:cNvSpPr>
      </xdr:nvSpPr>
      <xdr:spPr>
        <a:xfrm>
          <a:off x="7467600" y="37166550"/>
          <a:ext cx="1152525" cy="5143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3</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/7</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35</xdr:col>
      <xdr:colOff>66675</xdr:colOff>
      <xdr:row>83</xdr:row>
      <xdr:rowOff>0</xdr:rowOff>
    </xdr:from>
    <xdr:to>
      <xdr:col>46</xdr:col>
      <xdr:colOff>47625</xdr:colOff>
      <xdr:row>84</xdr:row>
      <xdr:rowOff>361950</xdr:rowOff>
    </xdr:to>
    <xdr:sp>
      <xdr:nvSpPr>
        <xdr:cNvPr id="69" name="テキスト ボックス 69"/>
        <xdr:cNvSpPr txBox="1">
          <a:spLocks noChangeAspect="1" noChangeArrowheads="1"/>
        </xdr:cNvSpPr>
      </xdr:nvSpPr>
      <xdr:spPr>
        <a:xfrm>
          <a:off x="6400800" y="37633275"/>
          <a:ext cx="1971675" cy="1028700"/>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FF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日鉄住金環境株式会社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ほか２者</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35</xdr:col>
      <xdr:colOff>66675</xdr:colOff>
      <xdr:row>84</xdr:row>
      <xdr:rowOff>504825</xdr:rowOff>
    </xdr:from>
    <xdr:to>
      <xdr:col>46</xdr:col>
      <xdr:colOff>47625</xdr:colOff>
      <xdr:row>87</xdr:row>
      <xdr:rowOff>57150</xdr:rowOff>
    </xdr:to>
    <xdr:sp>
      <xdr:nvSpPr>
        <xdr:cNvPr id="70" name="大かっこ 70"/>
        <xdr:cNvSpPr>
          <a:spLocks noChangeAspect="1"/>
        </xdr:cNvSpPr>
      </xdr:nvSpPr>
      <xdr:spPr>
        <a:xfrm>
          <a:off x="6400800" y="38804850"/>
          <a:ext cx="1971675" cy="1485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①きのこ原木林の放射性セシウム濃度と空間線量率の分析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②放射性物質の低減技術の分析（原木）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③放射性物質の低減技術の分析（たけのこ）</a:t>
          </a:r>
        </a:p>
      </xdr:txBody>
    </xdr:sp>
    <xdr:clientData/>
  </xdr:twoCellAnchor>
  <xdr:twoCellAnchor>
    <xdr:from>
      <xdr:col>25</xdr:col>
      <xdr:colOff>0</xdr:colOff>
      <xdr:row>73</xdr:row>
      <xdr:rowOff>200025</xdr:rowOff>
    </xdr:from>
    <xdr:to>
      <xdr:col>31</xdr:col>
      <xdr:colOff>57150</xdr:colOff>
      <xdr:row>74</xdr:row>
      <xdr:rowOff>257175</xdr:rowOff>
    </xdr:to>
    <xdr:sp>
      <xdr:nvSpPr>
        <xdr:cNvPr id="71" name="正方形/長方形 71"/>
        <xdr:cNvSpPr>
          <a:spLocks/>
        </xdr:cNvSpPr>
      </xdr:nvSpPr>
      <xdr:spPr>
        <a:xfrm>
          <a:off x="4524375" y="31299150"/>
          <a:ext cx="114300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６７．５百万円</a:t>
          </a:r>
        </a:p>
      </xdr:txBody>
    </xdr:sp>
    <xdr:clientData/>
  </xdr:twoCellAnchor>
  <xdr:twoCellAnchor>
    <xdr:from>
      <xdr:col>40</xdr:col>
      <xdr:colOff>180975</xdr:colOff>
      <xdr:row>81</xdr:row>
      <xdr:rowOff>257175</xdr:rowOff>
    </xdr:from>
    <xdr:to>
      <xdr:col>40</xdr:col>
      <xdr:colOff>180975</xdr:colOff>
      <xdr:row>82</xdr:row>
      <xdr:rowOff>666750</xdr:rowOff>
    </xdr:to>
    <xdr:sp>
      <xdr:nvSpPr>
        <xdr:cNvPr id="72" name="直線矢印コネクタ 72"/>
        <xdr:cNvSpPr>
          <a:spLocks noChangeAspect="1"/>
        </xdr:cNvSpPr>
      </xdr:nvSpPr>
      <xdr:spPr>
        <a:xfrm flipH="1">
          <a:off x="7419975" y="36556950"/>
          <a:ext cx="0" cy="1076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123825</xdr:colOff>
      <xdr:row>78</xdr:row>
      <xdr:rowOff>47625</xdr:rowOff>
    </xdr:from>
    <xdr:to>
      <xdr:col>40</xdr:col>
      <xdr:colOff>171450</xdr:colOff>
      <xdr:row>78</xdr:row>
      <xdr:rowOff>47625</xdr:rowOff>
    </xdr:to>
    <xdr:sp>
      <xdr:nvSpPr>
        <xdr:cNvPr id="73" name="直線コネクタ 73"/>
        <xdr:cNvSpPr>
          <a:spLocks/>
        </xdr:cNvSpPr>
      </xdr:nvSpPr>
      <xdr:spPr>
        <a:xfrm>
          <a:off x="2838450" y="34347150"/>
          <a:ext cx="4572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57150</xdr:colOff>
      <xdr:row>78</xdr:row>
      <xdr:rowOff>571500</xdr:rowOff>
    </xdr:from>
    <xdr:to>
      <xdr:col>20</xdr:col>
      <xdr:colOff>171450</xdr:colOff>
      <xdr:row>80</xdr:row>
      <xdr:rowOff>114300</xdr:rowOff>
    </xdr:to>
    <xdr:sp>
      <xdr:nvSpPr>
        <xdr:cNvPr id="74" name="テキスト ボックス 74"/>
        <xdr:cNvSpPr txBox="1">
          <a:spLocks noChangeAspect="1" noChangeArrowheads="1"/>
        </xdr:cNvSpPr>
      </xdr:nvSpPr>
      <xdr:spPr>
        <a:xfrm>
          <a:off x="1866900" y="34871025"/>
          <a:ext cx="1924050" cy="87630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（独）森林総合研究所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２８．５百万円</a:t>
          </a:r>
        </a:p>
      </xdr:txBody>
    </xdr:sp>
    <xdr:clientData/>
  </xdr:twoCellAnchor>
  <xdr:twoCellAnchor>
    <xdr:from>
      <xdr:col>10</xdr:col>
      <xdr:colOff>95250</xdr:colOff>
      <xdr:row>80</xdr:row>
      <xdr:rowOff>180975</xdr:rowOff>
    </xdr:from>
    <xdr:to>
      <xdr:col>20</xdr:col>
      <xdr:colOff>171450</xdr:colOff>
      <xdr:row>81</xdr:row>
      <xdr:rowOff>228600</xdr:rowOff>
    </xdr:to>
    <xdr:sp>
      <xdr:nvSpPr>
        <xdr:cNvPr id="75" name="大かっこ 75"/>
        <xdr:cNvSpPr>
          <a:spLocks noChangeAspect="1"/>
        </xdr:cNvSpPr>
      </xdr:nvSpPr>
      <xdr:spPr>
        <a:xfrm>
          <a:off x="1905000" y="35814000"/>
          <a:ext cx="1885950" cy="7143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①森林内における放射性物質の実態把握調査</a:t>
          </a:r>
        </a:p>
      </xdr:txBody>
    </xdr:sp>
    <xdr:clientData/>
  </xdr:twoCellAnchor>
  <xdr:twoCellAnchor>
    <xdr:from>
      <xdr:col>10</xdr:col>
      <xdr:colOff>95250</xdr:colOff>
      <xdr:row>78</xdr:row>
      <xdr:rowOff>66675</xdr:rowOff>
    </xdr:from>
    <xdr:to>
      <xdr:col>16</xdr:col>
      <xdr:colOff>57150</xdr:colOff>
      <xdr:row>79</xdr:row>
      <xdr:rowOff>0</xdr:rowOff>
    </xdr:to>
    <xdr:sp>
      <xdr:nvSpPr>
        <xdr:cNvPr id="76" name="大かっこ 76"/>
        <xdr:cNvSpPr>
          <a:spLocks noChangeAspect="1"/>
        </xdr:cNvSpPr>
      </xdr:nvSpPr>
      <xdr:spPr>
        <a:xfrm>
          <a:off x="1905000" y="34366200"/>
          <a:ext cx="1047750"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公募・委託</a:t>
          </a:r>
          <a:r>
            <a:rPr lang="en-US" cap="none" sz="1100" b="0" i="0" u="none" baseline="0">
              <a:solidFill>
                <a:srgbClr val="000000"/>
              </a:solidFill>
            </a:rPr>
            <a:t>】</a:t>
          </a:r>
        </a:p>
      </xdr:txBody>
    </xdr:sp>
    <xdr:clientData/>
  </xdr:twoCellAnchor>
  <xdr:twoCellAnchor>
    <xdr:from>
      <xdr:col>16</xdr:col>
      <xdr:colOff>57150</xdr:colOff>
      <xdr:row>78</xdr:row>
      <xdr:rowOff>114300</xdr:rowOff>
    </xdr:from>
    <xdr:to>
      <xdr:col>21</xdr:col>
      <xdr:colOff>95250</xdr:colOff>
      <xdr:row>78</xdr:row>
      <xdr:rowOff>590550</xdr:rowOff>
    </xdr:to>
    <xdr:sp>
      <xdr:nvSpPr>
        <xdr:cNvPr id="77" name="大かっこ 77"/>
        <xdr:cNvSpPr>
          <a:spLocks noChangeAspect="1"/>
        </xdr:cNvSpPr>
      </xdr:nvSpPr>
      <xdr:spPr>
        <a:xfrm>
          <a:off x="2952750" y="34413825"/>
          <a:ext cx="942975" cy="4667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法人</a:t>
          </a:r>
          <a:r>
            <a:rPr lang="en-US" cap="none" sz="900" b="0" i="0" u="none" baseline="0">
              <a:solidFill>
                <a:srgbClr val="000000"/>
              </a:solidFill>
              <a:latin typeface="Calibri"/>
              <a:ea typeface="Calibri"/>
              <a:cs typeface="Calibri"/>
            </a:rPr>
            <a:t>/3</a:t>
          </a:r>
          <a:r>
            <a:rPr lang="en-US" cap="none" sz="900" b="0" i="0" u="none" baseline="0">
              <a:solidFill>
                <a:srgbClr val="000000"/>
              </a:solidFill>
            </a:rPr>
            <a:t>法人</a:t>
          </a:r>
          <a:r>
            <a:rPr lang="en-US" cap="none" sz="900" b="0" i="0" u="none" baseline="0">
              <a:solidFill>
                <a:srgbClr val="000000"/>
              </a:solidFill>
              <a:latin typeface="Calibri"/>
              <a:ea typeface="Calibri"/>
              <a:cs typeface="Calibri"/>
            </a:rPr>
            <a:t>
</a:t>
          </a:r>
        </a:p>
      </xdr:txBody>
    </xdr:sp>
    <xdr:clientData/>
  </xdr:twoCellAnchor>
  <xdr:twoCellAnchor>
    <xdr:from>
      <xdr:col>16</xdr:col>
      <xdr:colOff>9525</xdr:colOff>
      <xdr:row>81</xdr:row>
      <xdr:rowOff>228600</xdr:rowOff>
    </xdr:from>
    <xdr:to>
      <xdr:col>16</xdr:col>
      <xdr:colOff>9525</xdr:colOff>
      <xdr:row>82</xdr:row>
      <xdr:rowOff>628650</xdr:rowOff>
    </xdr:to>
    <xdr:sp>
      <xdr:nvSpPr>
        <xdr:cNvPr id="78" name="直線矢印コネクタ 78"/>
        <xdr:cNvSpPr>
          <a:spLocks noChangeAspect="1"/>
        </xdr:cNvSpPr>
      </xdr:nvSpPr>
      <xdr:spPr>
        <a:xfrm flipH="1">
          <a:off x="2905125" y="36528375"/>
          <a:ext cx="0" cy="1066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133350</xdr:colOff>
      <xdr:row>82</xdr:row>
      <xdr:rowOff>104775</xdr:rowOff>
    </xdr:from>
    <xdr:to>
      <xdr:col>16</xdr:col>
      <xdr:colOff>180975</xdr:colOff>
      <xdr:row>83</xdr:row>
      <xdr:rowOff>47625</xdr:rowOff>
    </xdr:to>
    <xdr:sp>
      <xdr:nvSpPr>
        <xdr:cNvPr id="79" name="大かっこ 79"/>
        <xdr:cNvSpPr>
          <a:spLocks noChangeAspect="1"/>
        </xdr:cNvSpPr>
      </xdr:nvSpPr>
      <xdr:spPr>
        <a:xfrm>
          <a:off x="1762125" y="37071300"/>
          <a:ext cx="1314450" cy="60960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見積聴取・請負</a:t>
          </a:r>
          <a:r>
            <a:rPr lang="en-US" cap="none" sz="1100" b="0" i="0" u="none" baseline="0">
              <a:solidFill>
                <a:srgbClr val="000000"/>
              </a:solidFill>
            </a:rPr>
            <a:t>】</a:t>
          </a:r>
        </a:p>
      </xdr:txBody>
    </xdr:sp>
    <xdr:clientData/>
  </xdr:twoCellAnchor>
  <xdr:twoCellAnchor>
    <xdr:from>
      <xdr:col>10</xdr:col>
      <xdr:colOff>95250</xdr:colOff>
      <xdr:row>82</xdr:row>
      <xdr:rowOff>657225</xdr:rowOff>
    </xdr:from>
    <xdr:to>
      <xdr:col>20</xdr:col>
      <xdr:colOff>152400</xdr:colOff>
      <xdr:row>84</xdr:row>
      <xdr:rowOff>323850</xdr:rowOff>
    </xdr:to>
    <xdr:sp>
      <xdr:nvSpPr>
        <xdr:cNvPr id="80" name="テキスト ボックス 80"/>
        <xdr:cNvSpPr txBox="1">
          <a:spLocks noChangeAspect="1" noChangeArrowheads="1"/>
        </xdr:cNvSpPr>
      </xdr:nvSpPr>
      <xdr:spPr>
        <a:xfrm>
          <a:off x="1905000" y="37623750"/>
          <a:ext cx="1866900" cy="1000125"/>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（一財）九州環境管理協会</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ほか８者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10</xdr:col>
      <xdr:colOff>57150</xdr:colOff>
      <xdr:row>84</xdr:row>
      <xdr:rowOff>438150</xdr:rowOff>
    </xdr:from>
    <xdr:to>
      <xdr:col>23</xdr:col>
      <xdr:colOff>57150</xdr:colOff>
      <xdr:row>87</xdr:row>
      <xdr:rowOff>304800</xdr:rowOff>
    </xdr:to>
    <xdr:sp>
      <xdr:nvSpPr>
        <xdr:cNvPr id="81" name="大かっこ 81"/>
        <xdr:cNvSpPr>
          <a:spLocks noChangeAspect="1"/>
        </xdr:cNvSpPr>
      </xdr:nvSpPr>
      <xdr:spPr>
        <a:xfrm>
          <a:off x="1866900" y="38738175"/>
          <a:ext cx="2352675" cy="1800225"/>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①放射性セシウム調査のた</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めのスギ雄花・針葉の採取・調整業務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②小型動物放射能試料整理解析業務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③森林土壌の粒径組成および粘土鉱物組成の分析業務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④土壌資料分析業務等</a:t>
          </a:r>
          <a:r>
            <a:rPr lang="en-US" cap="none" sz="1200" b="0" i="0" u="none" baseline="0">
              <a:solidFill>
                <a:srgbClr val="000000"/>
              </a:solidFill>
              <a:latin typeface="Calibri"/>
              <a:ea typeface="Calibri"/>
              <a:cs typeface="Calibri"/>
            </a:rPr>
            <a:t>
</a:t>
          </a:r>
        </a:p>
      </xdr:txBody>
    </xdr:sp>
    <xdr:clientData/>
  </xdr:twoCellAnchor>
  <xdr:twoCellAnchor>
    <xdr:from>
      <xdr:col>28</xdr:col>
      <xdr:colOff>19050</xdr:colOff>
      <xdr:row>75</xdr:row>
      <xdr:rowOff>47625</xdr:rowOff>
    </xdr:from>
    <xdr:to>
      <xdr:col>28</xdr:col>
      <xdr:colOff>19050</xdr:colOff>
      <xdr:row>75</xdr:row>
      <xdr:rowOff>533400</xdr:rowOff>
    </xdr:to>
    <xdr:sp>
      <xdr:nvSpPr>
        <xdr:cNvPr id="82" name="直線矢印コネクタ 82"/>
        <xdr:cNvSpPr>
          <a:spLocks noChangeAspect="1"/>
        </xdr:cNvSpPr>
      </xdr:nvSpPr>
      <xdr:spPr>
        <a:xfrm>
          <a:off x="5086350" y="3248025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180975</xdr:colOff>
      <xdr:row>74</xdr:row>
      <xdr:rowOff>257175</xdr:rowOff>
    </xdr:from>
    <xdr:to>
      <xdr:col>33</xdr:col>
      <xdr:colOff>57150</xdr:colOff>
      <xdr:row>75</xdr:row>
      <xdr:rowOff>38100</xdr:rowOff>
    </xdr:to>
    <xdr:sp>
      <xdr:nvSpPr>
        <xdr:cNvPr id="83" name="正方形/長方形 83"/>
        <xdr:cNvSpPr>
          <a:spLocks/>
        </xdr:cNvSpPr>
      </xdr:nvSpPr>
      <xdr:spPr>
        <a:xfrm>
          <a:off x="4343400" y="32023050"/>
          <a:ext cx="1685925" cy="447675"/>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（農林水産省へ移替え）　</a:t>
          </a:r>
          <a:r>
            <a:rPr lang="en-US" cap="none" sz="900" b="0" i="0" u="none" baseline="0">
              <a:solidFill>
                <a:srgbClr val="000000"/>
              </a:solidFill>
            </a:rPr>
            <a:t>　　　　　　　　　　　　　　　　　　　　　　　　　</a:t>
          </a:r>
        </a:p>
      </xdr:txBody>
    </xdr:sp>
    <xdr:clientData/>
  </xdr:twoCellAnchor>
  <xdr:twoCellAnchor>
    <xdr:from>
      <xdr:col>23</xdr:col>
      <xdr:colOff>180975</xdr:colOff>
      <xdr:row>74</xdr:row>
      <xdr:rowOff>238125</xdr:rowOff>
    </xdr:from>
    <xdr:to>
      <xdr:col>32</xdr:col>
      <xdr:colOff>57150</xdr:colOff>
      <xdr:row>75</xdr:row>
      <xdr:rowOff>28575</xdr:rowOff>
    </xdr:to>
    <xdr:sp>
      <xdr:nvSpPr>
        <xdr:cNvPr id="84" name="大かっこ 84"/>
        <xdr:cNvSpPr>
          <a:spLocks/>
        </xdr:cNvSpPr>
      </xdr:nvSpPr>
      <xdr:spPr>
        <a:xfrm>
          <a:off x="4343400" y="32004000"/>
          <a:ext cx="1504950" cy="4572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15</xdr:col>
      <xdr:colOff>123825</xdr:colOff>
      <xdr:row>82</xdr:row>
      <xdr:rowOff>180975</xdr:rowOff>
    </xdr:from>
    <xdr:to>
      <xdr:col>22</xdr:col>
      <xdr:colOff>76200</xdr:colOff>
      <xdr:row>83</xdr:row>
      <xdr:rowOff>0</xdr:rowOff>
    </xdr:to>
    <xdr:sp>
      <xdr:nvSpPr>
        <xdr:cNvPr id="85" name="大かっこ 85"/>
        <xdr:cNvSpPr>
          <a:spLocks noChangeAspect="1"/>
        </xdr:cNvSpPr>
      </xdr:nvSpPr>
      <xdr:spPr>
        <a:xfrm>
          <a:off x="2838450" y="37147500"/>
          <a:ext cx="1219200" cy="4857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8</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/8</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11</xdr:col>
      <xdr:colOff>57150</xdr:colOff>
      <xdr:row>81</xdr:row>
      <xdr:rowOff>581025</xdr:rowOff>
    </xdr:from>
    <xdr:to>
      <xdr:col>18</xdr:col>
      <xdr:colOff>95250</xdr:colOff>
      <xdr:row>82</xdr:row>
      <xdr:rowOff>514350</xdr:rowOff>
    </xdr:to>
    <xdr:sp>
      <xdr:nvSpPr>
        <xdr:cNvPr id="86" name="大かっこ 86"/>
        <xdr:cNvSpPr>
          <a:spLocks noChangeAspect="1"/>
        </xdr:cNvSpPr>
      </xdr:nvSpPr>
      <xdr:spPr>
        <a:xfrm>
          <a:off x="2047875" y="36880800"/>
          <a:ext cx="1304925"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一般競争</a:t>
          </a:r>
          <a:r>
            <a:rPr lang="en-US" cap="none" sz="1100" b="0" i="0" u="none" baseline="0">
              <a:solidFill>
                <a:srgbClr val="000000"/>
              </a:solidFill>
            </a:rPr>
            <a:t>】</a:t>
          </a:r>
        </a:p>
      </xdr:txBody>
    </xdr:sp>
    <xdr:clientData/>
  </xdr:twoCellAnchor>
  <xdr:twoCellAnchor>
    <xdr:from>
      <xdr:col>16</xdr:col>
      <xdr:colOff>0</xdr:colOff>
      <xdr:row>82</xdr:row>
      <xdr:rowOff>0</xdr:rowOff>
    </xdr:from>
    <xdr:to>
      <xdr:col>22</xdr:col>
      <xdr:colOff>95250</xdr:colOff>
      <xdr:row>82</xdr:row>
      <xdr:rowOff>590550</xdr:rowOff>
    </xdr:to>
    <xdr:sp>
      <xdr:nvSpPr>
        <xdr:cNvPr id="87" name="大かっこ 87"/>
        <xdr:cNvSpPr>
          <a:spLocks noChangeAspect="1"/>
        </xdr:cNvSpPr>
      </xdr:nvSpPr>
      <xdr:spPr>
        <a:xfrm>
          <a:off x="2895600" y="36966525"/>
          <a:ext cx="1181100" cy="5905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/3</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23</xdr:col>
      <xdr:colOff>0</xdr:colOff>
      <xdr:row>76</xdr:row>
      <xdr:rowOff>0</xdr:rowOff>
    </xdr:from>
    <xdr:to>
      <xdr:col>33</xdr:col>
      <xdr:colOff>9525</xdr:colOff>
      <xdr:row>77</xdr:row>
      <xdr:rowOff>133350</xdr:rowOff>
    </xdr:to>
    <xdr:sp>
      <xdr:nvSpPr>
        <xdr:cNvPr id="88" name="テキスト ボックス 88"/>
        <xdr:cNvSpPr txBox="1">
          <a:spLocks noChangeAspect="1" noChangeArrowheads="1"/>
        </xdr:cNvSpPr>
      </xdr:nvSpPr>
      <xdr:spPr>
        <a:xfrm>
          <a:off x="4162425" y="32966025"/>
          <a:ext cx="1819275" cy="800100"/>
        </a:xfrm>
        <a:prstGeom prst="rect">
          <a:avLst/>
        </a:prstGeom>
        <a:no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６７．５百万円</a:t>
          </a:r>
        </a:p>
      </xdr:txBody>
    </xdr:sp>
    <xdr:clientData/>
  </xdr:twoCellAnchor>
  <xdr:twoCellAnchor>
    <xdr:from>
      <xdr:col>27</xdr:col>
      <xdr:colOff>180975</xdr:colOff>
      <xdr:row>77</xdr:row>
      <xdr:rowOff>133350</xdr:rowOff>
    </xdr:from>
    <xdr:to>
      <xdr:col>28</xdr:col>
      <xdr:colOff>0</xdr:colOff>
      <xdr:row>78</xdr:row>
      <xdr:rowOff>38100</xdr:rowOff>
    </xdr:to>
    <xdr:sp>
      <xdr:nvSpPr>
        <xdr:cNvPr id="89" name="直線矢印コネクタ 89"/>
        <xdr:cNvSpPr>
          <a:spLocks noChangeAspect="1"/>
        </xdr:cNvSpPr>
      </xdr:nvSpPr>
      <xdr:spPr>
        <a:xfrm flipH="1">
          <a:off x="5067300" y="33766125"/>
          <a:ext cx="0" cy="5715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9525</xdr:colOff>
      <xdr:row>78</xdr:row>
      <xdr:rowOff>47625</xdr:rowOff>
    </xdr:from>
    <xdr:to>
      <xdr:col>16</xdr:col>
      <xdr:colOff>9525</xdr:colOff>
      <xdr:row>78</xdr:row>
      <xdr:rowOff>561975</xdr:rowOff>
    </xdr:to>
    <xdr:sp>
      <xdr:nvSpPr>
        <xdr:cNvPr id="90" name="直線矢印コネクタ 90"/>
        <xdr:cNvSpPr>
          <a:spLocks noChangeAspect="1"/>
        </xdr:cNvSpPr>
      </xdr:nvSpPr>
      <xdr:spPr>
        <a:xfrm rot="5400000">
          <a:off x="2905125" y="34347150"/>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80</xdr:row>
      <xdr:rowOff>114300</xdr:rowOff>
    </xdr:from>
    <xdr:to>
      <xdr:col>46</xdr:col>
      <xdr:colOff>47625</xdr:colOff>
      <xdr:row>81</xdr:row>
      <xdr:rowOff>142875</xdr:rowOff>
    </xdr:to>
    <xdr:sp>
      <xdr:nvSpPr>
        <xdr:cNvPr id="91" name="大かっこ 91"/>
        <xdr:cNvSpPr>
          <a:spLocks noChangeAspect="1"/>
        </xdr:cNvSpPr>
      </xdr:nvSpPr>
      <xdr:spPr>
        <a:xfrm>
          <a:off x="6400800" y="35747325"/>
          <a:ext cx="1971675" cy="6953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②</a:t>
          </a:r>
          <a:r>
            <a:rPr lang="en-US" cap="none" sz="1100" b="0" i="0" u="none" baseline="0">
              <a:solidFill>
                <a:srgbClr val="000000"/>
              </a:solidFill>
            </a:rPr>
            <a:t>きのこ原木等へ与える放射性物質の影響調査</a:t>
          </a:r>
          <a:r>
            <a:rPr lang="en-US" cap="none" sz="1100" b="0" i="0" u="none" baseline="0">
              <a:solidFill>
                <a:srgbClr val="000000"/>
              </a:solidFill>
            </a:rPr>
            <a:t>等</a:t>
          </a:r>
        </a:p>
      </xdr:txBody>
    </xdr:sp>
    <xdr:clientData/>
  </xdr:twoCellAnchor>
  <xdr:twoCellAnchor>
    <xdr:from>
      <xdr:col>40</xdr:col>
      <xdr:colOff>171450</xdr:colOff>
      <xdr:row>78</xdr:row>
      <xdr:rowOff>0</xdr:rowOff>
    </xdr:from>
    <xdr:to>
      <xdr:col>40</xdr:col>
      <xdr:colOff>171450</xdr:colOff>
      <xdr:row>78</xdr:row>
      <xdr:rowOff>523875</xdr:rowOff>
    </xdr:to>
    <xdr:sp>
      <xdr:nvSpPr>
        <xdr:cNvPr id="92" name="直線矢印コネクタ 92"/>
        <xdr:cNvSpPr>
          <a:spLocks noChangeAspect="1"/>
        </xdr:cNvSpPr>
      </xdr:nvSpPr>
      <xdr:spPr>
        <a:xfrm>
          <a:off x="7410450" y="34299525"/>
          <a:ext cx="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78</xdr:row>
      <xdr:rowOff>533400</xdr:rowOff>
    </xdr:from>
    <xdr:to>
      <xdr:col>46</xdr:col>
      <xdr:colOff>47625</xdr:colOff>
      <xdr:row>80</xdr:row>
      <xdr:rowOff>47625</xdr:rowOff>
    </xdr:to>
    <xdr:sp>
      <xdr:nvSpPr>
        <xdr:cNvPr id="93" name="テキスト ボックス 93"/>
        <xdr:cNvSpPr txBox="1">
          <a:spLocks noChangeAspect="1" noChangeArrowheads="1"/>
        </xdr:cNvSpPr>
      </xdr:nvSpPr>
      <xdr:spPr>
        <a:xfrm>
          <a:off x="6400800" y="34832925"/>
          <a:ext cx="1971675" cy="847725"/>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日本特用林産振興会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３７．５百万円</a:t>
          </a:r>
        </a:p>
      </xdr:txBody>
    </xdr:sp>
    <xdr:clientData/>
  </xdr:twoCellAnchor>
  <xdr:twoCellAnchor>
    <xdr:from>
      <xdr:col>35</xdr:col>
      <xdr:colOff>76200</xdr:colOff>
      <xdr:row>78</xdr:row>
      <xdr:rowOff>180975</xdr:rowOff>
    </xdr:from>
    <xdr:to>
      <xdr:col>41</xdr:col>
      <xdr:colOff>114300</xdr:colOff>
      <xdr:row>78</xdr:row>
      <xdr:rowOff>581025</xdr:rowOff>
    </xdr:to>
    <xdr:sp>
      <xdr:nvSpPr>
        <xdr:cNvPr id="94" name="大かっこ 94"/>
        <xdr:cNvSpPr>
          <a:spLocks noChangeAspect="1"/>
        </xdr:cNvSpPr>
      </xdr:nvSpPr>
      <xdr:spPr>
        <a:xfrm>
          <a:off x="6410325" y="34480500"/>
          <a:ext cx="1123950" cy="400050"/>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公募・補助</a:t>
          </a:r>
          <a:r>
            <a:rPr lang="en-US" cap="none" sz="1100" b="0" i="0" u="none" baseline="0">
              <a:solidFill>
                <a:srgbClr val="000000"/>
              </a:solidFill>
            </a:rPr>
            <a:t>】</a:t>
          </a:r>
        </a:p>
      </xdr:txBody>
    </xdr:sp>
    <xdr:clientData/>
  </xdr:twoCellAnchor>
  <xdr:twoCellAnchor>
    <xdr:from>
      <xdr:col>41</xdr:col>
      <xdr:colOff>57150</xdr:colOff>
      <xdr:row>78</xdr:row>
      <xdr:rowOff>142875</xdr:rowOff>
    </xdr:from>
    <xdr:to>
      <xdr:col>47</xdr:col>
      <xdr:colOff>123825</xdr:colOff>
      <xdr:row>78</xdr:row>
      <xdr:rowOff>638175</xdr:rowOff>
    </xdr:to>
    <xdr:sp>
      <xdr:nvSpPr>
        <xdr:cNvPr id="95" name="大かっこ 95"/>
        <xdr:cNvSpPr>
          <a:spLocks noChangeAspect="1"/>
        </xdr:cNvSpPr>
      </xdr:nvSpPr>
      <xdr:spPr>
        <a:xfrm>
          <a:off x="7477125" y="34442400"/>
          <a:ext cx="1152525" cy="5048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34</xdr:col>
      <xdr:colOff>104775</xdr:colOff>
      <xdr:row>82</xdr:row>
      <xdr:rowOff>104775</xdr:rowOff>
    </xdr:from>
    <xdr:to>
      <xdr:col>41</xdr:col>
      <xdr:colOff>114300</xdr:colOff>
      <xdr:row>83</xdr:row>
      <xdr:rowOff>47625</xdr:rowOff>
    </xdr:to>
    <xdr:sp>
      <xdr:nvSpPr>
        <xdr:cNvPr id="96" name="大かっこ 96"/>
        <xdr:cNvSpPr>
          <a:spLocks noChangeAspect="1"/>
        </xdr:cNvSpPr>
      </xdr:nvSpPr>
      <xdr:spPr>
        <a:xfrm>
          <a:off x="6257925" y="37071300"/>
          <a:ext cx="1276350" cy="60960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見積聴取・請負</a:t>
          </a:r>
          <a:r>
            <a:rPr lang="en-US" cap="none" sz="1100" b="0" i="0" u="none" baseline="0">
              <a:solidFill>
                <a:srgbClr val="000000"/>
              </a:solidFill>
            </a:rPr>
            <a:t>】</a:t>
          </a:r>
        </a:p>
      </xdr:txBody>
    </xdr:sp>
    <xdr:clientData/>
  </xdr:twoCellAnchor>
  <xdr:twoCellAnchor>
    <xdr:from>
      <xdr:col>41</xdr:col>
      <xdr:colOff>47625</xdr:colOff>
      <xdr:row>82</xdr:row>
      <xdr:rowOff>200025</xdr:rowOff>
    </xdr:from>
    <xdr:to>
      <xdr:col>47</xdr:col>
      <xdr:colOff>114300</xdr:colOff>
      <xdr:row>83</xdr:row>
      <xdr:rowOff>47625</xdr:rowOff>
    </xdr:to>
    <xdr:sp>
      <xdr:nvSpPr>
        <xdr:cNvPr id="97" name="大かっこ 97"/>
        <xdr:cNvSpPr>
          <a:spLocks noChangeAspect="1"/>
        </xdr:cNvSpPr>
      </xdr:nvSpPr>
      <xdr:spPr>
        <a:xfrm>
          <a:off x="7467600" y="37166550"/>
          <a:ext cx="1152525" cy="5143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3</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/7</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35</xdr:col>
      <xdr:colOff>66675</xdr:colOff>
      <xdr:row>83</xdr:row>
      <xdr:rowOff>0</xdr:rowOff>
    </xdr:from>
    <xdr:to>
      <xdr:col>46</xdr:col>
      <xdr:colOff>47625</xdr:colOff>
      <xdr:row>84</xdr:row>
      <xdr:rowOff>361950</xdr:rowOff>
    </xdr:to>
    <xdr:sp>
      <xdr:nvSpPr>
        <xdr:cNvPr id="98" name="テキスト ボックス 98"/>
        <xdr:cNvSpPr txBox="1">
          <a:spLocks noChangeAspect="1" noChangeArrowheads="1"/>
        </xdr:cNvSpPr>
      </xdr:nvSpPr>
      <xdr:spPr>
        <a:xfrm>
          <a:off x="6400800" y="37633275"/>
          <a:ext cx="1971675" cy="1028700"/>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FF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日鉄住金環境株式会社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ほか２者</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35</xdr:col>
      <xdr:colOff>66675</xdr:colOff>
      <xdr:row>84</xdr:row>
      <xdr:rowOff>504825</xdr:rowOff>
    </xdr:from>
    <xdr:to>
      <xdr:col>46</xdr:col>
      <xdr:colOff>47625</xdr:colOff>
      <xdr:row>87</xdr:row>
      <xdr:rowOff>57150</xdr:rowOff>
    </xdr:to>
    <xdr:sp>
      <xdr:nvSpPr>
        <xdr:cNvPr id="99" name="大かっこ 99"/>
        <xdr:cNvSpPr>
          <a:spLocks noChangeAspect="1"/>
        </xdr:cNvSpPr>
      </xdr:nvSpPr>
      <xdr:spPr>
        <a:xfrm>
          <a:off x="6400800" y="38804850"/>
          <a:ext cx="1971675" cy="1485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①きのこ原木林の放射性セシウム濃度と空間線量率の分析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②放射性物質の低減技術の分析（原木）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③放射性物質の低減技術の分析（たけのこ）</a:t>
          </a:r>
        </a:p>
      </xdr:txBody>
    </xdr:sp>
    <xdr:clientData/>
  </xdr:twoCellAnchor>
  <xdr:twoCellAnchor>
    <xdr:from>
      <xdr:col>25</xdr:col>
      <xdr:colOff>0</xdr:colOff>
      <xdr:row>73</xdr:row>
      <xdr:rowOff>200025</xdr:rowOff>
    </xdr:from>
    <xdr:to>
      <xdr:col>31</xdr:col>
      <xdr:colOff>57150</xdr:colOff>
      <xdr:row>74</xdr:row>
      <xdr:rowOff>257175</xdr:rowOff>
    </xdr:to>
    <xdr:sp>
      <xdr:nvSpPr>
        <xdr:cNvPr id="100" name="正方形/長方形 100"/>
        <xdr:cNvSpPr>
          <a:spLocks/>
        </xdr:cNvSpPr>
      </xdr:nvSpPr>
      <xdr:spPr>
        <a:xfrm>
          <a:off x="4524375" y="31299150"/>
          <a:ext cx="114300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６７．５百万円</a:t>
          </a:r>
        </a:p>
      </xdr:txBody>
    </xdr:sp>
    <xdr:clientData/>
  </xdr:twoCellAnchor>
  <xdr:twoCellAnchor>
    <xdr:from>
      <xdr:col>40</xdr:col>
      <xdr:colOff>180975</xdr:colOff>
      <xdr:row>81</xdr:row>
      <xdr:rowOff>257175</xdr:rowOff>
    </xdr:from>
    <xdr:to>
      <xdr:col>40</xdr:col>
      <xdr:colOff>180975</xdr:colOff>
      <xdr:row>82</xdr:row>
      <xdr:rowOff>666750</xdr:rowOff>
    </xdr:to>
    <xdr:sp>
      <xdr:nvSpPr>
        <xdr:cNvPr id="101" name="直線矢印コネクタ 101"/>
        <xdr:cNvSpPr>
          <a:spLocks noChangeAspect="1"/>
        </xdr:cNvSpPr>
      </xdr:nvSpPr>
      <xdr:spPr>
        <a:xfrm flipH="1">
          <a:off x="7419975" y="36556950"/>
          <a:ext cx="0" cy="1076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123825</xdr:colOff>
      <xdr:row>78</xdr:row>
      <xdr:rowOff>47625</xdr:rowOff>
    </xdr:from>
    <xdr:to>
      <xdr:col>40</xdr:col>
      <xdr:colOff>171450</xdr:colOff>
      <xdr:row>78</xdr:row>
      <xdr:rowOff>47625</xdr:rowOff>
    </xdr:to>
    <xdr:sp>
      <xdr:nvSpPr>
        <xdr:cNvPr id="102" name="直線コネクタ 102"/>
        <xdr:cNvSpPr>
          <a:spLocks/>
        </xdr:cNvSpPr>
      </xdr:nvSpPr>
      <xdr:spPr>
        <a:xfrm>
          <a:off x="2838450" y="34347150"/>
          <a:ext cx="4572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57150</xdr:colOff>
      <xdr:row>78</xdr:row>
      <xdr:rowOff>571500</xdr:rowOff>
    </xdr:from>
    <xdr:to>
      <xdr:col>20</xdr:col>
      <xdr:colOff>171450</xdr:colOff>
      <xdr:row>80</xdr:row>
      <xdr:rowOff>114300</xdr:rowOff>
    </xdr:to>
    <xdr:sp>
      <xdr:nvSpPr>
        <xdr:cNvPr id="103" name="テキスト ボックス 103"/>
        <xdr:cNvSpPr txBox="1">
          <a:spLocks noChangeAspect="1" noChangeArrowheads="1"/>
        </xdr:cNvSpPr>
      </xdr:nvSpPr>
      <xdr:spPr>
        <a:xfrm>
          <a:off x="1866900" y="34871025"/>
          <a:ext cx="1924050" cy="87630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（独）森林総合研究所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２８．５百万円</a:t>
          </a:r>
        </a:p>
      </xdr:txBody>
    </xdr:sp>
    <xdr:clientData/>
  </xdr:twoCellAnchor>
  <xdr:twoCellAnchor>
    <xdr:from>
      <xdr:col>10</xdr:col>
      <xdr:colOff>95250</xdr:colOff>
      <xdr:row>80</xdr:row>
      <xdr:rowOff>180975</xdr:rowOff>
    </xdr:from>
    <xdr:to>
      <xdr:col>20</xdr:col>
      <xdr:colOff>171450</xdr:colOff>
      <xdr:row>81</xdr:row>
      <xdr:rowOff>228600</xdr:rowOff>
    </xdr:to>
    <xdr:sp>
      <xdr:nvSpPr>
        <xdr:cNvPr id="104" name="大かっこ 104"/>
        <xdr:cNvSpPr>
          <a:spLocks noChangeAspect="1"/>
        </xdr:cNvSpPr>
      </xdr:nvSpPr>
      <xdr:spPr>
        <a:xfrm>
          <a:off x="1905000" y="35814000"/>
          <a:ext cx="1885950" cy="7143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①森林内における放射性物質の実態把握調査</a:t>
          </a:r>
        </a:p>
      </xdr:txBody>
    </xdr:sp>
    <xdr:clientData/>
  </xdr:twoCellAnchor>
  <xdr:twoCellAnchor>
    <xdr:from>
      <xdr:col>10</xdr:col>
      <xdr:colOff>95250</xdr:colOff>
      <xdr:row>78</xdr:row>
      <xdr:rowOff>66675</xdr:rowOff>
    </xdr:from>
    <xdr:to>
      <xdr:col>16</xdr:col>
      <xdr:colOff>57150</xdr:colOff>
      <xdr:row>79</xdr:row>
      <xdr:rowOff>0</xdr:rowOff>
    </xdr:to>
    <xdr:sp>
      <xdr:nvSpPr>
        <xdr:cNvPr id="105" name="大かっこ 105"/>
        <xdr:cNvSpPr>
          <a:spLocks noChangeAspect="1"/>
        </xdr:cNvSpPr>
      </xdr:nvSpPr>
      <xdr:spPr>
        <a:xfrm>
          <a:off x="1905000" y="34366200"/>
          <a:ext cx="1047750"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公募・委託</a:t>
          </a:r>
          <a:r>
            <a:rPr lang="en-US" cap="none" sz="1100" b="0" i="0" u="none" baseline="0">
              <a:solidFill>
                <a:srgbClr val="000000"/>
              </a:solidFill>
            </a:rPr>
            <a:t>】</a:t>
          </a:r>
        </a:p>
      </xdr:txBody>
    </xdr:sp>
    <xdr:clientData/>
  </xdr:twoCellAnchor>
  <xdr:twoCellAnchor>
    <xdr:from>
      <xdr:col>16</xdr:col>
      <xdr:colOff>57150</xdr:colOff>
      <xdr:row>78</xdr:row>
      <xdr:rowOff>114300</xdr:rowOff>
    </xdr:from>
    <xdr:to>
      <xdr:col>21</xdr:col>
      <xdr:colOff>95250</xdr:colOff>
      <xdr:row>78</xdr:row>
      <xdr:rowOff>590550</xdr:rowOff>
    </xdr:to>
    <xdr:sp>
      <xdr:nvSpPr>
        <xdr:cNvPr id="106" name="大かっこ 106"/>
        <xdr:cNvSpPr>
          <a:spLocks noChangeAspect="1"/>
        </xdr:cNvSpPr>
      </xdr:nvSpPr>
      <xdr:spPr>
        <a:xfrm>
          <a:off x="2952750" y="34413825"/>
          <a:ext cx="942975" cy="4667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法人</a:t>
          </a:r>
          <a:r>
            <a:rPr lang="en-US" cap="none" sz="900" b="0" i="0" u="none" baseline="0">
              <a:solidFill>
                <a:srgbClr val="000000"/>
              </a:solidFill>
              <a:latin typeface="Calibri"/>
              <a:ea typeface="Calibri"/>
              <a:cs typeface="Calibri"/>
            </a:rPr>
            <a:t>/3</a:t>
          </a:r>
          <a:r>
            <a:rPr lang="en-US" cap="none" sz="900" b="0" i="0" u="none" baseline="0">
              <a:solidFill>
                <a:srgbClr val="000000"/>
              </a:solidFill>
            </a:rPr>
            <a:t>法人</a:t>
          </a:r>
          <a:r>
            <a:rPr lang="en-US" cap="none" sz="900" b="0" i="0" u="none" baseline="0">
              <a:solidFill>
                <a:srgbClr val="000000"/>
              </a:solidFill>
              <a:latin typeface="Calibri"/>
              <a:ea typeface="Calibri"/>
              <a:cs typeface="Calibri"/>
            </a:rPr>
            <a:t>
</a:t>
          </a:r>
        </a:p>
      </xdr:txBody>
    </xdr:sp>
    <xdr:clientData/>
  </xdr:twoCellAnchor>
  <xdr:twoCellAnchor>
    <xdr:from>
      <xdr:col>16</xdr:col>
      <xdr:colOff>9525</xdr:colOff>
      <xdr:row>81</xdr:row>
      <xdr:rowOff>228600</xdr:rowOff>
    </xdr:from>
    <xdr:to>
      <xdr:col>16</xdr:col>
      <xdr:colOff>9525</xdr:colOff>
      <xdr:row>82</xdr:row>
      <xdr:rowOff>628650</xdr:rowOff>
    </xdr:to>
    <xdr:sp>
      <xdr:nvSpPr>
        <xdr:cNvPr id="107" name="直線矢印コネクタ 107"/>
        <xdr:cNvSpPr>
          <a:spLocks noChangeAspect="1"/>
        </xdr:cNvSpPr>
      </xdr:nvSpPr>
      <xdr:spPr>
        <a:xfrm flipH="1">
          <a:off x="2905125" y="36528375"/>
          <a:ext cx="0" cy="1066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133350</xdr:colOff>
      <xdr:row>82</xdr:row>
      <xdr:rowOff>104775</xdr:rowOff>
    </xdr:from>
    <xdr:to>
      <xdr:col>16</xdr:col>
      <xdr:colOff>180975</xdr:colOff>
      <xdr:row>83</xdr:row>
      <xdr:rowOff>47625</xdr:rowOff>
    </xdr:to>
    <xdr:sp>
      <xdr:nvSpPr>
        <xdr:cNvPr id="108" name="大かっこ 108"/>
        <xdr:cNvSpPr>
          <a:spLocks noChangeAspect="1"/>
        </xdr:cNvSpPr>
      </xdr:nvSpPr>
      <xdr:spPr>
        <a:xfrm>
          <a:off x="1762125" y="37071300"/>
          <a:ext cx="1314450" cy="60960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見積聴取・請負</a:t>
          </a:r>
          <a:r>
            <a:rPr lang="en-US" cap="none" sz="1100" b="0" i="0" u="none" baseline="0">
              <a:solidFill>
                <a:srgbClr val="000000"/>
              </a:solidFill>
            </a:rPr>
            <a:t>】</a:t>
          </a:r>
        </a:p>
      </xdr:txBody>
    </xdr:sp>
    <xdr:clientData/>
  </xdr:twoCellAnchor>
  <xdr:twoCellAnchor>
    <xdr:from>
      <xdr:col>10</xdr:col>
      <xdr:colOff>95250</xdr:colOff>
      <xdr:row>82</xdr:row>
      <xdr:rowOff>657225</xdr:rowOff>
    </xdr:from>
    <xdr:to>
      <xdr:col>20</xdr:col>
      <xdr:colOff>152400</xdr:colOff>
      <xdr:row>84</xdr:row>
      <xdr:rowOff>323850</xdr:rowOff>
    </xdr:to>
    <xdr:sp>
      <xdr:nvSpPr>
        <xdr:cNvPr id="109" name="テキスト ボックス 109"/>
        <xdr:cNvSpPr txBox="1">
          <a:spLocks noChangeAspect="1" noChangeArrowheads="1"/>
        </xdr:cNvSpPr>
      </xdr:nvSpPr>
      <xdr:spPr>
        <a:xfrm>
          <a:off x="1905000" y="37623750"/>
          <a:ext cx="1866900" cy="1000125"/>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（一財）九州環境管理協会</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ほか８者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10</xdr:col>
      <xdr:colOff>57150</xdr:colOff>
      <xdr:row>84</xdr:row>
      <xdr:rowOff>438150</xdr:rowOff>
    </xdr:from>
    <xdr:to>
      <xdr:col>23</xdr:col>
      <xdr:colOff>57150</xdr:colOff>
      <xdr:row>87</xdr:row>
      <xdr:rowOff>304800</xdr:rowOff>
    </xdr:to>
    <xdr:sp>
      <xdr:nvSpPr>
        <xdr:cNvPr id="110" name="大かっこ 110"/>
        <xdr:cNvSpPr>
          <a:spLocks noChangeAspect="1"/>
        </xdr:cNvSpPr>
      </xdr:nvSpPr>
      <xdr:spPr>
        <a:xfrm>
          <a:off x="1866900" y="38738175"/>
          <a:ext cx="2352675" cy="1800225"/>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①放射性セシウム調査のた</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めのスギ雄花・針葉の採取・調整業務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②小型動物放射能試料整理解析業務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③森林土壌の粒径組成および粘土鉱物組成の分析業務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④土壌資料分析業務等</a:t>
          </a:r>
          <a:r>
            <a:rPr lang="en-US" cap="none" sz="1200" b="0" i="0" u="none" baseline="0">
              <a:solidFill>
                <a:srgbClr val="000000"/>
              </a:solidFill>
              <a:latin typeface="Calibri"/>
              <a:ea typeface="Calibri"/>
              <a:cs typeface="Calibri"/>
            </a:rPr>
            <a:t>
</a:t>
          </a:r>
        </a:p>
      </xdr:txBody>
    </xdr:sp>
    <xdr:clientData/>
  </xdr:twoCellAnchor>
  <xdr:twoCellAnchor>
    <xdr:from>
      <xdr:col>28</xdr:col>
      <xdr:colOff>19050</xdr:colOff>
      <xdr:row>75</xdr:row>
      <xdr:rowOff>47625</xdr:rowOff>
    </xdr:from>
    <xdr:to>
      <xdr:col>28</xdr:col>
      <xdr:colOff>19050</xdr:colOff>
      <xdr:row>75</xdr:row>
      <xdr:rowOff>533400</xdr:rowOff>
    </xdr:to>
    <xdr:sp>
      <xdr:nvSpPr>
        <xdr:cNvPr id="111" name="直線矢印コネクタ 111"/>
        <xdr:cNvSpPr>
          <a:spLocks noChangeAspect="1"/>
        </xdr:cNvSpPr>
      </xdr:nvSpPr>
      <xdr:spPr>
        <a:xfrm>
          <a:off x="5086350" y="3248025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180975</xdr:colOff>
      <xdr:row>74</xdr:row>
      <xdr:rowOff>257175</xdr:rowOff>
    </xdr:from>
    <xdr:to>
      <xdr:col>33</xdr:col>
      <xdr:colOff>57150</xdr:colOff>
      <xdr:row>75</xdr:row>
      <xdr:rowOff>38100</xdr:rowOff>
    </xdr:to>
    <xdr:sp>
      <xdr:nvSpPr>
        <xdr:cNvPr id="112" name="正方形/長方形 112"/>
        <xdr:cNvSpPr>
          <a:spLocks/>
        </xdr:cNvSpPr>
      </xdr:nvSpPr>
      <xdr:spPr>
        <a:xfrm>
          <a:off x="4343400" y="32023050"/>
          <a:ext cx="1685925" cy="447675"/>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（農林水産省へ移替え）　</a:t>
          </a:r>
          <a:r>
            <a:rPr lang="en-US" cap="none" sz="900" b="0" i="0" u="none" baseline="0">
              <a:solidFill>
                <a:srgbClr val="000000"/>
              </a:solidFill>
            </a:rPr>
            <a:t>　　　　　　　　　　　　　　　　　　　　　　　　　</a:t>
          </a:r>
        </a:p>
      </xdr:txBody>
    </xdr:sp>
    <xdr:clientData/>
  </xdr:twoCellAnchor>
  <xdr:twoCellAnchor>
    <xdr:from>
      <xdr:col>23</xdr:col>
      <xdr:colOff>180975</xdr:colOff>
      <xdr:row>74</xdr:row>
      <xdr:rowOff>238125</xdr:rowOff>
    </xdr:from>
    <xdr:to>
      <xdr:col>32</xdr:col>
      <xdr:colOff>57150</xdr:colOff>
      <xdr:row>75</xdr:row>
      <xdr:rowOff>28575</xdr:rowOff>
    </xdr:to>
    <xdr:sp>
      <xdr:nvSpPr>
        <xdr:cNvPr id="113" name="大かっこ 113"/>
        <xdr:cNvSpPr>
          <a:spLocks/>
        </xdr:cNvSpPr>
      </xdr:nvSpPr>
      <xdr:spPr>
        <a:xfrm>
          <a:off x="4343400" y="32004000"/>
          <a:ext cx="1504950" cy="4572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15</xdr:col>
      <xdr:colOff>123825</xdr:colOff>
      <xdr:row>82</xdr:row>
      <xdr:rowOff>180975</xdr:rowOff>
    </xdr:from>
    <xdr:to>
      <xdr:col>22</xdr:col>
      <xdr:colOff>76200</xdr:colOff>
      <xdr:row>83</xdr:row>
      <xdr:rowOff>0</xdr:rowOff>
    </xdr:to>
    <xdr:sp>
      <xdr:nvSpPr>
        <xdr:cNvPr id="114" name="大かっこ 114"/>
        <xdr:cNvSpPr>
          <a:spLocks noChangeAspect="1"/>
        </xdr:cNvSpPr>
      </xdr:nvSpPr>
      <xdr:spPr>
        <a:xfrm>
          <a:off x="2838450" y="37147500"/>
          <a:ext cx="1219200" cy="4857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8</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/8</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11</xdr:col>
      <xdr:colOff>57150</xdr:colOff>
      <xdr:row>81</xdr:row>
      <xdr:rowOff>581025</xdr:rowOff>
    </xdr:from>
    <xdr:to>
      <xdr:col>18</xdr:col>
      <xdr:colOff>95250</xdr:colOff>
      <xdr:row>82</xdr:row>
      <xdr:rowOff>514350</xdr:rowOff>
    </xdr:to>
    <xdr:sp>
      <xdr:nvSpPr>
        <xdr:cNvPr id="115" name="大かっこ 115"/>
        <xdr:cNvSpPr>
          <a:spLocks noChangeAspect="1"/>
        </xdr:cNvSpPr>
      </xdr:nvSpPr>
      <xdr:spPr>
        <a:xfrm>
          <a:off x="2047875" y="36880800"/>
          <a:ext cx="1304925"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一般競争</a:t>
          </a:r>
          <a:r>
            <a:rPr lang="en-US" cap="none" sz="1100" b="0" i="0" u="none" baseline="0">
              <a:solidFill>
                <a:srgbClr val="000000"/>
              </a:solidFill>
            </a:rPr>
            <a:t>】</a:t>
          </a:r>
        </a:p>
      </xdr:txBody>
    </xdr:sp>
    <xdr:clientData/>
  </xdr:twoCellAnchor>
  <xdr:twoCellAnchor>
    <xdr:from>
      <xdr:col>16</xdr:col>
      <xdr:colOff>0</xdr:colOff>
      <xdr:row>82</xdr:row>
      <xdr:rowOff>0</xdr:rowOff>
    </xdr:from>
    <xdr:to>
      <xdr:col>22</xdr:col>
      <xdr:colOff>95250</xdr:colOff>
      <xdr:row>82</xdr:row>
      <xdr:rowOff>590550</xdr:rowOff>
    </xdr:to>
    <xdr:sp>
      <xdr:nvSpPr>
        <xdr:cNvPr id="116" name="大かっこ 116"/>
        <xdr:cNvSpPr>
          <a:spLocks noChangeAspect="1"/>
        </xdr:cNvSpPr>
      </xdr:nvSpPr>
      <xdr:spPr>
        <a:xfrm>
          <a:off x="2895600" y="36966525"/>
          <a:ext cx="1181100" cy="5905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/3</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23</xdr:col>
      <xdr:colOff>0</xdr:colOff>
      <xdr:row>76</xdr:row>
      <xdr:rowOff>0</xdr:rowOff>
    </xdr:from>
    <xdr:to>
      <xdr:col>33</xdr:col>
      <xdr:colOff>9525</xdr:colOff>
      <xdr:row>77</xdr:row>
      <xdr:rowOff>133350</xdr:rowOff>
    </xdr:to>
    <xdr:sp>
      <xdr:nvSpPr>
        <xdr:cNvPr id="117" name="テキスト ボックス 117"/>
        <xdr:cNvSpPr txBox="1">
          <a:spLocks noChangeAspect="1" noChangeArrowheads="1"/>
        </xdr:cNvSpPr>
      </xdr:nvSpPr>
      <xdr:spPr>
        <a:xfrm>
          <a:off x="4162425" y="32966025"/>
          <a:ext cx="1819275" cy="800100"/>
        </a:xfrm>
        <a:prstGeom prst="rect">
          <a:avLst/>
        </a:prstGeom>
        <a:no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６７．５百万円</a:t>
          </a:r>
        </a:p>
      </xdr:txBody>
    </xdr:sp>
    <xdr:clientData/>
  </xdr:twoCellAnchor>
  <xdr:twoCellAnchor>
    <xdr:from>
      <xdr:col>27</xdr:col>
      <xdr:colOff>180975</xdr:colOff>
      <xdr:row>77</xdr:row>
      <xdr:rowOff>133350</xdr:rowOff>
    </xdr:from>
    <xdr:to>
      <xdr:col>28</xdr:col>
      <xdr:colOff>0</xdr:colOff>
      <xdr:row>78</xdr:row>
      <xdr:rowOff>38100</xdr:rowOff>
    </xdr:to>
    <xdr:sp>
      <xdr:nvSpPr>
        <xdr:cNvPr id="118" name="直線矢印コネクタ 118"/>
        <xdr:cNvSpPr>
          <a:spLocks noChangeAspect="1"/>
        </xdr:cNvSpPr>
      </xdr:nvSpPr>
      <xdr:spPr>
        <a:xfrm flipH="1">
          <a:off x="5067300" y="33766125"/>
          <a:ext cx="0" cy="5715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9525</xdr:colOff>
      <xdr:row>78</xdr:row>
      <xdr:rowOff>47625</xdr:rowOff>
    </xdr:from>
    <xdr:to>
      <xdr:col>16</xdr:col>
      <xdr:colOff>9525</xdr:colOff>
      <xdr:row>78</xdr:row>
      <xdr:rowOff>561975</xdr:rowOff>
    </xdr:to>
    <xdr:sp>
      <xdr:nvSpPr>
        <xdr:cNvPr id="119" name="直線矢印コネクタ 119"/>
        <xdr:cNvSpPr>
          <a:spLocks noChangeAspect="1"/>
        </xdr:cNvSpPr>
      </xdr:nvSpPr>
      <xdr:spPr>
        <a:xfrm rot="5400000">
          <a:off x="2905125" y="34347150"/>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80</xdr:row>
      <xdr:rowOff>114300</xdr:rowOff>
    </xdr:from>
    <xdr:to>
      <xdr:col>46</xdr:col>
      <xdr:colOff>47625</xdr:colOff>
      <xdr:row>81</xdr:row>
      <xdr:rowOff>142875</xdr:rowOff>
    </xdr:to>
    <xdr:sp>
      <xdr:nvSpPr>
        <xdr:cNvPr id="120" name="大かっこ 120"/>
        <xdr:cNvSpPr>
          <a:spLocks noChangeAspect="1"/>
        </xdr:cNvSpPr>
      </xdr:nvSpPr>
      <xdr:spPr>
        <a:xfrm>
          <a:off x="6400800" y="35747325"/>
          <a:ext cx="1971675" cy="6953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②</a:t>
          </a:r>
          <a:r>
            <a:rPr lang="en-US" cap="none" sz="1100" b="0" i="0" u="none" baseline="0">
              <a:solidFill>
                <a:srgbClr val="000000"/>
              </a:solidFill>
            </a:rPr>
            <a:t>きのこ原木等へ与える放射性物質の影響調査</a:t>
          </a:r>
          <a:r>
            <a:rPr lang="en-US" cap="none" sz="1100" b="0" i="0" u="none" baseline="0">
              <a:solidFill>
                <a:srgbClr val="000000"/>
              </a:solidFill>
            </a:rPr>
            <a:t>等</a:t>
          </a:r>
        </a:p>
      </xdr:txBody>
    </xdr:sp>
    <xdr:clientData/>
  </xdr:twoCellAnchor>
  <xdr:twoCellAnchor>
    <xdr:from>
      <xdr:col>40</xdr:col>
      <xdr:colOff>171450</xdr:colOff>
      <xdr:row>78</xdr:row>
      <xdr:rowOff>0</xdr:rowOff>
    </xdr:from>
    <xdr:to>
      <xdr:col>40</xdr:col>
      <xdr:colOff>171450</xdr:colOff>
      <xdr:row>78</xdr:row>
      <xdr:rowOff>523875</xdr:rowOff>
    </xdr:to>
    <xdr:sp>
      <xdr:nvSpPr>
        <xdr:cNvPr id="121" name="直線矢印コネクタ 121"/>
        <xdr:cNvSpPr>
          <a:spLocks noChangeAspect="1"/>
        </xdr:cNvSpPr>
      </xdr:nvSpPr>
      <xdr:spPr>
        <a:xfrm>
          <a:off x="7410450" y="34299525"/>
          <a:ext cx="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78</xdr:row>
      <xdr:rowOff>533400</xdr:rowOff>
    </xdr:from>
    <xdr:to>
      <xdr:col>46</xdr:col>
      <xdr:colOff>47625</xdr:colOff>
      <xdr:row>80</xdr:row>
      <xdr:rowOff>47625</xdr:rowOff>
    </xdr:to>
    <xdr:sp>
      <xdr:nvSpPr>
        <xdr:cNvPr id="122" name="テキスト ボックス 122"/>
        <xdr:cNvSpPr txBox="1">
          <a:spLocks noChangeAspect="1" noChangeArrowheads="1"/>
        </xdr:cNvSpPr>
      </xdr:nvSpPr>
      <xdr:spPr>
        <a:xfrm>
          <a:off x="6400800" y="34832925"/>
          <a:ext cx="1971675" cy="847725"/>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日本特用林産振興会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３７．５百万円</a:t>
          </a:r>
        </a:p>
      </xdr:txBody>
    </xdr:sp>
    <xdr:clientData/>
  </xdr:twoCellAnchor>
  <xdr:twoCellAnchor>
    <xdr:from>
      <xdr:col>35</xdr:col>
      <xdr:colOff>76200</xdr:colOff>
      <xdr:row>78</xdr:row>
      <xdr:rowOff>180975</xdr:rowOff>
    </xdr:from>
    <xdr:to>
      <xdr:col>41</xdr:col>
      <xdr:colOff>114300</xdr:colOff>
      <xdr:row>78</xdr:row>
      <xdr:rowOff>581025</xdr:rowOff>
    </xdr:to>
    <xdr:sp>
      <xdr:nvSpPr>
        <xdr:cNvPr id="123" name="大かっこ 123"/>
        <xdr:cNvSpPr>
          <a:spLocks noChangeAspect="1"/>
        </xdr:cNvSpPr>
      </xdr:nvSpPr>
      <xdr:spPr>
        <a:xfrm>
          <a:off x="6410325" y="34480500"/>
          <a:ext cx="1123950" cy="400050"/>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公募・補助</a:t>
          </a:r>
          <a:r>
            <a:rPr lang="en-US" cap="none" sz="1100" b="0" i="0" u="none" baseline="0">
              <a:solidFill>
                <a:srgbClr val="000000"/>
              </a:solidFill>
            </a:rPr>
            <a:t>】</a:t>
          </a:r>
        </a:p>
      </xdr:txBody>
    </xdr:sp>
    <xdr:clientData/>
  </xdr:twoCellAnchor>
  <xdr:twoCellAnchor>
    <xdr:from>
      <xdr:col>41</xdr:col>
      <xdr:colOff>57150</xdr:colOff>
      <xdr:row>78</xdr:row>
      <xdr:rowOff>142875</xdr:rowOff>
    </xdr:from>
    <xdr:to>
      <xdr:col>47</xdr:col>
      <xdr:colOff>123825</xdr:colOff>
      <xdr:row>78</xdr:row>
      <xdr:rowOff>638175</xdr:rowOff>
    </xdr:to>
    <xdr:sp>
      <xdr:nvSpPr>
        <xdr:cNvPr id="124" name="大かっこ 124"/>
        <xdr:cNvSpPr>
          <a:spLocks noChangeAspect="1"/>
        </xdr:cNvSpPr>
      </xdr:nvSpPr>
      <xdr:spPr>
        <a:xfrm>
          <a:off x="7477125" y="34442400"/>
          <a:ext cx="1152525" cy="5048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34</xdr:col>
      <xdr:colOff>104775</xdr:colOff>
      <xdr:row>82</xdr:row>
      <xdr:rowOff>104775</xdr:rowOff>
    </xdr:from>
    <xdr:to>
      <xdr:col>41</xdr:col>
      <xdr:colOff>114300</xdr:colOff>
      <xdr:row>83</xdr:row>
      <xdr:rowOff>47625</xdr:rowOff>
    </xdr:to>
    <xdr:sp>
      <xdr:nvSpPr>
        <xdr:cNvPr id="125" name="大かっこ 125"/>
        <xdr:cNvSpPr>
          <a:spLocks noChangeAspect="1"/>
        </xdr:cNvSpPr>
      </xdr:nvSpPr>
      <xdr:spPr>
        <a:xfrm>
          <a:off x="6257925" y="37071300"/>
          <a:ext cx="1276350" cy="60960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見積聴取・請負</a:t>
          </a:r>
          <a:r>
            <a:rPr lang="en-US" cap="none" sz="1100" b="0" i="0" u="none" baseline="0">
              <a:solidFill>
                <a:srgbClr val="000000"/>
              </a:solidFill>
            </a:rPr>
            <a:t>】</a:t>
          </a:r>
        </a:p>
      </xdr:txBody>
    </xdr:sp>
    <xdr:clientData/>
  </xdr:twoCellAnchor>
  <xdr:twoCellAnchor>
    <xdr:from>
      <xdr:col>41</xdr:col>
      <xdr:colOff>47625</xdr:colOff>
      <xdr:row>82</xdr:row>
      <xdr:rowOff>200025</xdr:rowOff>
    </xdr:from>
    <xdr:to>
      <xdr:col>47</xdr:col>
      <xdr:colOff>114300</xdr:colOff>
      <xdr:row>83</xdr:row>
      <xdr:rowOff>47625</xdr:rowOff>
    </xdr:to>
    <xdr:sp>
      <xdr:nvSpPr>
        <xdr:cNvPr id="126" name="大かっこ 126"/>
        <xdr:cNvSpPr>
          <a:spLocks noChangeAspect="1"/>
        </xdr:cNvSpPr>
      </xdr:nvSpPr>
      <xdr:spPr>
        <a:xfrm>
          <a:off x="7467600" y="37166550"/>
          <a:ext cx="1152525" cy="5143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3</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/7</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35</xdr:col>
      <xdr:colOff>66675</xdr:colOff>
      <xdr:row>83</xdr:row>
      <xdr:rowOff>0</xdr:rowOff>
    </xdr:from>
    <xdr:to>
      <xdr:col>46</xdr:col>
      <xdr:colOff>47625</xdr:colOff>
      <xdr:row>84</xdr:row>
      <xdr:rowOff>361950</xdr:rowOff>
    </xdr:to>
    <xdr:sp>
      <xdr:nvSpPr>
        <xdr:cNvPr id="127" name="テキスト ボックス 127"/>
        <xdr:cNvSpPr txBox="1">
          <a:spLocks noChangeAspect="1" noChangeArrowheads="1"/>
        </xdr:cNvSpPr>
      </xdr:nvSpPr>
      <xdr:spPr>
        <a:xfrm>
          <a:off x="6400800" y="37633275"/>
          <a:ext cx="1971675" cy="1028700"/>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FF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日鉄住金環境株式会社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ほか２者</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35</xdr:col>
      <xdr:colOff>66675</xdr:colOff>
      <xdr:row>84</xdr:row>
      <xdr:rowOff>504825</xdr:rowOff>
    </xdr:from>
    <xdr:to>
      <xdr:col>46</xdr:col>
      <xdr:colOff>47625</xdr:colOff>
      <xdr:row>87</xdr:row>
      <xdr:rowOff>57150</xdr:rowOff>
    </xdr:to>
    <xdr:sp>
      <xdr:nvSpPr>
        <xdr:cNvPr id="128" name="大かっこ 128"/>
        <xdr:cNvSpPr>
          <a:spLocks noChangeAspect="1"/>
        </xdr:cNvSpPr>
      </xdr:nvSpPr>
      <xdr:spPr>
        <a:xfrm>
          <a:off x="6400800" y="38804850"/>
          <a:ext cx="1971675" cy="1485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①きのこ原木林の放射性セシウム濃度と空間線量率の分析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②放射性物質の低減技術の分析（原木）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③放射性物質の低減技術の分析（たけのこ）</a:t>
          </a:r>
        </a:p>
      </xdr:txBody>
    </xdr:sp>
    <xdr:clientData/>
  </xdr:twoCellAnchor>
  <xdr:twoCellAnchor>
    <xdr:from>
      <xdr:col>25</xdr:col>
      <xdr:colOff>0</xdr:colOff>
      <xdr:row>73</xdr:row>
      <xdr:rowOff>200025</xdr:rowOff>
    </xdr:from>
    <xdr:to>
      <xdr:col>31</xdr:col>
      <xdr:colOff>57150</xdr:colOff>
      <xdr:row>74</xdr:row>
      <xdr:rowOff>257175</xdr:rowOff>
    </xdr:to>
    <xdr:sp>
      <xdr:nvSpPr>
        <xdr:cNvPr id="129" name="正方形/長方形 129"/>
        <xdr:cNvSpPr>
          <a:spLocks/>
        </xdr:cNvSpPr>
      </xdr:nvSpPr>
      <xdr:spPr>
        <a:xfrm>
          <a:off x="4524375" y="31299150"/>
          <a:ext cx="114300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６７．５百万円</a:t>
          </a:r>
        </a:p>
      </xdr:txBody>
    </xdr:sp>
    <xdr:clientData/>
  </xdr:twoCellAnchor>
  <xdr:twoCellAnchor>
    <xdr:from>
      <xdr:col>40</xdr:col>
      <xdr:colOff>180975</xdr:colOff>
      <xdr:row>81</xdr:row>
      <xdr:rowOff>257175</xdr:rowOff>
    </xdr:from>
    <xdr:to>
      <xdr:col>40</xdr:col>
      <xdr:colOff>180975</xdr:colOff>
      <xdr:row>82</xdr:row>
      <xdr:rowOff>666750</xdr:rowOff>
    </xdr:to>
    <xdr:sp>
      <xdr:nvSpPr>
        <xdr:cNvPr id="130" name="直線矢印コネクタ 130"/>
        <xdr:cNvSpPr>
          <a:spLocks noChangeAspect="1"/>
        </xdr:cNvSpPr>
      </xdr:nvSpPr>
      <xdr:spPr>
        <a:xfrm flipH="1">
          <a:off x="7419975" y="36556950"/>
          <a:ext cx="0" cy="1076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123825</xdr:colOff>
      <xdr:row>78</xdr:row>
      <xdr:rowOff>47625</xdr:rowOff>
    </xdr:from>
    <xdr:to>
      <xdr:col>40</xdr:col>
      <xdr:colOff>171450</xdr:colOff>
      <xdr:row>78</xdr:row>
      <xdr:rowOff>47625</xdr:rowOff>
    </xdr:to>
    <xdr:sp>
      <xdr:nvSpPr>
        <xdr:cNvPr id="131" name="直線コネクタ 131"/>
        <xdr:cNvSpPr>
          <a:spLocks/>
        </xdr:cNvSpPr>
      </xdr:nvSpPr>
      <xdr:spPr>
        <a:xfrm>
          <a:off x="2838450" y="34347150"/>
          <a:ext cx="4572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57150</xdr:colOff>
      <xdr:row>78</xdr:row>
      <xdr:rowOff>571500</xdr:rowOff>
    </xdr:from>
    <xdr:to>
      <xdr:col>20</xdr:col>
      <xdr:colOff>171450</xdr:colOff>
      <xdr:row>80</xdr:row>
      <xdr:rowOff>114300</xdr:rowOff>
    </xdr:to>
    <xdr:sp>
      <xdr:nvSpPr>
        <xdr:cNvPr id="132" name="テキスト ボックス 132"/>
        <xdr:cNvSpPr txBox="1">
          <a:spLocks noChangeAspect="1" noChangeArrowheads="1"/>
        </xdr:cNvSpPr>
      </xdr:nvSpPr>
      <xdr:spPr>
        <a:xfrm>
          <a:off x="1866900" y="34871025"/>
          <a:ext cx="1924050" cy="87630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（独）森林総合研究所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２８．５百万円</a:t>
          </a:r>
        </a:p>
      </xdr:txBody>
    </xdr:sp>
    <xdr:clientData/>
  </xdr:twoCellAnchor>
  <xdr:twoCellAnchor>
    <xdr:from>
      <xdr:col>10</xdr:col>
      <xdr:colOff>95250</xdr:colOff>
      <xdr:row>80</xdr:row>
      <xdr:rowOff>180975</xdr:rowOff>
    </xdr:from>
    <xdr:to>
      <xdr:col>20</xdr:col>
      <xdr:colOff>171450</xdr:colOff>
      <xdr:row>81</xdr:row>
      <xdr:rowOff>228600</xdr:rowOff>
    </xdr:to>
    <xdr:sp>
      <xdr:nvSpPr>
        <xdr:cNvPr id="133" name="大かっこ 133"/>
        <xdr:cNvSpPr>
          <a:spLocks noChangeAspect="1"/>
        </xdr:cNvSpPr>
      </xdr:nvSpPr>
      <xdr:spPr>
        <a:xfrm>
          <a:off x="1905000" y="35814000"/>
          <a:ext cx="1885950" cy="7143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①森林内における放射性物質の実態把握調査</a:t>
          </a:r>
        </a:p>
      </xdr:txBody>
    </xdr:sp>
    <xdr:clientData/>
  </xdr:twoCellAnchor>
  <xdr:twoCellAnchor>
    <xdr:from>
      <xdr:col>10</xdr:col>
      <xdr:colOff>95250</xdr:colOff>
      <xdr:row>78</xdr:row>
      <xdr:rowOff>66675</xdr:rowOff>
    </xdr:from>
    <xdr:to>
      <xdr:col>16</xdr:col>
      <xdr:colOff>57150</xdr:colOff>
      <xdr:row>79</xdr:row>
      <xdr:rowOff>0</xdr:rowOff>
    </xdr:to>
    <xdr:sp>
      <xdr:nvSpPr>
        <xdr:cNvPr id="134" name="大かっこ 134"/>
        <xdr:cNvSpPr>
          <a:spLocks noChangeAspect="1"/>
        </xdr:cNvSpPr>
      </xdr:nvSpPr>
      <xdr:spPr>
        <a:xfrm>
          <a:off x="1905000" y="34366200"/>
          <a:ext cx="1047750"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公募・委託</a:t>
          </a:r>
          <a:r>
            <a:rPr lang="en-US" cap="none" sz="1100" b="0" i="0" u="none" baseline="0">
              <a:solidFill>
                <a:srgbClr val="000000"/>
              </a:solidFill>
            </a:rPr>
            <a:t>】</a:t>
          </a:r>
        </a:p>
      </xdr:txBody>
    </xdr:sp>
    <xdr:clientData/>
  </xdr:twoCellAnchor>
  <xdr:twoCellAnchor>
    <xdr:from>
      <xdr:col>16</xdr:col>
      <xdr:colOff>57150</xdr:colOff>
      <xdr:row>78</xdr:row>
      <xdr:rowOff>114300</xdr:rowOff>
    </xdr:from>
    <xdr:to>
      <xdr:col>21</xdr:col>
      <xdr:colOff>95250</xdr:colOff>
      <xdr:row>78</xdr:row>
      <xdr:rowOff>590550</xdr:rowOff>
    </xdr:to>
    <xdr:sp>
      <xdr:nvSpPr>
        <xdr:cNvPr id="135" name="大かっこ 135"/>
        <xdr:cNvSpPr>
          <a:spLocks noChangeAspect="1"/>
        </xdr:cNvSpPr>
      </xdr:nvSpPr>
      <xdr:spPr>
        <a:xfrm>
          <a:off x="2952750" y="34413825"/>
          <a:ext cx="942975" cy="4667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法人</a:t>
          </a:r>
          <a:r>
            <a:rPr lang="en-US" cap="none" sz="900" b="0" i="0" u="none" baseline="0">
              <a:solidFill>
                <a:srgbClr val="000000"/>
              </a:solidFill>
              <a:latin typeface="Calibri"/>
              <a:ea typeface="Calibri"/>
              <a:cs typeface="Calibri"/>
            </a:rPr>
            <a:t>/3</a:t>
          </a:r>
          <a:r>
            <a:rPr lang="en-US" cap="none" sz="900" b="0" i="0" u="none" baseline="0">
              <a:solidFill>
                <a:srgbClr val="000000"/>
              </a:solidFill>
            </a:rPr>
            <a:t>法人</a:t>
          </a:r>
          <a:r>
            <a:rPr lang="en-US" cap="none" sz="900" b="0" i="0" u="none" baseline="0">
              <a:solidFill>
                <a:srgbClr val="000000"/>
              </a:solidFill>
              <a:latin typeface="Calibri"/>
              <a:ea typeface="Calibri"/>
              <a:cs typeface="Calibri"/>
            </a:rPr>
            <a:t>
</a:t>
          </a:r>
        </a:p>
      </xdr:txBody>
    </xdr:sp>
    <xdr:clientData/>
  </xdr:twoCellAnchor>
  <xdr:twoCellAnchor>
    <xdr:from>
      <xdr:col>16</xdr:col>
      <xdr:colOff>9525</xdr:colOff>
      <xdr:row>81</xdr:row>
      <xdr:rowOff>228600</xdr:rowOff>
    </xdr:from>
    <xdr:to>
      <xdr:col>16</xdr:col>
      <xdr:colOff>9525</xdr:colOff>
      <xdr:row>82</xdr:row>
      <xdr:rowOff>628650</xdr:rowOff>
    </xdr:to>
    <xdr:sp>
      <xdr:nvSpPr>
        <xdr:cNvPr id="136" name="直線矢印コネクタ 136"/>
        <xdr:cNvSpPr>
          <a:spLocks noChangeAspect="1"/>
        </xdr:cNvSpPr>
      </xdr:nvSpPr>
      <xdr:spPr>
        <a:xfrm flipH="1">
          <a:off x="2905125" y="36528375"/>
          <a:ext cx="0" cy="1066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133350</xdr:colOff>
      <xdr:row>82</xdr:row>
      <xdr:rowOff>104775</xdr:rowOff>
    </xdr:from>
    <xdr:to>
      <xdr:col>16</xdr:col>
      <xdr:colOff>180975</xdr:colOff>
      <xdr:row>83</xdr:row>
      <xdr:rowOff>47625</xdr:rowOff>
    </xdr:to>
    <xdr:sp>
      <xdr:nvSpPr>
        <xdr:cNvPr id="137" name="大かっこ 137"/>
        <xdr:cNvSpPr>
          <a:spLocks noChangeAspect="1"/>
        </xdr:cNvSpPr>
      </xdr:nvSpPr>
      <xdr:spPr>
        <a:xfrm>
          <a:off x="1762125" y="37071300"/>
          <a:ext cx="1314450" cy="60960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見積聴取・請負</a:t>
          </a:r>
          <a:r>
            <a:rPr lang="en-US" cap="none" sz="1100" b="0" i="0" u="none" baseline="0">
              <a:solidFill>
                <a:srgbClr val="000000"/>
              </a:solidFill>
            </a:rPr>
            <a:t>】</a:t>
          </a:r>
        </a:p>
      </xdr:txBody>
    </xdr:sp>
    <xdr:clientData/>
  </xdr:twoCellAnchor>
  <xdr:twoCellAnchor>
    <xdr:from>
      <xdr:col>10</xdr:col>
      <xdr:colOff>95250</xdr:colOff>
      <xdr:row>82</xdr:row>
      <xdr:rowOff>657225</xdr:rowOff>
    </xdr:from>
    <xdr:to>
      <xdr:col>20</xdr:col>
      <xdr:colOff>152400</xdr:colOff>
      <xdr:row>84</xdr:row>
      <xdr:rowOff>323850</xdr:rowOff>
    </xdr:to>
    <xdr:sp>
      <xdr:nvSpPr>
        <xdr:cNvPr id="138" name="テキスト ボックス 138"/>
        <xdr:cNvSpPr txBox="1">
          <a:spLocks noChangeAspect="1" noChangeArrowheads="1"/>
        </xdr:cNvSpPr>
      </xdr:nvSpPr>
      <xdr:spPr>
        <a:xfrm>
          <a:off x="1905000" y="37623750"/>
          <a:ext cx="1866900" cy="1000125"/>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（一財）九州環境管理協会</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ほか８者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10</xdr:col>
      <xdr:colOff>57150</xdr:colOff>
      <xdr:row>84</xdr:row>
      <xdr:rowOff>438150</xdr:rowOff>
    </xdr:from>
    <xdr:to>
      <xdr:col>23</xdr:col>
      <xdr:colOff>57150</xdr:colOff>
      <xdr:row>87</xdr:row>
      <xdr:rowOff>304800</xdr:rowOff>
    </xdr:to>
    <xdr:sp>
      <xdr:nvSpPr>
        <xdr:cNvPr id="139" name="大かっこ 139"/>
        <xdr:cNvSpPr>
          <a:spLocks noChangeAspect="1"/>
        </xdr:cNvSpPr>
      </xdr:nvSpPr>
      <xdr:spPr>
        <a:xfrm>
          <a:off x="1866900" y="38738175"/>
          <a:ext cx="2352675" cy="1800225"/>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①放射性セシウム調査のた</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めのスギ雄花・針葉の採取・調整業務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②小型動物放射能試料整理解析業務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③森林土壌の粒径組成および粘土鉱物組成の分析業務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④土壌資料分析業務等</a:t>
          </a:r>
          <a:r>
            <a:rPr lang="en-US" cap="none" sz="1200" b="0" i="0" u="none" baseline="0">
              <a:solidFill>
                <a:srgbClr val="000000"/>
              </a:solidFill>
              <a:latin typeface="Calibri"/>
              <a:ea typeface="Calibri"/>
              <a:cs typeface="Calibri"/>
            </a:rPr>
            <a:t>
</a:t>
          </a:r>
        </a:p>
      </xdr:txBody>
    </xdr:sp>
    <xdr:clientData/>
  </xdr:twoCellAnchor>
  <xdr:twoCellAnchor>
    <xdr:from>
      <xdr:col>28</xdr:col>
      <xdr:colOff>19050</xdr:colOff>
      <xdr:row>75</xdr:row>
      <xdr:rowOff>47625</xdr:rowOff>
    </xdr:from>
    <xdr:to>
      <xdr:col>28</xdr:col>
      <xdr:colOff>19050</xdr:colOff>
      <xdr:row>75</xdr:row>
      <xdr:rowOff>533400</xdr:rowOff>
    </xdr:to>
    <xdr:sp>
      <xdr:nvSpPr>
        <xdr:cNvPr id="140" name="直線矢印コネクタ 140"/>
        <xdr:cNvSpPr>
          <a:spLocks noChangeAspect="1"/>
        </xdr:cNvSpPr>
      </xdr:nvSpPr>
      <xdr:spPr>
        <a:xfrm>
          <a:off x="5086350" y="3248025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180975</xdr:colOff>
      <xdr:row>74</xdr:row>
      <xdr:rowOff>257175</xdr:rowOff>
    </xdr:from>
    <xdr:to>
      <xdr:col>33</xdr:col>
      <xdr:colOff>57150</xdr:colOff>
      <xdr:row>75</xdr:row>
      <xdr:rowOff>38100</xdr:rowOff>
    </xdr:to>
    <xdr:sp>
      <xdr:nvSpPr>
        <xdr:cNvPr id="141" name="正方形/長方形 141"/>
        <xdr:cNvSpPr>
          <a:spLocks/>
        </xdr:cNvSpPr>
      </xdr:nvSpPr>
      <xdr:spPr>
        <a:xfrm>
          <a:off x="4343400" y="32023050"/>
          <a:ext cx="1685925" cy="447675"/>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（農林水産省へ移替え）　</a:t>
          </a:r>
          <a:r>
            <a:rPr lang="en-US" cap="none" sz="900" b="0" i="0" u="none" baseline="0">
              <a:solidFill>
                <a:srgbClr val="000000"/>
              </a:solidFill>
            </a:rPr>
            <a:t>　　　　　　　　　　　　　　　　　　　　　　　　　</a:t>
          </a:r>
        </a:p>
      </xdr:txBody>
    </xdr:sp>
    <xdr:clientData/>
  </xdr:twoCellAnchor>
  <xdr:twoCellAnchor>
    <xdr:from>
      <xdr:col>23</xdr:col>
      <xdr:colOff>180975</xdr:colOff>
      <xdr:row>74</xdr:row>
      <xdr:rowOff>238125</xdr:rowOff>
    </xdr:from>
    <xdr:to>
      <xdr:col>32</xdr:col>
      <xdr:colOff>57150</xdr:colOff>
      <xdr:row>75</xdr:row>
      <xdr:rowOff>28575</xdr:rowOff>
    </xdr:to>
    <xdr:sp>
      <xdr:nvSpPr>
        <xdr:cNvPr id="142" name="大かっこ 142"/>
        <xdr:cNvSpPr>
          <a:spLocks/>
        </xdr:cNvSpPr>
      </xdr:nvSpPr>
      <xdr:spPr>
        <a:xfrm>
          <a:off x="4343400" y="32004000"/>
          <a:ext cx="1504950" cy="4572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15</xdr:col>
      <xdr:colOff>123825</xdr:colOff>
      <xdr:row>82</xdr:row>
      <xdr:rowOff>180975</xdr:rowOff>
    </xdr:from>
    <xdr:to>
      <xdr:col>22</xdr:col>
      <xdr:colOff>76200</xdr:colOff>
      <xdr:row>83</xdr:row>
      <xdr:rowOff>0</xdr:rowOff>
    </xdr:to>
    <xdr:sp>
      <xdr:nvSpPr>
        <xdr:cNvPr id="143" name="大かっこ 143"/>
        <xdr:cNvSpPr>
          <a:spLocks noChangeAspect="1"/>
        </xdr:cNvSpPr>
      </xdr:nvSpPr>
      <xdr:spPr>
        <a:xfrm>
          <a:off x="2838450" y="37147500"/>
          <a:ext cx="1219200" cy="4857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8</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/8</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11</xdr:col>
      <xdr:colOff>57150</xdr:colOff>
      <xdr:row>81</xdr:row>
      <xdr:rowOff>581025</xdr:rowOff>
    </xdr:from>
    <xdr:to>
      <xdr:col>18</xdr:col>
      <xdr:colOff>95250</xdr:colOff>
      <xdr:row>82</xdr:row>
      <xdr:rowOff>514350</xdr:rowOff>
    </xdr:to>
    <xdr:sp>
      <xdr:nvSpPr>
        <xdr:cNvPr id="144" name="大かっこ 144"/>
        <xdr:cNvSpPr>
          <a:spLocks noChangeAspect="1"/>
        </xdr:cNvSpPr>
      </xdr:nvSpPr>
      <xdr:spPr>
        <a:xfrm>
          <a:off x="2047875" y="36880800"/>
          <a:ext cx="1304925"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一般競争</a:t>
          </a:r>
          <a:r>
            <a:rPr lang="en-US" cap="none" sz="1100" b="0" i="0" u="none" baseline="0">
              <a:solidFill>
                <a:srgbClr val="000000"/>
              </a:solidFill>
            </a:rPr>
            <a:t>】</a:t>
          </a:r>
        </a:p>
      </xdr:txBody>
    </xdr:sp>
    <xdr:clientData/>
  </xdr:twoCellAnchor>
  <xdr:twoCellAnchor>
    <xdr:from>
      <xdr:col>16</xdr:col>
      <xdr:colOff>0</xdr:colOff>
      <xdr:row>82</xdr:row>
      <xdr:rowOff>0</xdr:rowOff>
    </xdr:from>
    <xdr:to>
      <xdr:col>22</xdr:col>
      <xdr:colOff>95250</xdr:colOff>
      <xdr:row>82</xdr:row>
      <xdr:rowOff>590550</xdr:rowOff>
    </xdr:to>
    <xdr:sp>
      <xdr:nvSpPr>
        <xdr:cNvPr id="145" name="大かっこ 145"/>
        <xdr:cNvSpPr>
          <a:spLocks noChangeAspect="1"/>
        </xdr:cNvSpPr>
      </xdr:nvSpPr>
      <xdr:spPr>
        <a:xfrm>
          <a:off x="2895600" y="36966525"/>
          <a:ext cx="1181100" cy="5905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/3</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23</xdr:col>
      <xdr:colOff>0</xdr:colOff>
      <xdr:row>76</xdr:row>
      <xdr:rowOff>0</xdr:rowOff>
    </xdr:from>
    <xdr:to>
      <xdr:col>33</xdr:col>
      <xdr:colOff>9525</xdr:colOff>
      <xdr:row>77</xdr:row>
      <xdr:rowOff>133350</xdr:rowOff>
    </xdr:to>
    <xdr:sp>
      <xdr:nvSpPr>
        <xdr:cNvPr id="146" name="テキスト ボックス 146"/>
        <xdr:cNvSpPr txBox="1">
          <a:spLocks noChangeAspect="1" noChangeArrowheads="1"/>
        </xdr:cNvSpPr>
      </xdr:nvSpPr>
      <xdr:spPr>
        <a:xfrm>
          <a:off x="4162425" y="32966025"/>
          <a:ext cx="1819275" cy="800100"/>
        </a:xfrm>
        <a:prstGeom prst="rect">
          <a:avLst/>
        </a:prstGeom>
        <a:no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６７．５百万円</a:t>
          </a:r>
        </a:p>
      </xdr:txBody>
    </xdr:sp>
    <xdr:clientData/>
  </xdr:twoCellAnchor>
  <xdr:twoCellAnchor>
    <xdr:from>
      <xdr:col>27</xdr:col>
      <xdr:colOff>180975</xdr:colOff>
      <xdr:row>77</xdr:row>
      <xdr:rowOff>133350</xdr:rowOff>
    </xdr:from>
    <xdr:to>
      <xdr:col>28</xdr:col>
      <xdr:colOff>0</xdr:colOff>
      <xdr:row>78</xdr:row>
      <xdr:rowOff>38100</xdr:rowOff>
    </xdr:to>
    <xdr:sp>
      <xdr:nvSpPr>
        <xdr:cNvPr id="147" name="直線矢印コネクタ 147"/>
        <xdr:cNvSpPr>
          <a:spLocks noChangeAspect="1"/>
        </xdr:cNvSpPr>
      </xdr:nvSpPr>
      <xdr:spPr>
        <a:xfrm flipH="1">
          <a:off x="5067300" y="33766125"/>
          <a:ext cx="0" cy="5715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9525</xdr:colOff>
      <xdr:row>78</xdr:row>
      <xdr:rowOff>47625</xdr:rowOff>
    </xdr:from>
    <xdr:to>
      <xdr:col>16</xdr:col>
      <xdr:colOff>9525</xdr:colOff>
      <xdr:row>78</xdr:row>
      <xdr:rowOff>561975</xdr:rowOff>
    </xdr:to>
    <xdr:sp>
      <xdr:nvSpPr>
        <xdr:cNvPr id="148" name="直線矢印コネクタ 148"/>
        <xdr:cNvSpPr>
          <a:spLocks noChangeAspect="1"/>
        </xdr:cNvSpPr>
      </xdr:nvSpPr>
      <xdr:spPr>
        <a:xfrm rot="5400000">
          <a:off x="2905125" y="34347150"/>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80</xdr:row>
      <xdr:rowOff>114300</xdr:rowOff>
    </xdr:from>
    <xdr:to>
      <xdr:col>46</xdr:col>
      <xdr:colOff>47625</xdr:colOff>
      <xdr:row>81</xdr:row>
      <xdr:rowOff>142875</xdr:rowOff>
    </xdr:to>
    <xdr:sp>
      <xdr:nvSpPr>
        <xdr:cNvPr id="149" name="大かっこ 149"/>
        <xdr:cNvSpPr>
          <a:spLocks noChangeAspect="1"/>
        </xdr:cNvSpPr>
      </xdr:nvSpPr>
      <xdr:spPr>
        <a:xfrm>
          <a:off x="6400800" y="35747325"/>
          <a:ext cx="1971675" cy="6953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②</a:t>
          </a:r>
          <a:r>
            <a:rPr lang="en-US" cap="none" sz="1100" b="0" i="0" u="none" baseline="0">
              <a:solidFill>
                <a:srgbClr val="000000"/>
              </a:solidFill>
            </a:rPr>
            <a:t>きのこ原木等へ与える放射性物質の影響調査</a:t>
          </a:r>
          <a:r>
            <a:rPr lang="en-US" cap="none" sz="1100" b="0" i="0" u="none" baseline="0">
              <a:solidFill>
                <a:srgbClr val="000000"/>
              </a:solidFill>
            </a:rPr>
            <a:t>等</a:t>
          </a:r>
        </a:p>
      </xdr:txBody>
    </xdr:sp>
    <xdr:clientData/>
  </xdr:twoCellAnchor>
  <xdr:twoCellAnchor>
    <xdr:from>
      <xdr:col>40</xdr:col>
      <xdr:colOff>171450</xdr:colOff>
      <xdr:row>78</xdr:row>
      <xdr:rowOff>0</xdr:rowOff>
    </xdr:from>
    <xdr:to>
      <xdr:col>40</xdr:col>
      <xdr:colOff>171450</xdr:colOff>
      <xdr:row>78</xdr:row>
      <xdr:rowOff>523875</xdr:rowOff>
    </xdr:to>
    <xdr:sp>
      <xdr:nvSpPr>
        <xdr:cNvPr id="150" name="直線矢印コネクタ 150"/>
        <xdr:cNvSpPr>
          <a:spLocks noChangeAspect="1"/>
        </xdr:cNvSpPr>
      </xdr:nvSpPr>
      <xdr:spPr>
        <a:xfrm>
          <a:off x="7410450" y="34299525"/>
          <a:ext cx="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78</xdr:row>
      <xdr:rowOff>533400</xdr:rowOff>
    </xdr:from>
    <xdr:to>
      <xdr:col>46</xdr:col>
      <xdr:colOff>47625</xdr:colOff>
      <xdr:row>80</xdr:row>
      <xdr:rowOff>47625</xdr:rowOff>
    </xdr:to>
    <xdr:sp>
      <xdr:nvSpPr>
        <xdr:cNvPr id="151" name="テキスト ボックス 151"/>
        <xdr:cNvSpPr txBox="1">
          <a:spLocks noChangeAspect="1" noChangeArrowheads="1"/>
        </xdr:cNvSpPr>
      </xdr:nvSpPr>
      <xdr:spPr>
        <a:xfrm>
          <a:off x="6400800" y="34832925"/>
          <a:ext cx="1971675" cy="847725"/>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日本特用林産振興会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３７．５百万円</a:t>
          </a:r>
        </a:p>
      </xdr:txBody>
    </xdr:sp>
    <xdr:clientData/>
  </xdr:twoCellAnchor>
  <xdr:twoCellAnchor>
    <xdr:from>
      <xdr:col>35</xdr:col>
      <xdr:colOff>76200</xdr:colOff>
      <xdr:row>78</xdr:row>
      <xdr:rowOff>180975</xdr:rowOff>
    </xdr:from>
    <xdr:to>
      <xdr:col>41</xdr:col>
      <xdr:colOff>114300</xdr:colOff>
      <xdr:row>78</xdr:row>
      <xdr:rowOff>581025</xdr:rowOff>
    </xdr:to>
    <xdr:sp>
      <xdr:nvSpPr>
        <xdr:cNvPr id="152" name="大かっこ 152"/>
        <xdr:cNvSpPr>
          <a:spLocks noChangeAspect="1"/>
        </xdr:cNvSpPr>
      </xdr:nvSpPr>
      <xdr:spPr>
        <a:xfrm>
          <a:off x="6410325" y="34480500"/>
          <a:ext cx="1123950" cy="400050"/>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公募・補助</a:t>
          </a:r>
          <a:r>
            <a:rPr lang="en-US" cap="none" sz="1100" b="0" i="0" u="none" baseline="0">
              <a:solidFill>
                <a:srgbClr val="000000"/>
              </a:solidFill>
            </a:rPr>
            <a:t>】</a:t>
          </a:r>
        </a:p>
      </xdr:txBody>
    </xdr:sp>
    <xdr:clientData/>
  </xdr:twoCellAnchor>
  <xdr:twoCellAnchor>
    <xdr:from>
      <xdr:col>41</xdr:col>
      <xdr:colOff>57150</xdr:colOff>
      <xdr:row>78</xdr:row>
      <xdr:rowOff>142875</xdr:rowOff>
    </xdr:from>
    <xdr:to>
      <xdr:col>47</xdr:col>
      <xdr:colOff>123825</xdr:colOff>
      <xdr:row>78</xdr:row>
      <xdr:rowOff>638175</xdr:rowOff>
    </xdr:to>
    <xdr:sp>
      <xdr:nvSpPr>
        <xdr:cNvPr id="153" name="大かっこ 153"/>
        <xdr:cNvSpPr>
          <a:spLocks noChangeAspect="1"/>
        </xdr:cNvSpPr>
      </xdr:nvSpPr>
      <xdr:spPr>
        <a:xfrm>
          <a:off x="7477125" y="34442400"/>
          <a:ext cx="1152525" cy="5048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34</xdr:col>
      <xdr:colOff>104775</xdr:colOff>
      <xdr:row>82</xdr:row>
      <xdr:rowOff>104775</xdr:rowOff>
    </xdr:from>
    <xdr:to>
      <xdr:col>41</xdr:col>
      <xdr:colOff>114300</xdr:colOff>
      <xdr:row>83</xdr:row>
      <xdr:rowOff>47625</xdr:rowOff>
    </xdr:to>
    <xdr:sp>
      <xdr:nvSpPr>
        <xdr:cNvPr id="154" name="大かっこ 154"/>
        <xdr:cNvSpPr>
          <a:spLocks noChangeAspect="1"/>
        </xdr:cNvSpPr>
      </xdr:nvSpPr>
      <xdr:spPr>
        <a:xfrm>
          <a:off x="6257925" y="37071300"/>
          <a:ext cx="1276350" cy="60960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見積聴取・請負</a:t>
          </a:r>
          <a:r>
            <a:rPr lang="en-US" cap="none" sz="1100" b="0" i="0" u="none" baseline="0">
              <a:solidFill>
                <a:srgbClr val="000000"/>
              </a:solidFill>
            </a:rPr>
            <a:t>】</a:t>
          </a:r>
        </a:p>
      </xdr:txBody>
    </xdr:sp>
    <xdr:clientData/>
  </xdr:twoCellAnchor>
  <xdr:twoCellAnchor>
    <xdr:from>
      <xdr:col>41</xdr:col>
      <xdr:colOff>47625</xdr:colOff>
      <xdr:row>82</xdr:row>
      <xdr:rowOff>200025</xdr:rowOff>
    </xdr:from>
    <xdr:to>
      <xdr:col>47</xdr:col>
      <xdr:colOff>114300</xdr:colOff>
      <xdr:row>83</xdr:row>
      <xdr:rowOff>47625</xdr:rowOff>
    </xdr:to>
    <xdr:sp>
      <xdr:nvSpPr>
        <xdr:cNvPr id="155" name="大かっこ 155"/>
        <xdr:cNvSpPr>
          <a:spLocks noChangeAspect="1"/>
        </xdr:cNvSpPr>
      </xdr:nvSpPr>
      <xdr:spPr>
        <a:xfrm>
          <a:off x="7467600" y="37166550"/>
          <a:ext cx="1152525" cy="5143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3</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/7</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35</xdr:col>
      <xdr:colOff>66675</xdr:colOff>
      <xdr:row>83</xdr:row>
      <xdr:rowOff>0</xdr:rowOff>
    </xdr:from>
    <xdr:to>
      <xdr:col>46</xdr:col>
      <xdr:colOff>47625</xdr:colOff>
      <xdr:row>84</xdr:row>
      <xdr:rowOff>361950</xdr:rowOff>
    </xdr:to>
    <xdr:sp>
      <xdr:nvSpPr>
        <xdr:cNvPr id="156" name="テキスト ボックス 156"/>
        <xdr:cNvSpPr txBox="1">
          <a:spLocks noChangeAspect="1" noChangeArrowheads="1"/>
        </xdr:cNvSpPr>
      </xdr:nvSpPr>
      <xdr:spPr>
        <a:xfrm>
          <a:off x="6400800" y="37633275"/>
          <a:ext cx="1971675" cy="1028700"/>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FF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日鉄住金環境株式会社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ほか２者</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35</xdr:col>
      <xdr:colOff>66675</xdr:colOff>
      <xdr:row>84</xdr:row>
      <xdr:rowOff>504825</xdr:rowOff>
    </xdr:from>
    <xdr:to>
      <xdr:col>46</xdr:col>
      <xdr:colOff>47625</xdr:colOff>
      <xdr:row>87</xdr:row>
      <xdr:rowOff>57150</xdr:rowOff>
    </xdr:to>
    <xdr:sp>
      <xdr:nvSpPr>
        <xdr:cNvPr id="157" name="大かっこ 157"/>
        <xdr:cNvSpPr>
          <a:spLocks noChangeAspect="1"/>
        </xdr:cNvSpPr>
      </xdr:nvSpPr>
      <xdr:spPr>
        <a:xfrm>
          <a:off x="6400800" y="38804850"/>
          <a:ext cx="1971675" cy="1485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①きのこ原木林の放射性セシウム濃度と空間線量率の分析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②放射性物質の低減技術の分析（原木）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③放射性物質の低減技術の分析（たけのこ）</a:t>
          </a:r>
        </a:p>
      </xdr:txBody>
    </xdr:sp>
    <xdr:clientData/>
  </xdr:twoCellAnchor>
  <xdr:twoCellAnchor>
    <xdr:from>
      <xdr:col>25</xdr:col>
      <xdr:colOff>0</xdr:colOff>
      <xdr:row>73</xdr:row>
      <xdr:rowOff>200025</xdr:rowOff>
    </xdr:from>
    <xdr:to>
      <xdr:col>31</xdr:col>
      <xdr:colOff>57150</xdr:colOff>
      <xdr:row>74</xdr:row>
      <xdr:rowOff>257175</xdr:rowOff>
    </xdr:to>
    <xdr:sp>
      <xdr:nvSpPr>
        <xdr:cNvPr id="158" name="正方形/長方形 158"/>
        <xdr:cNvSpPr>
          <a:spLocks/>
        </xdr:cNvSpPr>
      </xdr:nvSpPr>
      <xdr:spPr>
        <a:xfrm>
          <a:off x="4524375" y="31299150"/>
          <a:ext cx="114300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６７．５百万円</a:t>
          </a:r>
        </a:p>
      </xdr:txBody>
    </xdr:sp>
    <xdr:clientData/>
  </xdr:twoCellAnchor>
  <xdr:twoCellAnchor>
    <xdr:from>
      <xdr:col>40</xdr:col>
      <xdr:colOff>180975</xdr:colOff>
      <xdr:row>81</xdr:row>
      <xdr:rowOff>257175</xdr:rowOff>
    </xdr:from>
    <xdr:to>
      <xdr:col>40</xdr:col>
      <xdr:colOff>180975</xdr:colOff>
      <xdr:row>82</xdr:row>
      <xdr:rowOff>666750</xdr:rowOff>
    </xdr:to>
    <xdr:sp>
      <xdr:nvSpPr>
        <xdr:cNvPr id="159" name="直線矢印コネクタ 159"/>
        <xdr:cNvSpPr>
          <a:spLocks noChangeAspect="1"/>
        </xdr:cNvSpPr>
      </xdr:nvSpPr>
      <xdr:spPr>
        <a:xfrm flipH="1">
          <a:off x="7419975" y="36556950"/>
          <a:ext cx="0" cy="1076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123825</xdr:colOff>
      <xdr:row>78</xdr:row>
      <xdr:rowOff>47625</xdr:rowOff>
    </xdr:from>
    <xdr:to>
      <xdr:col>40</xdr:col>
      <xdr:colOff>171450</xdr:colOff>
      <xdr:row>78</xdr:row>
      <xdr:rowOff>47625</xdr:rowOff>
    </xdr:to>
    <xdr:sp>
      <xdr:nvSpPr>
        <xdr:cNvPr id="160" name="直線コネクタ 160"/>
        <xdr:cNvSpPr>
          <a:spLocks/>
        </xdr:cNvSpPr>
      </xdr:nvSpPr>
      <xdr:spPr>
        <a:xfrm>
          <a:off x="2838450" y="34347150"/>
          <a:ext cx="4572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57150</xdr:colOff>
      <xdr:row>78</xdr:row>
      <xdr:rowOff>571500</xdr:rowOff>
    </xdr:from>
    <xdr:to>
      <xdr:col>20</xdr:col>
      <xdr:colOff>171450</xdr:colOff>
      <xdr:row>80</xdr:row>
      <xdr:rowOff>114300</xdr:rowOff>
    </xdr:to>
    <xdr:sp>
      <xdr:nvSpPr>
        <xdr:cNvPr id="161" name="テキスト ボックス 161"/>
        <xdr:cNvSpPr txBox="1">
          <a:spLocks noChangeAspect="1" noChangeArrowheads="1"/>
        </xdr:cNvSpPr>
      </xdr:nvSpPr>
      <xdr:spPr>
        <a:xfrm>
          <a:off x="1866900" y="34871025"/>
          <a:ext cx="1924050" cy="87630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（独）森林総合研究所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２８．５百万円</a:t>
          </a:r>
        </a:p>
      </xdr:txBody>
    </xdr:sp>
    <xdr:clientData/>
  </xdr:twoCellAnchor>
  <xdr:twoCellAnchor>
    <xdr:from>
      <xdr:col>10</xdr:col>
      <xdr:colOff>95250</xdr:colOff>
      <xdr:row>80</xdr:row>
      <xdr:rowOff>180975</xdr:rowOff>
    </xdr:from>
    <xdr:to>
      <xdr:col>20</xdr:col>
      <xdr:colOff>171450</xdr:colOff>
      <xdr:row>81</xdr:row>
      <xdr:rowOff>228600</xdr:rowOff>
    </xdr:to>
    <xdr:sp>
      <xdr:nvSpPr>
        <xdr:cNvPr id="162" name="大かっこ 162"/>
        <xdr:cNvSpPr>
          <a:spLocks noChangeAspect="1"/>
        </xdr:cNvSpPr>
      </xdr:nvSpPr>
      <xdr:spPr>
        <a:xfrm>
          <a:off x="1905000" y="35814000"/>
          <a:ext cx="1885950" cy="7143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①森林内における放射性物質の実態把握調査</a:t>
          </a:r>
        </a:p>
      </xdr:txBody>
    </xdr:sp>
    <xdr:clientData/>
  </xdr:twoCellAnchor>
  <xdr:twoCellAnchor>
    <xdr:from>
      <xdr:col>10</xdr:col>
      <xdr:colOff>95250</xdr:colOff>
      <xdr:row>78</xdr:row>
      <xdr:rowOff>66675</xdr:rowOff>
    </xdr:from>
    <xdr:to>
      <xdr:col>16</xdr:col>
      <xdr:colOff>57150</xdr:colOff>
      <xdr:row>79</xdr:row>
      <xdr:rowOff>0</xdr:rowOff>
    </xdr:to>
    <xdr:sp>
      <xdr:nvSpPr>
        <xdr:cNvPr id="163" name="大かっこ 163"/>
        <xdr:cNvSpPr>
          <a:spLocks noChangeAspect="1"/>
        </xdr:cNvSpPr>
      </xdr:nvSpPr>
      <xdr:spPr>
        <a:xfrm>
          <a:off x="1905000" y="34366200"/>
          <a:ext cx="1047750"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公募・委託</a:t>
          </a:r>
          <a:r>
            <a:rPr lang="en-US" cap="none" sz="1100" b="0" i="0" u="none" baseline="0">
              <a:solidFill>
                <a:srgbClr val="000000"/>
              </a:solidFill>
            </a:rPr>
            <a:t>】</a:t>
          </a:r>
        </a:p>
      </xdr:txBody>
    </xdr:sp>
    <xdr:clientData/>
  </xdr:twoCellAnchor>
  <xdr:twoCellAnchor>
    <xdr:from>
      <xdr:col>16</xdr:col>
      <xdr:colOff>57150</xdr:colOff>
      <xdr:row>78</xdr:row>
      <xdr:rowOff>114300</xdr:rowOff>
    </xdr:from>
    <xdr:to>
      <xdr:col>21</xdr:col>
      <xdr:colOff>95250</xdr:colOff>
      <xdr:row>78</xdr:row>
      <xdr:rowOff>590550</xdr:rowOff>
    </xdr:to>
    <xdr:sp>
      <xdr:nvSpPr>
        <xdr:cNvPr id="164" name="大かっこ 164"/>
        <xdr:cNvSpPr>
          <a:spLocks noChangeAspect="1"/>
        </xdr:cNvSpPr>
      </xdr:nvSpPr>
      <xdr:spPr>
        <a:xfrm>
          <a:off x="2952750" y="34413825"/>
          <a:ext cx="942975" cy="4667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法人</a:t>
          </a:r>
          <a:r>
            <a:rPr lang="en-US" cap="none" sz="900" b="0" i="0" u="none" baseline="0">
              <a:solidFill>
                <a:srgbClr val="000000"/>
              </a:solidFill>
              <a:latin typeface="Calibri"/>
              <a:ea typeface="Calibri"/>
              <a:cs typeface="Calibri"/>
            </a:rPr>
            <a:t>/3</a:t>
          </a:r>
          <a:r>
            <a:rPr lang="en-US" cap="none" sz="900" b="0" i="0" u="none" baseline="0">
              <a:solidFill>
                <a:srgbClr val="000000"/>
              </a:solidFill>
            </a:rPr>
            <a:t>法人</a:t>
          </a:r>
          <a:r>
            <a:rPr lang="en-US" cap="none" sz="900" b="0" i="0" u="none" baseline="0">
              <a:solidFill>
                <a:srgbClr val="000000"/>
              </a:solidFill>
              <a:latin typeface="Calibri"/>
              <a:ea typeface="Calibri"/>
              <a:cs typeface="Calibri"/>
            </a:rPr>
            <a:t>
</a:t>
          </a:r>
        </a:p>
      </xdr:txBody>
    </xdr:sp>
    <xdr:clientData/>
  </xdr:twoCellAnchor>
  <xdr:twoCellAnchor>
    <xdr:from>
      <xdr:col>16</xdr:col>
      <xdr:colOff>9525</xdr:colOff>
      <xdr:row>81</xdr:row>
      <xdr:rowOff>228600</xdr:rowOff>
    </xdr:from>
    <xdr:to>
      <xdr:col>16</xdr:col>
      <xdr:colOff>9525</xdr:colOff>
      <xdr:row>82</xdr:row>
      <xdr:rowOff>628650</xdr:rowOff>
    </xdr:to>
    <xdr:sp>
      <xdr:nvSpPr>
        <xdr:cNvPr id="165" name="直線矢印コネクタ 165"/>
        <xdr:cNvSpPr>
          <a:spLocks noChangeAspect="1"/>
        </xdr:cNvSpPr>
      </xdr:nvSpPr>
      <xdr:spPr>
        <a:xfrm flipH="1">
          <a:off x="2905125" y="36528375"/>
          <a:ext cx="0" cy="1066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133350</xdr:colOff>
      <xdr:row>82</xdr:row>
      <xdr:rowOff>104775</xdr:rowOff>
    </xdr:from>
    <xdr:to>
      <xdr:col>16</xdr:col>
      <xdr:colOff>180975</xdr:colOff>
      <xdr:row>83</xdr:row>
      <xdr:rowOff>47625</xdr:rowOff>
    </xdr:to>
    <xdr:sp>
      <xdr:nvSpPr>
        <xdr:cNvPr id="166" name="大かっこ 166"/>
        <xdr:cNvSpPr>
          <a:spLocks noChangeAspect="1"/>
        </xdr:cNvSpPr>
      </xdr:nvSpPr>
      <xdr:spPr>
        <a:xfrm>
          <a:off x="1762125" y="37071300"/>
          <a:ext cx="1314450" cy="60960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見積聴取・請負</a:t>
          </a:r>
          <a:r>
            <a:rPr lang="en-US" cap="none" sz="1100" b="0" i="0" u="none" baseline="0">
              <a:solidFill>
                <a:srgbClr val="000000"/>
              </a:solidFill>
            </a:rPr>
            <a:t>】</a:t>
          </a:r>
        </a:p>
      </xdr:txBody>
    </xdr:sp>
    <xdr:clientData/>
  </xdr:twoCellAnchor>
  <xdr:twoCellAnchor>
    <xdr:from>
      <xdr:col>10</xdr:col>
      <xdr:colOff>95250</xdr:colOff>
      <xdr:row>82</xdr:row>
      <xdr:rowOff>657225</xdr:rowOff>
    </xdr:from>
    <xdr:to>
      <xdr:col>20</xdr:col>
      <xdr:colOff>152400</xdr:colOff>
      <xdr:row>84</xdr:row>
      <xdr:rowOff>323850</xdr:rowOff>
    </xdr:to>
    <xdr:sp>
      <xdr:nvSpPr>
        <xdr:cNvPr id="167" name="テキスト ボックス 167"/>
        <xdr:cNvSpPr txBox="1">
          <a:spLocks noChangeAspect="1" noChangeArrowheads="1"/>
        </xdr:cNvSpPr>
      </xdr:nvSpPr>
      <xdr:spPr>
        <a:xfrm>
          <a:off x="1905000" y="37623750"/>
          <a:ext cx="1866900" cy="1000125"/>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（一財）九州環境管理協会</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ほか８者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10</xdr:col>
      <xdr:colOff>57150</xdr:colOff>
      <xdr:row>84</xdr:row>
      <xdr:rowOff>438150</xdr:rowOff>
    </xdr:from>
    <xdr:to>
      <xdr:col>23</xdr:col>
      <xdr:colOff>57150</xdr:colOff>
      <xdr:row>87</xdr:row>
      <xdr:rowOff>304800</xdr:rowOff>
    </xdr:to>
    <xdr:sp>
      <xdr:nvSpPr>
        <xdr:cNvPr id="168" name="大かっこ 168"/>
        <xdr:cNvSpPr>
          <a:spLocks noChangeAspect="1"/>
        </xdr:cNvSpPr>
      </xdr:nvSpPr>
      <xdr:spPr>
        <a:xfrm>
          <a:off x="1866900" y="38738175"/>
          <a:ext cx="2352675" cy="1800225"/>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①放射性セシウム調査のた</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めのスギ雄花・針葉の採取・調整業務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②小型動物放射能試料整理解析業務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③森林土壌の粒径組成および粘土鉱物組成の分析業務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④土壌資料分析業務等</a:t>
          </a:r>
          <a:r>
            <a:rPr lang="en-US" cap="none" sz="1200" b="0" i="0" u="none" baseline="0">
              <a:solidFill>
                <a:srgbClr val="000000"/>
              </a:solidFill>
              <a:latin typeface="Calibri"/>
              <a:ea typeface="Calibri"/>
              <a:cs typeface="Calibri"/>
            </a:rPr>
            <a:t>
</a:t>
          </a:r>
        </a:p>
      </xdr:txBody>
    </xdr:sp>
    <xdr:clientData/>
  </xdr:twoCellAnchor>
  <xdr:twoCellAnchor>
    <xdr:from>
      <xdr:col>28</xdr:col>
      <xdr:colOff>19050</xdr:colOff>
      <xdr:row>75</xdr:row>
      <xdr:rowOff>47625</xdr:rowOff>
    </xdr:from>
    <xdr:to>
      <xdr:col>28</xdr:col>
      <xdr:colOff>19050</xdr:colOff>
      <xdr:row>75</xdr:row>
      <xdr:rowOff>533400</xdr:rowOff>
    </xdr:to>
    <xdr:sp>
      <xdr:nvSpPr>
        <xdr:cNvPr id="169" name="直線矢印コネクタ 169"/>
        <xdr:cNvSpPr>
          <a:spLocks noChangeAspect="1"/>
        </xdr:cNvSpPr>
      </xdr:nvSpPr>
      <xdr:spPr>
        <a:xfrm>
          <a:off x="5086350" y="3248025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180975</xdr:colOff>
      <xdr:row>74</xdr:row>
      <xdr:rowOff>257175</xdr:rowOff>
    </xdr:from>
    <xdr:to>
      <xdr:col>33</xdr:col>
      <xdr:colOff>57150</xdr:colOff>
      <xdr:row>75</xdr:row>
      <xdr:rowOff>38100</xdr:rowOff>
    </xdr:to>
    <xdr:sp>
      <xdr:nvSpPr>
        <xdr:cNvPr id="170" name="正方形/長方形 170"/>
        <xdr:cNvSpPr>
          <a:spLocks/>
        </xdr:cNvSpPr>
      </xdr:nvSpPr>
      <xdr:spPr>
        <a:xfrm>
          <a:off x="4343400" y="32023050"/>
          <a:ext cx="1685925" cy="447675"/>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（農林水産省へ移替え）　</a:t>
          </a:r>
          <a:r>
            <a:rPr lang="en-US" cap="none" sz="900" b="0" i="0" u="none" baseline="0">
              <a:solidFill>
                <a:srgbClr val="000000"/>
              </a:solidFill>
            </a:rPr>
            <a:t>　　　　　　　　　　　　　　　　　　　　　　　　　</a:t>
          </a:r>
        </a:p>
      </xdr:txBody>
    </xdr:sp>
    <xdr:clientData/>
  </xdr:twoCellAnchor>
  <xdr:twoCellAnchor>
    <xdr:from>
      <xdr:col>23</xdr:col>
      <xdr:colOff>180975</xdr:colOff>
      <xdr:row>74</xdr:row>
      <xdr:rowOff>238125</xdr:rowOff>
    </xdr:from>
    <xdr:to>
      <xdr:col>32</xdr:col>
      <xdr:colOff>57150</xdr:colOff>
      <xdr:row>75</xdr:row>
      <xdr:rowOff>28575</xdr:rowOff>
    </xdr:to>
    <xdr:sp>
      <xdr:nvSpPr>
        <xdr:cNvPr id="171" name="大かっこ 171"/>
        <xdr:cNvSpPr>
          <a:spLocks/>
        </xdr:cNvSpPr>
      </xdr:nvSpPr>
      <xdr:spPr>
        <a:xfrm>
          <a:off x="4343400" y="32004000"/>
          <a:ext cx="1504950" cy="4572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15</xdr:col>
      <xdr:colOff>123825</xdr:colOff>
      <xdr:row>82</xdr:row>
      <xdr:rowOff>180975</xdr:rowOff>
    </xdr:from>
    <xdr:to>
      <xdr:col>22</xdr:col>
      <xdr:colOff>76200</xdr:colOff>
      <xdr:row>83</xdr:row>
      <xdr:rowOff>0</xdr:rowOff>
    </xdr:to>
    <xdr:sp>
      <xdr:nvSpPr>
        <xdr:cNvPr id="172" name="大かっこ 172"/>
        <xdr:cNvSpPr>
          <a:spLocks noChangeAspect="1"/>
        </xdr:cNvSpPr>
      </xdr:nvSpPr>
      <xdr:spPr>
        <a:xfrm>
          <a:off x="2838450" y="37147500"/>
          <a:ext cx="1219200" cy="4857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8</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/8</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11</xdr:col>
      <xdr:colOff>57150</xdr:colOff>
      <xdr:row>81</xdr:row>
      <xdr:rowOff>581025</xdr:rowOff>
    </xdr:from>
    <xdr:to>
      <xdr:col>18</xdr:col>
      <xdr:colOff>95250</xdr:colOff>
      <xdr:row>82</xdr:row>
      <xdr:rowOff>514350</xdr:rowOff>
    </xdr:to>
    <xdr:sp>
      <xdr:nvSpPr>
        <xdr:cNvPr id="173" name="大かっこ 173"/>
        <xdr:cNvSpPr>
          <a:spLocks noChangeAspect="1"/>
        </xdr:cNvSpPr>
      </xdr:nvSpPr>
      <xdr:spPr>
        <a:xfrm>
          <a:off x="2047875" y="36880800"/>
          <a:ext cx="1304925"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一般競争</a:t>
          </a:r>
          <a:r>
            <a:rPr lang="en-US" cap="none" sz="1100" b="0" i="0" u="none" baseline="0">
              <a:solidFill>
                <a:srgbClr val="000000"/>
              </a:solidFill>
            </a:rPr>
            <a:t>】</a:t>
          </a:r>
        </a:p>
      </xdr:txBody>
    </xdr:sp>
    <xdr:clientData/>
  </xdr:twoCellAnchor>
  <xdr:twoCellAnchor>
    <xdr:from>
      <xdr:col>16</xdr:col>
      <xdr:colOff>0</xdr:colOff>
      <xdr:row>82</xdr:row>
      <xdr:rowOff>0</xdr:rowOff>
    </xdr:from>
    <xdr:to>
      <xdr:col>22</xdr:col>
      <xdr:colOff>95250</xdr:colOff>
      <xdr:row>82</xdr:row>
      <xdr:rowOff>590550</xdr:rowOff>
    </xdr:to>
    <xdr:sp>
      <xdr:nvSpPr>
        <xdr:cNvPr id="174" name="大かっこ 174"/>
        <xdr:cNvSpPr>
          <a:spLocks noChangeAspect="1"/>
        </xdr:cNvSpPr>
      </xdr:nvSpPr>
      <xdr:spPr>
        <a:xfrm>
          <a:off x="2895600" y="36966525"/>
          <a:ext cx="1181100" cy="5905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/3</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23</xdr:col>
      <xdr:colOff>0</xdr:colOff>
      <xdr:row>76</xdr:row>
      <xdr:rowOff>0</xdr:rowOff>
    </xdr:from>
    <xdr:to>
      <xdr:col>33</xdr:col>
      <xdr:colOff>9525</xdr:colOff>
      <xdr:row>77</xdr:row>
      <xdr:rowOff>133350</xdr:rowOff>
    </xdr:to>
    <xdr:sp>
      <xdr:nvSpPr>
        <xdr:cNvPr id="175" name="テキスト ボックス 175"/>
        <xdr:cNvSpPr txBox="1">
          <a:spLocks noChangeAspect="1" noChangeArrowheads="1"/>
        </xdr:cNvSpPr>
      </xdr:nvSpPr>
      <xdr:spPr>
        <a:xfrm>
          <a:off x="4162425" y="32966025"/>
          <a:ext cx="1819275" cy="800100"/>
        </a:xfrm>
        <a:prstGeom prst="rect">
          <a:avLst/>
        </a:prstGeom>
        <a:no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６７．５百万円</a:t>
          </a:r>
        </a:p>
      </xdr:txBody>
    </xdr:sp>
    <xdr:clientData/>
  </xdr:twoCellAnchor>
  <xdr:twoCellAnchor>
    <xdr:from>
      <xdr:col>27</xdr:col>
      <xdr:colOff>180975</xdr:colOff>
      <xdr:row>77</xdr:row>
      <xdr:rowOff>133350</xdr:rowOff>
    </xdr:from>
    <xdr:to>
      <xdr:col>28</xdr:col>
      <xdr:colOff>0</xdr:colOff>
      <xdr:row>78</xdr:row>
      <xdr:rowOff>38100</xdr:rowOff>
    </xdr:to>
    <xdr:sp>
      <xdr:nvSpPr>
        <xdr:cNvPr id="176" name="直線矢印コネクタ 176"/>
        <xdr:cNvSpPr>
          <a:spLocks noChangeAspect="1"/>
        </xdr:cNvSpPr>
      </xdr:nvSpPr>
      <xdr:spPr>
        <a:xfrm flipH="1">
          <a:off x="5067300" y="33766125"/>
          <a:ext cx="0" cy="5715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9525</xdr:colOff>
      <xdr:row>78</xdr:row>
      <xdr:rowOff>47625</xdr:rowOff>
    </xdr:from>
    <xdr:to>
      <xdr:col>16</xdr:col>
      <xdr:colOff>9525</xdr:colOff>
      <xdr:row>78</xdr:row>
      <xdr:rowOff>561975</xdr:rowOff>
    </xdr:to>
    <xdr:sp>
      <xdr:nvSpPr>
        <xdr:cNvPr id="177" name="直線矢印コネクタ 177"/>
        <xdr:cNvSpPr>
          <a:spLocks noChangeAspect="1"/>
        </xdr:cNvSpPr>
      </xdr:nvSpPr>
      <xdr:spPr>
        <a:xfrm rot="5400000">
          <a:off x="2905125" y="34347150"/>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80</xdr:row>
      <xdr:rowOff>114300</xdr:rowOff>
    </xdr:from>
    <xdr:to>
      <xdr:col>46</xdr:col>
      <xdr:colOff>47625</xdr:colOff>
      <xdr:row>81</xdr:row>
      <xdr:rowOff>142875</xdr:rowOff>
    </xdr:to>
    <xdr:sp>
      <xdr:nvSpPr>
        <xdr:cNvPr id="178" name="大かっこ 178"/>
        <xdr:cNvSpPr>
          <a:spLocks noChangeAspect="1"/>
        </xdr:cNvSpPr>
      </xdr:nvSpPr>
      <xdr:spPr>
        <a:xfrm>
          <a:off x="6400800" y="35747325"/>
          <a:ext cx="1971675" cy="6953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②</a:t>
          </a:r>
          <a:r>
            <a:rPr lang="en-US" cap="none" sz="1100" b="0" i="0" u="none" baseline="0">
              <a:solidFill>
                <a:srgbClr val="000000"/>
              </a:solidFill>
            </a:rPr>
            <a:t>きのこ原木等へ与える放射性物質の影響調査</a:t>
          </a:r>
          <a:r>
            <a:rPr lang="en-US" cap="none" sz="1100" b="0" i="0" u="none" baseline="0">
              <a:solidFill>
                <a:srgbClr val="000000"/>
              </a:solidFill>
            </a:rPr>
            <a:t>等</a:t>
          </a:r>
        </a:p>
      </xdr:txBody>
    </xdr:sp>
    <xdr:clientData/>
  </xdr:twoCellAnchor>
  <xdr:twoCellAnchor>
    <xdr:from>
      <xdr:col>40</xdr:col>
      <xdr:colOff>171450</xdr:colOff>
      <xdr:row>78</xdr:row>
      <xdr:rowOff>0</xdr:rowOff>
    </xdr:from>
    <xdr:to>
      <xdr:col>40</xdr:col>
      <xdr:colOff>171450</xdr:colOff>
      <xdr:row>78</xdr:row>
      <xdr:rowOff>523875</xdr:rowOff>
    </xdr:to>
    <xdr:sp>
      <xdr:nvSpPr>
        <xdr:cNvPr id="179" name="直線矢印コネクタ 179"/>
        <xdr:cNvSpPr>
          <a:spLocks noChangeAspect="1"/>
        </xdr:cNvSpPr>
      </xdr:nvSpPr>
      <xdr:spPr>
        <a:xfrm>
          <a:off x="7410450" y="34299525"/>
          <a:ext cx="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78</xdr:row>
      <xdr:rowOff>533400</xdr:rowOff>
    </xdr:from>
    <xdr:to>
      <xdr:col>46</xdr:col>
      <xdr:colOff>47625</xdr:colOff>
      <xdr:row>80</xdr:row>
      <xdr:rowOff>47625</xdr:rowOff>
    </xdr:to>
    <xdr:sp>
      <xdr:nvSpPr>
        <xdr:cNvPr id="180" name="テキスト ボックス 180"/>
        <xdr:cNvSpPr txBox="1">
          <a:spLocks noChangeAspect="1" noChangeArrowheads="1"/>
        </xdr:cNvSpPr>
      </xdr:nvSpPr>
      <xdr:spPr>
        <a:xfrm>
          <a:off x="6400800" y="34832925"/>
          <a:ext cx="1971675" cy="847725"/>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日本特用林産振興会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３７．５百万円</a:t>
          </a:r>
        </a:p>
      </xdr:txBody>
    </xdr:sp>
    <xdr:clientData/>
  </xdr:twoCellAnchor>
  <xdr:twoCellAnchor>
    <xdr:from>
      <xdr:col>35</xdr:col>
      <xdr:colOff>76200</xdr:colOff>
      <xdr:row>78</xdr:row>
      <xdr:rowOff>180975</xdr:rowOff>
    </xdr:from>
    <xdr:to>
      <xdr:col>41</xdr:col>
      <xdr:colOff>114300</xdr:colOff>
      <xdr:row>78</xdr:row>
      <xdr:rowOff>581025</xdr:rowOff>
    </xdr:to>
    <xdr:sp>
      <xdr:nvSpPr>
        <xdr:cNvPr id="181" name="大かっこ 181"/>
        <xdr:cNvSpPr>
          <a:spLocks noChangeAspect="1"/>
        </xdr:cNvSpPr>
      </xdr:nvSpPr>
      <xdr:spPr>
        <a:xfrm>
          <a:off x="6410325" y="34480500"/>
          <a:ext cx="1123950" cy="400050"/>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公募・補助</a:t>
          </a:r>
          <a:r>
            <a:rPr lang="en-US" cap="none" sz="1100" b="0" i="0" u="none" baseline="0">
              <a:solidFill>
                <a:srgbClr val="000000"/>
              </a:solidFill>
            </a:rPr>
            <a:t>】</a:t>
          </a:r>
        </a:p>
      </xdr:txBody>
    </xdr:sp>
    <xdr:clientData/>
  </xdr:twoCellAnchor>
  <xdr:twoCellAnchor>
    <xdr:from>
      <xdr:col>41</xdr:col>
      <xdr:colOff>57150</xdr:colOff>
      <xdr:row>78</xdr:row>
      <xdr:rowOff>142875</xdr:rowOff>
    </xdr:from>
    <xdr:to>
      <xdr:col>47</xdr:col>
      <xdr:colOff>123825</xdr:colOff>
      <xdr:row>78</xdr:row>
      <xdr:rowOff>638175</xdr:rowOff>
    </xdr:to>
    <xdr:sp>
      <xdr:nvSpPr>
        <xdr:cNvPr id="182" name="大かっこ 182"/>
        <xdr:cNvSpPr>
          <a:spLocks noChangeAspect="1"/>
        </xdr:cNvSpPr>
      </xdr:nvSpPr>
      <xdr:spPr>
        <a:xfrm>
          <a:off x="7477125" y="34442400"/>
          <a:ext cx="1152525" cy="5048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34</xdr:col>
      <xdr:colOff>104775</xdr:colOff>
      <xdr:row>82</xdr:row>
      <xdr:rowOff>104775</xdr:rowOff>
    </xdr:from>
    <xdr:to>
      <xdr:col>41</xdr:col>
      <xdr:colOff>114300</xdr:colOff>
      <xdr:row>83</xdr:row>
      <xdr:rowOff>47625</xdr:rowOff>
    </xdr:to>
    <xdr:sp>
      <xdr:nvSpPr>
        <xdr:cNvPr id="183" name="大かっこ 183"/>
        <xdr:cNvSpPr>
          <a:spLocks noChangeAspect="1"/>
        </xdr:cNvSpPr>
      </xdr:nvSpPr>
      <xdr:spPr>
        <a:xfrm>
          <a:off x="6257925" y="37071300"/>
          <a:ext cx="1276350" cy="60960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見積聴取・請負</a:t>
          </a:r>
          <a:r>
            <a:rPr lang="en-US" cap="none" sz="1100" b="0" i="0" u="none" baseline="0">
              <a:solidFill>
                <a:srgbClr val="000000"/>
              </a:solidFill>
            </a:rPr>
            <a:t>】</a:t>
          </a:r>
        </a:p>
      </xdr:txBody>
    </xdr:sp>
    <xdr:clientData/>
  </xdr:twoCellAnchor>
  <xdr:twoCellAnchor>
    <xdr:from>
      <xdr:col>41</xdr:col>
      <xdr:colOff>47625</xdr:colOff>
      <xdr:row>82</xdr:row>
      <xdr:rowOff>200025</xdr:rowOff>
    </xdr:from>
    <xdr:to>
      <xdr:col>47</xdr:col>
      <xdr:colOff>114300</xdr:colOff>
      <xdr:row>83</xdr:row>
      <xdr:rowOff>47625</xdr:rowOff>
    </xdr:to>
    <xdr:sp>
      <xdr:nvSpPr>
        <xdr:cNvPr id="184" name="大かっこ 184"/>
        <xdr:cNvSpPr>
          <a:spLocks noChangeAspect="1"/>
        </xdr:cNvSpPr>
      </xdr:nvSpPr>
      <xdr:spPr>
        <a:xfrm>
          <a:off x="7467600" y="37166550"/>
          <a:ext cx="1152525" cy="5143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3</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/7</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35</xdr:col>
      <xdr:colOff>66675</xdr:colOff>
      <xdr:row>83</xdr:row>
      <xdr:rowOff>0</xdr:rowOff>
    </xdr:from>
    <xdr:to>
      <xdr:col>46</xdr:col>
      <xdr:colOff>47625</xdr:colOff>
      <xdr:row>84</xdr:row>
      <xdr:rowOff>361950</xdr:rowOff>
    </xdr:to>
    <xdr:sp>
      <xdr:nvSpPr>
        <xdr:cNvPr id="185" name="テキスト ボックス 185"/>
        <xdr:cNvSpPr txBox="1">
          <a:spLocks noChangeAspect="1" noChangeArrowheads="1"/>
        </xdr:cNvSpPr>
      </xdr:nvSpPr>
      <xdr:spPr>
        <a:xfrm>
          <a:off x="6400800" y="37633275"/>
          <a:ext cx="1971675" cy="1028700"/>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FF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日鉄住金環境株式会社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ほか２者</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35</xdr:col>
      <xdr:colOff>66675</xdr:colOff>
      <xdr:row>84</xdr:row>
      <xdr:rowOff>504825</xdr:rowOff>
    </xdr:from>
    <xdr:to>
      <xdr:col>46</xdr:col>
      <xdr:colOff>47625</xdr:colOff>
      <xdr:row>87</xdr:row>
      <xdr:rowOff>57150</xdr:rowOff>
    </xdr:to>
    <xdr:sp>
      <xdr:nvSpPr>
        <xdr:cNvPr id="186" name="大かっこ 186"/>
        <xdr:cNvSpPr>
          <a:spLocks noChangeAspect="1"/>
        </xdr:cNvSpPr>
      </xdr:nvSpPr>
      <xdr:spPr>
        <a:xfrm>
          <a:off x="6400800" y="38804850"/>
          <a:ext cx="1971675" cy="1485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①きのこ原木林の放射性セシウム濃度と空間線量率の分析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②放射性物質の低減技術の分析（原木）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③放射性物質の低減技術の分析（たけのこ）</a:t>
          </a:r>
        </a:p>
      </xdr:txBody>
    </xdr:sp>
    <xdr:clientData/>
  </xdr:twoCellAnchor>
  <xdr:twoCellAnchor>
    <xdr:from>
      <xdr:col>25</xdr:col>
      <xdr:colOff>0</xdr:colOff>
      <xdr:row>73</xdr:row>
      <xdr:rowOff>200025</xdr:rowOff>
    </xdr:from>
    <xdr:to>
      <xdr:col>31</xdr:col>
      <xdr:colOff>57150</xdr:colOff>
      <xdr:row>74</xdr:row>
      <xdr:rowOff>257175</xdr:rowOff>
    </xdr:to>
    <xdr:sp>
      <xdr:nvSpPr>
        <xdr:cNvPr id="187" name="正方形/長方形 187"/>
        <xdr:cNvSpPr>
          <a:spLocks/>
        </xdr:cNvSpPr>
      </xdr:nvSpPr>
      <xdr:spPr>
        <a:xfrm>
          <a:off x="4524375" y="31299150"/>
          <a:ext cx="114300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６７．５百万円</a:t>
          </a:r>
        </a:p>
      </xdr:txBody>
    </xdr:sp>
    <xdr:clientData/>
  </xdr:twoCellAnchor>
  <xdr:twoCellAnchor>
    <xdr:from>
      <xdr:col>40</xdr:col>
      <xdr:colOff>180975</xdr:colOff>
      <xdr:row>81</xdr:row>
      <xdr:rowOff>257175</xdr:rowOff>
    </xdr:from>
    <xdr:to>
      <xdr:col>40</xdr:col>
      <xdr:colOff>180975</xdr:colOff>
      <xdr:row>82</xdr:row>
      <xdr:rowOff>666750</xdr:rowOff>
    </xdr:to>
    <xdr:sp>
      <xdr:nvSpPr>
        <xdr:cNvPr id="188" name="直線矢印コネクタ 188"/>
        <xdr:cNvSpPr>
          <a:spLocks noChangeAspect="1"/>
        </xdr:cNvSpPr>
      </xdr:nvSpPr>
      <xdr:spPr>
        <a:xfrm flipH="1">
          <a:off x="7419975" y="36556950"/>
          <a:ext cx="0" cy="1076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123825</xdr:colOff>
      <xdr:row>78</xdr:row>
      <xdr:rowOff>47625</xdr:rowOff>
    </xdr:from>
    <xdr:to>
      <xdr:col>40</xdr:col>
      <xdr:colOff>171450</xdr:colOff>
      <xdr:row>78</xdr:row>
      <xdr:rowOff>47625</xdr:rowOff>
    </xdr:to>
    <xdr:sp>
      <xdr:nvSpPr>
        <xdr:cNvPr id="189" name="直線コネクタ 189"/>
        <xdr:cNvSpPr>
          <a:spLocks/>
        </xdr:cNvSpPr>
      </xdr:nvSpPr>
      <xdr:spPr>
        <a:xfrm>
          <a:off x="2838450" y="34347150"/>
          <a:ext cx="4572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57150</xdr:colOff>
      <xdr:row>78</xdr:row>
      <xdr:rowOff>571500</xdr:rowOff>
    </xdr:from>
    <xdr:to>
      <xdr:col>20</xdr:col>
      <xdr:colOff>171450</xdr:colOff>
      <xdr:row>80</xdr:row>
      <xdr:rowOff>114300</xdr:rowOff>
    </xdr:to>
    <xdr:sp>
      <xdr:nvSpPr>
        <xdr:cNvPr id="190" name="テキスト ボックス 190"/>
        <xdr:cNvSpPr txBox="1">
          <a:spLocks noChangeAspect="1" noChangeArrowheads="1"/>
        </xdr:cNvSpPr>
      </xdr:nvSpPr>
      <xdr:spPr>
        <a:xfrm>
          <a:off x="1866900" y="34871025"/>
          <a:ext cx="1924050" cy="87630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（独）森林総合研究所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２８．５百万円</a:t>
          </a:r>
        </a:p>
      </xdr:txBody>
    </xdr:sp>
    <xdr:clientData/>
  </xdr:twoCellAnchor>
  <xdr:twoCellAnchor>
    <xdr:from>
      <xdr:col>10</xdr:col>
      <xdr:colOff>95250</xdr:colOff>
      <xdr:row>80</xdr:row>
      <xdr:rowOff>180975</xdr:rowOff>
    </xdr:from>
    <xdr:to>
      <xdr:col>20</xdr:col>
      <xdr:colOff>171450</xdr:colOff>
      <xdr:row>81</xdr:row>
      <xdr:rowOff>228600</xdr:rowOff>
    </xdr:to>
    <xdr:sp>
      <xdr:nvSpPr>
        <xdr:cNvPr id="191" name="大かっこ 191"/>
        <xdr:cNvSpPr>
          <a:spLocks noChangeAspect="1"/>
        </xdr:cNvSpPr>
      </xdr:nvSpPr>
      <xdr:spPr>
        <a:xfrm>
          <a:off x="1905000" y="35814000"/>
          <a:ext cx="1885950" cy="7143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①森林内における放射性物質の実態把握調査</a:t>
          </a:r>
        </a:p>
      </xdr:txBody>
    </xdr:sp>
    <xdr:clientData/>
  </xdr:twoCellAnchor>
  <xdr:twoCellAnchor>
    <xdr:from>
      <xdr:col>10</xdr:col>
      <xdr:colOff>95250</xdr:colOff>
      <xdr:row>78</xdr:row>
      <xdr:rowOff>66675</xdr:rowOff>
    </xdr:from>
    <xdr:to>
      <xdr:col>16</xdr:col>
      <xdr:colOff>57150</xdr:colOff>
      <xdr:row>79</xdr:row>
      <xdr:rowOff>0</xdr:rowOff>
    </xdr:to>
    <xdr:sp>
      <xdr:nvSpPr>
        <xdr:cNvPr id="192" name="大かっこ 192"/>
        <xdr:cNvSpPr>
          <a:spLocks noChangeAspect="1"/>
        </xdr:cNvSpPr>
      </xdr:nvSpPr>
      <xdr:spPr>
        <a:xfrm>
          <a:off x="1905000" y="34366200"/>
          <a:ext cx="1047750"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公募・委託</a:t>
          </a:r>
          <a:r>
            <a:rPr lang="en-US" cap="none" sz="1100" b="0" i="0" u="none" baseline="0">
              <a:solidFill>
                <a:srgbClr val="000000"/>
              </a:solidFill>
            </a:rPr>
            <a:t>】</a:t>
          </a:r>
        </a:p>
      </xdr:txBody>
    </xdr:sp>
    <xdr:clientData/>
  </xdr:twoCellAnchor>
  <xdr:twoCellAnchor>
    <xdr:from>
      <xdr:col>16</xdr:col>
      <xdr:colOff>57150</xdr:colOff>
      <xdr:row>78</xdr:row>
      <xdr:rowOff>114300</xdr:rowOff>
    </xdr:from>
    <xdr:to>
      <xdr:col>21</xdr:col>
      <xdr:colOff>95250</xdr:colOff>
      <xdr:row>78</xdr:row>
      <xdr:rowOff>590550</xdr:rowOff>
    </xdr:to>
    <xdr:sp>
      <xdr:nvSpPr>
        <xdr:cNvPr id="193" name="大かっこ 193"/>
        <xdr:cNvSpPr>
          <a:spLocks noChangeAspect="1"/>
        </xdr:cNvSpPr>
      </xdr:nvSpPr>
      <xdr:spPr>
        <a:xfrm>
          <a:off x="2952750" y="34413825"/>
          <a:ext cx="942975" cy="4667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法人</a:t>
          </a:r>
          <a:r>
            <a:rPr lang="en-US" cap="none" sz="900" b="0" i="0" u="none" baseline="0">
              <a:solidFill>
                <a:srgbClr val="000000"/>
              </a:solidFill>
              <a:latin typeface="Calibri"/>
              <a:ea typeface="Calibri"/>
              <a:cs typeface="Calibri"/>
            </a:rPr>
            <a:t>/3</a:t>
          </a:r>
          <a:r>
            <a:rPr lang="en-US" cap="none" sz="900" b="0" i="0" u="none" baseline="0">
              <a:solidFill>
                <a:srgbClr val="000000"/>
              </a:solidFill>
            </a:rPr>
            <a:t>法人</a:t>
          </a:r>
          <a:r>
            <a:rPr lang="en-US" cap="none" sz="900" b="0" i="0" u="none" baseline="0">
              <a:solidFill>
                <a:srgbClr val="000000"/>
              </a:solidFill>
              <a:latin typeface="Calibri"/>
              <a:ea typeface="Calibri"/>
              <a:cs typeface="Calibri"/>
            </a:rPr>
            <a:t>
</a:t>
          </a:r>
        </a:p>
      </xdr:txBody>
    </xdr:sp>
    <xdr:clientData/>
  </xdr:twoCellAnchor>
  <xdr:twoCellAnchor>
    <xdr:from>
      <xdr:col>16</xdr:col>
      <xdr:colOff>9525</xdr:colOff>
      <xdr:row>81</xdr:row>
      <xdr:rowOff>228600</xdr:rowOff>
    </xdr:from>
    <xdr:to>
      <xdr:col>16</xdr:col>
      <xdr:colOff>9525</xdr:colOff>
      <xdr:row>82</xdr:row>
      <xdr:rowOff>628650</xdr:rowOff>
    </xdr:to>
    <xdr:sp>
      <xdr:nvSpPr>
        <xdr:cNvPr id="194" name="直線矢印コネクタ 194"/>
        <xdr:cNvSpPr>
          <a:spLocks noChangeAspect="1"/>
        </xdr:cNvSpPr>
      </xdr:nvSpPr>
      <xdr:spPr>
        <a:xfrm flipH="1">
          <a:off x="2905125" y="36528375"/>
          <a:ext cx="0" cy="1066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133350</xdr:colOff>
      <xdr:row>82</xdr:row>
      <xdr:rowOff>104775</xdr:rowOff>
    </xdr:from>
    <xdr:to>
      <xdr:col>16</xdr:col>
      <xdr:colOff>180975</xdr:colOff>
      <xdr:row>83</xdr:row>
      <xdr:rowOff>47625</xdr:rowOff>
    </xdr:to>
    <xdr:sp>
      <xdr:nvSpPr>
        <xdr:cNvPr id="195" name="大かっこ 195"/>
        <xdr:cNvSpPr>
          <a:spLocks noChangeAspect="1"/>
        </xdr:cNvSpPr>
      </xdr:nvSpPr>
      <xdr:spPr>
        <a:xfrm>
          <a:off x="1762125" y="37071300"/>
          <a:ext cx="1314450" cy="60960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見積聴取・請負</a:t>
          </a:r>
          <a:r>
            <a:rPr lang="en-US" cap="none" sz="1100" b="0" i="0" u="none" baseline="0">
              <a:solidFill>
                <a:srgbClr val="000000"/>
              </a:solidFill>
            </a:rPr>
            <a:t>】</a:t>
          </a:r>
        </a:p>
      </xdr:txBody>
    </xdr:sp>
    <xdr:clientData/>
  </xdr:twoCellAnchor>
  <xdr:twoCellAnchor>
    <xdr:from>
      <xdr:col>10</xdr:col>
      <xdr:colOff>95250</xdr:colOff>
      <xdr:row>82</xdr:row>
      <xdr:rowOff>657225</xdr:rowOff>
    </xdr:from>
    <xdr:to>
      <xdr:col>20</xdr:col>
      <xdr:colOff>152400</xdr:colOff>
      <xdr:row>84</xdr:row>
      <xdr:rowOff>323850</xdr:rowOff>
    </xdr:to>
    <xdr:sp>
      <xdr:nvSpPr>
        <xdr:cNvPr id="196" name="テキスト ボックス 196"/>
        <xdr:cNvSpPr txBox="1">
          <a:spLocks noChangeAspect="1" noChangeArrowheads="1"/>
        </xdr:cNvSpPr>
      </xdr:nvSpPr>
      <xdr:spPr>
        <a:xfrm>
          <a:off x="1905000" y="37623750"/>
          <a:ext cx="1866900" cy="1000125"/>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（一財）九州環境管理協会</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ほか８者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10</xdr:col>
      <xdr:colOff>57150</xdr:colOff>
      <xdr:row>84</xdr:row>
      <xdr:rowOff>438150</xdr:rowOff>
    </xdr:from>
    <xdr:to>
      <xdr:col>23</xdr:col>
      <xdr:colOff>57150</xdr:colOff>
      <xdr:row>87</xdr:row>
      <xdr:rowOff>304800</xdr:rowOff>
    </xdr:to>
    <xdr:sp>
      <xdr:nvSpPr>
        <xdr:cNvPr id="197" name="大かっこ 197"/>
        <xdr:cNvSpPr>
          <a:spLocks noChangeAspect="1"/>
        </xdr:cNvSpPr>
      </xdr:nvSpPr>
      <xdr:spPr>
        <a:xfrm>
          <a:off x="1866900" y="38738175"/>
          <a:ext cx="2352675" cy="1800225"/>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①放射性セシウム調査のた</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めのスギ雄花・針葉の採取・調整業務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②小型動物放射能試料整理解析業務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③森林土壌の粒径組成および粘土鉱物組成の分析業務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④土壌資料分析業務等</a:t>
          </a:r>
          <a:r>
            <a:rPr lang="en-US" cap="none" sz="1200" b="0" i="0" u="none" baseline="0">
              <a:solidFill>
                <a:srgbClr val="000000"/>
              </a:solidFill>
              <a:latin typeface="Calibri"/>
              <a:ea typeface="Calibri"/>
              <a:cs typeface="Calibri"/>
            </a:rPr>
            <a:t>
</a:t>
          </a:r>
        </a:p>
      </xdr:txBody>
    </xdr:sp>
    <xdr:clientData/>
  </xdr:twoCellAnchor>
  <xdr:twoCellAnchor>
    <xdr:from>
      <xdr:col>28</xdr:col>
      <xdr:colOff>19050</xdr:colOff>
      <xdr:row>75</xdr:row>
      <xdr:rowOff>47625</xdr:rowOff>
    </xdr:from>
    <xdr:to>
      <xdr:col>28</xdr:col>
      <xdr:colOff>19050</xdr:colOff>
      <xdr:row>75</xdr:row>
      <xdr:rowOff>533400</xdr:rowOff>
    </xdr:to>
    <xdr:sp>
      <xdr:nvSpPr>
        <xdr:cNvPr id="198" name="直線矢印コネクタ 198"/>
        <xdr:cNvSpPr>
          <a:spLocks noChangeAspect="1"/>
        </xdr:cNvSpPr>
      </xdr:nvSpPr>
      <xdr:spPr>
        <a:xfrm>
          <a:off x="5086350" y="3248025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180975</xdr:colOff>
      <xdr:row>74</xdr:row>
      <xdr:rowOff>257175</xdr:rowOff>
    </xdr:from>
    <xdr:to>
      <xdr:col>33</xdr:col>
      <xdr:colOff>57150</xdr:colOff>
      <xdr:row>75</xdr:row>
      <xdr:rowOff>38100</xdr:rowOff>
    </xdr:to>
    <xdr:sp>
      <xdr:nvSpPr>
        <xdr:cNvPr id="199" name="正方形/長方形 199"/>
        <xdr:cNvSpPr>
          <a:spLocks/>
        </xdr:cNvSpPr>
      </xdr:nvSpPr>
      <xdr:spPr>
        <a:xfrm>
          <a:off x="4343400" y="32023050"/>
          <a:ext cx="1685925" cy="447675"/>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（農林水産省へ移替え）　</a:t>
          </a:r>
          <a:r>
            <a:rPr lang="en-US" cap="none" sz="900" b="0" i="0" u="none" baseline="0">
              <a:solidFill>
                <a:srgbClr val="000000"/>
              </a:solidFill>
            </a:rPr>
            <a:t>　　　　　　　　　　　　　　　　　　　　　　　　　</a:t>
          </a:r>
        </a:p>
      </xdr:txBody>
    </xdr:sp>
    <xdr:clientData/>
  </xdr:twoCellAnchor>
  <xdr:twoCellAnchor>
    <xdr:from>
      <xdr:col>23</xdr:col>
      <xdr:colOff>180975</xdr:colOff>
      <xdr:row>74</xdr:row>
      <xdr:rowOff>238125</xdr:rowOff>
    </xdr:from>
    <xdr:to>
      <xdr:col>32</xdr:col>
      <xdr:colOff>57150</xdr:colOff>
      <xdr:row>75</xdr:row>
      <xdr:rowOff>28575</xdr:rowOff>
    </xdr:to>
    <xdr:sp>
      <xdr:nvSpPr>
        <xdr:cNvPr id="200" name="大かっこ 200"/>
        <xdr:cNvSpPr>
          <a:spLocks/>
        </xdr:cNvSpPr>
      </xdr:nvSpPr>
      <xdr:spPr>
        <a:xfrm>
          <a:off x="4343400" y="32004000"/>
          <a:ext cx="1504950" cy="4572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15</xdr:col>
      <xdr:colOff>123825</xdr:colOff>
      <xdr:row>82</xdr:row>
      <xdr:rowOff>180975</xdr:rowOff>
    </xdr:from>
    <xdr:to>
      <xdr:col>22</xdr:col>
      <xdr:colOff>76200</xdr:colOff>
      <xdr:row>83</xdr:row>
      <xdr:rowOff>0</xdr:rowOff>
    </xdr:to>
    <xdr:sp>
      <xdr:nvSpPr>
        <xdr:cNvPr id="201" name="大かっこ 201"/>
        <xdr:cNvSpPr>
          <a:spLocks noChangeAspect="1"/>
        </xdr:cNvSpPr>
      </xdr:nvSpPr>
      <xdr:spPr>
        <a:xfrm>
          <a:off x="2838450" y="37147500"/>
          <a:ext cx="1219200" cy="4857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8</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/8</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11</xdr:col>
      <xdr:colOff>57150</xdr:colOff>
      <xdr:row>81</xdr:row>
      <xdr:rowOff>581025</xdr:rowOff>
    </xdr:from>
    <xdr:to>
      <xdr:col>18</xdr:col>
      <xdr:colOff>95250</xdr:colOff>
      <xdr:row>82</xdr:row>
      <xdr:rowOff>514350</xdr:rowOff>
    </xdr:to>
    <xdr:sp>
      <xdr:nvSpPr>
        <xdr:cNvPr id="202" name="大かっこ 202"/>
        <xdr:cNvSpPr>
          <a:spLocks noChangeAspect="1"/>
        </xdr:cNvSpPr>
      </xdr:nvSpPr>
      <xdr:spPr>
        <a:xfrm>
          <a:off x="2047875" y="36880800"/>
          <a:ext cx="1304925"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一般競争</a:t>
          </a:r>
          <a:r>
            <a:rPr lang="en-US" cap="none" sz="1100" b="0" i="0" u="none" baseline="0">
              <a:solidFill>
                <a:srgbClr val="000000"/>
              </a:solidFill>
            </a:rPr>
            <a:t>】</a:t>
          </a:r>
        </a:p>
      </xdr:txBody>
    </xdr:sp>
    <xdr:clientData/>
  </xdr:twoCellAnchor>
  <xdr:twoCellAnchor>
    <xdr:from>
      <xdr:col>16</xdr:col>
      <xdr:colOff>0</xdr:colOff>
      <xdr:row>82</xdr:row>
      <xdr:rowOff>0</xdr:rowOff>
    </xdr:from>
    <xdr:to>
      <xdr:col>22</xdr:col>
      <xdr:colOff>95250</xdr:colOff>
      <xdr:row>82</xdr:row>
      <xdr:rowOff>590550</xdr:rowOff>
    </xdr:to>
    <xdr:sp>
      <xdr:nvSpPr>
        <xdr:cNvPr id="203" name="大かっこ 203"/>
        <xdr:cNvSpPr>
          <a:spLocks noChangeAspect="1"/>
        </xdr:cNvSpPr>
      </xdr:nvSpPr>
      <xdr:spPr>
        <a:xfrm>
          <a:off x="2895600" y="36966525"/>
          <a:ext cx="1181100" cy="5905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/3</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23</xdr:col>
      <xdr:colOff>0</xdr:colOff>
      <xdr:row>76</xdr:row>
      <xdr:rowOff>0</xdr:rowOff>
    </xdr:from>
    <xdr:to>
      <xdr:col>33</xdr:col>
      <xdr:colOff>9525</xdr:colOff>
      <xdr:row>77</xdr:row>
      <xdr:rowOff>133350</xdr:rowOff>
    </xdr:to>
    <xdr:sp>
      <xdr:nvSpPr>
        <xdr:cNvPr id="204" name="テキスト ボックス 204"/>
        <xdr:cNvSpPr txBox="1">
          <a:spLocks noChangeAspect="1" noChangeArrowheads="1"/>
        </xdr:cNvSpPr>
      </xdr:nvSpPr>
      <xdr:spPr>
        <a:xfrm>
          <a:off x="4162425" y="32966025"/>
          <a:ext cx="1819275" cy="800100"/>
        </a:xfrm>
        <a:prstGeom prst="rect">
          <a:avLst/>
        </a:prstGeom>
        <a:noFill/>
        <a:ln w="285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６７．５百万円</a:t>
          </a:r>
        </a:p>
      </xdr:txBody>
    </xdr:sp>
    <xdr:clientData/>
  </xdr:twoCellAnchor>
  <xdr:twoCellAnchor>
    <xdr:from>
      <xdr:col>27</xdr:col>
      <xdr:colOff>180975</xdr:colOff>
      <xdr:row>77</xdr:row>
      <xdr:rowOff>133350</xdr:rowOff>
    </xdr:from>
    <xdr:to>
      <xdr:col>28</xdr:col>
      <xdr:colOff>0</xdr:colOff>
      <xdr:row>78</xdr:row>
      <xdr:rowOff>38100</xdr:rowOff>
    </xdr:to>
    <xdr:sp>
      <xdr:nvSpPr>
        <xdr:cNvPr id="205" name="直線矢印コネクタ 205"/>
        <xdr:cNvSpPr>
          <a:spLocks noChangeAspect="1"/>
        </xdr:cNvSpPr>
      </xdr:nvSpPr>
      <xdr:spPr>
        <a:xfrm flipH="1">
          <a:off x="5067300" y="33766125"/>
          <a:ext cx="0" cy="5715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9525</xdr:colOff>
      <xdr:row>78</xdr:row>
      <xdr:rowOff>47625</xdr:rowOff>
    </xdr:from>
    <xdr:to>
      <xdr:col>16</xdr:col>
      <xdr:colOff>9525</xdr:colOff>
      <xdr:row>78</xdr:row>
      <xdr:rowOff>561975</xdr:rowOff>
    </xdr:to>
    <xdr:sp>
      <xdr:nvSpPr>
        <xdr:cNvPr id="206" name="直線矢印コネクタ 206"/>
        <xdr:cNvSpPr>
          <a:spLocks noChangeAspect="1"/>
        </xdr:cNvSpPr>
      </xdr:nvSpPr>
      <xdr:spPr>
        <a:xfrm rot="5400000">
          <a:off x="2905125" y="34347150"/>
          <a:ext cx="0"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80</xdr:row>
      <xdr:rowOff>114300</xdr:rowOff>
    </xdr:from>
    <xdr:to>
      <xdr:col>46</xdr:col>
      <xdr:colOff>47625</xdr:colOff>
      <xdr:row>81</xdr:row>
      <xdr:rowOff>142875</xdr:rowOff>
    </xdr:to>
    <xdr:sp>
      <xdr:nvSpPr>
        <xdr:cNvPr id="207" name="大かっこ 207"/>
        <xdr:cNvSpPr>
          <a:spLocks noChangeAspect="1"/>
        </xdr:cNvSpPr>
      </xdr:nvSpPr>
      <xdr:spPr>
        <a:xfrm>
          <a:off x="6400800" y="35747325"/>
          <a:ext cx="1971675" cy="6953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②</a:t>
          </a:r>
          <a:r>
            <a:rPr lang="en-US" cap="none" sz="1100" b="0" i="0" u="none" baseline="0">
              <a:solidFill>
                <a:srgbClr val="000000"/>
              </a:solidFill>
            </a:rPr>
            <a:t>きのこ原木等へ与える放射性物質の影響調査</a:t>
          </a:r>
          <a:r>
            <a:rPr lang="en-US" cap="none" sz="1100" b="0" i="0" u="none" baseline="0">
              <a:solidFill>
                <a:srgbClr val="000000"/>
              </a:solidFill>
            </a:rPr>
            <a:t>等</a:t>
          </a:r>
        </a:p>
      </xdr:txBody>
    </xdr:sp>
    <xdr:clientData/>
  </xdr:twoCellAnchor>
  <xdr:twoCellAnchor>
    <xdr:from>
      <xdr:col>40</xdr:col>
      <xdr:colOff>171450</xdr:colOff>
      <xdr:row>78</xdr:row>
      <xdr:rowOff>0</xdr:rowOff>
    </xdr:from>
    <xdr:to>
      <xdr:col>40</xdr:col>
      <xdr:colOff>171450</xdr:colOff>
      <xdr:row>78</xdr:row>
      <xdr:rowOff>523875</xdr:rowOff>
    </xdr:to>
    <xdr:sp>
      <xdr:nvSpPr>
        <xdr:cNvPr id="208" name="直線矢印コネクタ 208"/>
        <xdr:cNvSpPr>
          <a:spLocks noChangeAspect="1"/>
        </xdr:cNvSpPr>
      </xdr:nvSpPr>
      <xdr:spPr>
        <a:xfrm>
          <a:off x="7410450" y="34299525"/>
          <a:ext cx="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66675</xdr:colOff>
      <xdr:row>78</xdr:row>
      <xdr:rowOff>533400</xdr:rowOff>
    </xdr:from>
    <xdr:to>
      <xdr:col>46</xdr:col>
      <xdr:colOff>47625</xdr:colOff>
      <xdr:row>80</xdr:row>
      <xdr:rowOff>47625</xdr:rowOff>
    </xdr:to>
    <xdr:sp>
      <xdr:nvSpPr>
        <xdr:cNvPr id="209" name="テキスト ボックス 209"/>
        <xdr:cNvSpPr txBox="1">
          <a:spLocks noChangeAspect="1" noChangeArrowheads="1"/>
        </xdr:cNvSpPr>
      </xdr:nvSpPr>
      <xdr:spPr>
        <a:xfrm>
          <a:off x="6400800" y="34832925"/>
          <a:ext cx="1971675" cy="847725"/>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日本特用林産振興会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３７．５百万円</a:t>
          </a:r>
        </a:p>
      </xdr:txBody>
    </xdr:sp>
    <xdr:clientData/>
  </xdr:twoCellAnchor>
  <xdr:twoCellAnchor>
    <xdr:from>
      <xdr:col>35</xdr:col>
      <xdr:colOff>76200</xdr:colOff>
      <xdr:row>78</xdr:row>
      <xdr:rowOff>180975</xdr:rowOff>
    </xdr:from>
    <xdr:to>
      <xdr:col>41</xdr:col>
      <xdr:colOff>114300</xdr:colOff>
      <xdr:row>78</xdr:row>
      <xdr:rowOff>581025</xdr:rowOff>
    </xdr:to>
    <xdr:sp>
      <xdr:nvSpPr>
        <xdr:cNvPr id="210" name="大かっこ 210"/>
        <xdr:cNvSpPr>
          <a:spLocks noChangeAspect="1"/>
        </xdr:cNvSpPr>
      </xdr:nvSpPr>
      <xdr:spPr>
        <a:xfrm>
          <a:off x="6410325" y="34480500"/>
          <a:ext cx="1123950" cy="400050"/>
        </a:xfrm>
        <a:prstGeom prst="bracketPair">
          <a:avLst/>
        </a:prstGeom>
        <a:noFill/>
        <a:ln w="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公募・補助</a:t>
          </a:r>
          <a:r>
            <a:rPr lang="en-US" cap="none" sz="1100" b="0" i="0" u="none" baseline="0">
              <a:solidFill>
                <a:srgbClr val="000000"/>
              </a:solidFill>
            </a:rPr>
            <a:t>】</a:t>
          </a:r>
        </a:p>
      </xdr:txBody>
    </xdr:sp>
    <xdr:clientData/>
  </xdr:twoCellAnchor>
  <xdr:twoCellAnchor>
    <xdr:from>
      <xdr:col>41</xdr:col>
      <xdr:colOff>57150</xdr:colOff>
      <xdr:row>78</xdr:row>
      <xdr:rowOff>142875</xdr:rowOff>
    </xdr:from>
    <xdr:to>
      <xdr:col>47</xdr:col>
      <xdr:colOff>123825</xdr:colOff>
      <xdr:row>78</xdr:row>
      <xdr:rowOff>638175</xdr:rowOff>
    </xdr:to>
    <xdr:sp>
      <xdr:nvSpPr>
        <xdr:cNvPr id="211" name="大かっこ 211"/>
        <xdr:cNvSpPr>
          <a:spLocks noChangeAspect="1"/>
        </xdr:cNvSpPr>
      </xdr:nvSpPr>
      <xdr:spPr>
        <a:xfrm>
          <a:off x="7477125" y="34442400"/>
          <a:ext cx="1152525" cy="5048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34</xdr:col>
      <xdr:colOff>104775</xdr:colOff>
      <xdr:row>82</xdr:row>
      <xdr:rowOff>104775</xdr:rowOff>
    </xdr:from>
    <xdr:to>
      <xdr:col>41</xdr:col>
      <xdr:colOff>114300</xdr:colOff>
      <xdr:row>83</xdr:row>
      <xdr:rowOff>47625</xdr:rowOff>
    </xdr:to>
    <xdr:sp>
      <xdr:nvSpPr>
        <xdr:cNvPr id="212" name="大かっこ 212"/>
        <xdr:cNvSpPr>
          <a:spLocks noChangeAspect="1"/>
        </xdr:cNvSpPr>
      </xdr:nvSpPr>
      <xdr:spPr>
        <a:xfrm>
          <a:off x="6257925" y="37071300"/>
          <a:ext cx="1276350" cy="60960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見積聴取・請負</a:t>
          </a:r>
          <a:r>
            <a:rPr lang="en-US" cap="none" sz="1100" b="0" i="0" u="none" baseline="0">
              <a:solidFill>
                <a:srgbClr val="000000"/>
              </a:solidFill>
            </a:rPr>
            <a:t>】</a:t>
          </a:r>
        </a:p>
      </xdr:txBody>
    </xdr:sp>
    <xdr:clientData/>
  </xdr:twoCellAnchor>
  <xdr:twoCellAnchor>
    <xdr:from>
      <xdr:col>41</xdr:col>
      <xdr:colOff>47625</xdr:colOff>
      <xdr:row>82</xdr:row>
      <xdr:rowOff>200025</xdr:rowOff>
    </xdr:from>
    <xdr:to>
      <xdr:col>47</xdr:col>
      <xdr:colOff>114300</xdr:colOff>
      <xdr:row>83</xdr:row>
      <xdr:rowOff>47625</xdr:rowOff>
    </xdr:to>
    <xdr:sp>
      <xdr:nvSpPr>
        <xdr:cNvPr id="213" name="大かっこ 213"/>
        <xdr:cNvSpPr>
          <a:spLocks noChangeAspect="1"/>
        </xdr:cNvSpPr>
      </xdr:nvSpPr>
      <xdr:spPr>
        <a:xfrm>
          <a:off x="7467600" y="37166550"/>
          <a:ext cx="1152525" cy="5143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3</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/7</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35</xdr:col>
      <xdr:colOff>66675</xdr:colOff>
      <xdr:row>83</xdr:row>
      <xdr:rowOff>0</xdr:rowOff>
    </xdr:from>
    <xdr:to>
      <xdr:col>46</xdr:col>
      <xdr:colOff>47625</xdr:colOff>
      <xdr:row>84</xdr:row>
      <xdr:rowOff>361950</xdr:rowOff>
    </xdr:to>
    <xdr:sp>
      <xdr:nvSpPr>
        <xdr:cNvPr id="214" name="テキスト ボックス 214"/>
        <xdr:cNvSpPr txBox="1">
          <a:spLocks noChangeAspect="1" noChangeArrowheads="1"/>
        </xdr:cNvSpPr>
      </xdr:nvSpPr>
      <xdr:spPr>
        <a:xfrm>
          <a:off x="6400800" y="37633275"/>
          <a:ext cx="1971675" cy="1028700"/>
        </a:xfrm>
        <a:prstGeom prst="rect">
          <a:avLst/>
        </a:prstGeom>
        <a:noFill/>
        <a:ln w="285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FF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日鉄住金環境株式会社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ほか２者</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35</xdr:col>
      <xdr:colOff>66675</xdr:colOff>
      <xdr:row>84</xdr:row>
      <xdr:rowOff>504825</xdr:rowOff>
    </xdr:from>
    <xdr:to>
      <xdr:col>46</xdr:col>
      <xdr:colOff>47625</xdr:colOff>
      <xdr:row>87</xdr:row>
      <xdr:rowOff>57150</xdr:rowOff>
    </xdr:to>
    <xdr:sp>
      <xdr:nvSpPr>
        <xdr:cNvPr id="215" name="大かっこ 215"/>
        <xdr:cNvSpPr>
          <a:spLocks noChangeAspect="1"/>
        </xdr:cNvSpPr>
      </xdr:nvSpPr>
      <xdr:spPr>
        <a:xfrm>
          <a:off x="6400800" y="38804850"/>
          <a:ext cx="1971675" cy="1485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①きのこ原木林の放射性セシウム濃度と空間線量率の分析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②放射性物質の低減技術の分析（原木）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③放射性物質の低減技術の分析（たけのこ）</a:t>
          </a:r>
        </a:p>
      </xdr:txBody>
    </xdr:sp>
    <xdr:clientData/>
  </xdr:twoCellAnchor>
  <xdr:twoCellAnchor>
    <xdr:from>
      <xdr:col>25</xdr:col>
      <xdr:colOff>0</xdr:colOff>
      <xdr:row>73</xdr:row>
      <xdr:rowOff>200025</xdr:rowOff>
    </xdr:from>
    <xdr:to>
      <xdr:col>31</xdr:col>
      <xdr:colOff>57150</xdr:colOff>
      <xdr:row>74</xdr:row>
      <xdr:rowOff>257175</xdr:rowOff>
    </xdr:to>
    <xdr:sp>
      <xdr:nvSpPr>
        <xdr:cNvPr id="216" name="正方形/長方形 216"/>
        <xdr:cNvSpPr>
          <a:spLocks/>
        </xdr:cNvSpPr>
      </xdr:nvSpPr>
      <xdr:spPr>
        <a:xfrm>
          <a:off x="4524375" y="31299150"/>
          <a:ext cx="114300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６７．５百万円</a:t>
          </a:r>
        </a:p>
      </xdr:txBody>
    </xdr:sp>
    <xdr:clientData/>
  </xdr:twoCellAnchor>
  <xdr:twoCellAnchor>
    <xdr:from>
      <xdr:col>40</xdr:col>
      <xdr:colOff>180975</xdr:colOff>
      <xdr:row>81</xdr:row>
      <xdr:rowOff>257175</xdr:rowOff>
    </xdr:from>
    <xdr:to>
      <xdr:col>40</xdr:col>
      <xdr:colOff>180975</xdr:colOff>
      <xdr:row>82</xdr:row>
      <xdr:rowOff>666750</xdr:rowOff>
    </xdr:to>
    <xdr:sp>
      <xdr:nvSpPr>
        <xdr:cNvPr id="217" name="直線矢印コネクタ 217"/>
        <xdr:cNvSpPr>
          <a:spLocks noChangeAspect="1"/>
        </xdr:cNvSpPr>
      </xdr:nvSpPr>
      <xdr:spPr>
        <a:xfrm flipH="1">
          <a:off x="7419975" y="36556950"/>
          <a:ext cx="0" cy="1076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123825</xdr:colOff>
      <xdr:row>78</xdr:row>
      <xdr:rowOff>47625</xdr:rowOff>
    </xdr:from>
    <xdr:to>
      <xdr:col>40</xdr:col>
      <xdr:colOff>171450</xdr:colOff>
      <xdr:row>78</xdr:row>
      <xdr:rowOff>47625</xdr:rowOff>
    </xdr:to>
    <xdr:sp>
      <xdr:nvSpPr>
        <xdr:cNvPr id="218" name="直線コネクタ 218"/>
        <xdr:cNvSpPr>
          <a:spLocks/>
        </xdr:cNvSpPr>
      </xdr:nvSpPr>
      <xdr:spPr>
        <a:xfrm>
          <a:off x="2838450" y="34347150"/>
          <a:ext cx="4572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57150</xdr:colOff>
      <xdr:row>78</xdr:row>
      <xdr:rowOff>571500</xdr:rowOff>
    </xdr:from>
    <xdr:to>
      <xdr:col>20</xdr:col>
      <xdr:colOff>171450</xdr:colOff>
      <xdr:row>80</xdr:row>
      <xdr:rowOff>114300</xdr:rowOff>
    </xdr:to>
    <xdr:sp>
      <xdr:nvSpPr>
        <xdr:cNvPr id="219" name="テキスト ボックス 219"/>
        <xdr:cNvSpPr txBox="1">
          <a:spLocks noChangeAspect="1" noChangeArrowheads="1"/>
        </xdr:cNvSpPr>
      </xdr:nvSpPr>
      <xdr:spPr>
        <a:xfrm>
          <a:off x="1866900" y="34871025"/>
          <a:ext cx="1924050" cy="876300"/>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（独）森林総合研究所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２８．５百万円</a:t>
          </a:r>
        </a:p>
      </xdr:txBody>
    </xdr:sp>
    <xdr:clientData/>
  </xdr:twoCellAnchor>
  <xdr:twoCellAnchor>
    <xdr:from>
      <xdr:col>10</xdr:col>
      <xdr:colOff>95250</xdr:colOff>
      <xdr:row>80</xdr:row>
      <xdr:rowOff>180975</xdr:rowOff>
    </xdr:from>
    <xdr:to>
      <xdr:col>20</xdr:col>
      <xdr:colOff>171450</xdr:colOff>
      <xdr:row>81</xdr:row>
      <xdr:rowOff>228600</xdr:rowOff>
    </xdr:to>
    <xdr:sp>
      <xdr:nvSpPr>
        <xdr:cNvPr id="220" name="大かっこ 220"/>
        <xdr:cNvSpPr>
          <a:spLocks noChangeAspect="1"/>
        </xdr:cNvSpPr>
      </xdr:nvSpPr>
      <xdr:spPr>
        <a:xfrm>
          <a:off x="1905000" y="35814000"/>
          <a:ext cx="1885950" cy="7143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①森林内における放射性物質の実態把握調査</a:t>
          </a:r>
        </a:p>
      </xdr:txBody>
    </xdr:sp>
    <xdr:clientData/>
  </xdr:twoCellAnchor>
  <xdr:twoCellAnchor>
    <xdr:from>
      <xdr:col>10</xdr:col>
      <xdr:colOff>95250</xdr:colOff>
      <xdr:row>78</xdr:row>
      <xdr:rowOff>66675</xdr:rowOff>
    </xdr:from>
    <xdr:to>
      <xdr:col>16</xdr:col>
      <xdr:colOff>57150</xdr:colOff>
      <xdr:row>79</xdr:row>
      <xdr:rowOff>0</xdr:rowOff>
    </xdr:to>
    <xdr:sp>
      <xdr:nvSpPr>
        <xdr:cNvPr id="221" name="大かっこ 221"/>
        <xdr:cNvSpPr>
          <a:spLocks noChangeAspect="1"/>
        </xdr:cNvSpPr>
      </xdr:nvSpPr>
      <xdr:spPr>
        <a:xfrm>
          <a:off x="1905000" y="34366200"/>
          <a:ext cx="1047750"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公募・委託</a:t>
          </a:r>
          <a:r>
            <a:rPr lang="en-US" cap="none" sz="1100" b="0" i="0" u="none" baseline="0">
              <a:solidFill>
                <a:srgbClr val="000000"/>
              </a:solidFill>
            </a:rPr>
            <a:t>】</a:t>
          </a:r>
        </a:p>
      </xdr:txBody>
    </xdr:sp>
    <xdr:clientData/>
  </xdr:twoCellAnchor>
  <xdr:twoCellAnchor>
    <xdr:from>
      <xdr:col>16</xdr:col>
      <xdr:colOff>57150</xdr:colOff>
      <xdr:row>78</xdr:row>
      <xdr:rowOff>114300</xdr:rowOff>
    </xdr:from>
    <xdr:to>
      <xdr:col>21</xdr:col>
      <xdr:colOff>95250</xdr:colOff>
      <xdr:row>78</xdr:row>
      <xdr:rowOff>590550</xdr:rowOff>
    </xdr:to>
    <xdr:sp>
      <xdr:nvSpPr>
        <xdr:cNvPr id="222" name="大かっこ 222"/>
        <xdr:cNvSpPr>
          <a:spLocks noChangeAspect="1"/>
        </xdr:cNvSpPr>
      </xdr:nvSpPr>
      <xdr:spPr>
        <a:xfrm>
          <a:off x="2952750" y="34413825"/>
          <a:ext cx="942975" cy="46672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法人</a:t>
          </a:r>
          <a:r>
            <a:rPr lang="en-US" cap="none" sz="900" b="0" i="0" u="none" baseline="0">
              <a:solidFill>
                <a:srgbClr val="000000"/>
              </a:solidFill>
              <a:latin typeface="Calibri"/>
              <a:ea typeface="Calibri"/>
              <a:cs typeface="Calibri"/>
            </a:rPr>
            <a:t>/3</a:t>
          </a:r>
          <a:r>
            <a:rPr lang="en-US" cap="none" sz="900" b="0" i="0" u="none" baseline="0">
              <a:solidFill>
                <a:srgbClr val="000000"/>
              </a:solidFill>
            </a:rPr>
            <a:t>法人</a:t>
          </a:r>
          <a:r>
            <a:rPr lang="en-US" cap="none" sz="900" b="0" i="0" u="none" baseline="0">
              <a:solidFill>
                <a:srgbClr val="000000"/>
              </a:solidFill>
              <a:latin typeface="Calibri"/>
              <a:ea typeface="Calibri"/>
              <a:cs typeface="Calibri"/>
            </a:rPr>
            <a:t>
</a:t>
          </a:r>
        </a:p>
      </xdr:txBody>
    </xdr:sp>
    <xdr:clientData/>
  </xdr:twoCellAnchor>
  <xdr:twoCellAnchor>
    <xdr:from>
      <xdr:col>16</xdr:col>
      <xdr:colOff>9525</xdr:colOff>
      <xdr:row>81</xdr:row>
      <xdr:rowOff>228600</xdr:rowOff>
    </xdr:from>
    <xdr:to>
      <xdr:col>16</xdr:col>
      <xdr:colOff>9525</xdr:colOff>
      <xdr:row>82</xdr:row>
      <xdr:rowOff>628650</xdr:rowOff>
    </xdr:to>
    <xdr:sp>
      <xdr:nvSpPr>
        <xdr:cNvPr id="223" name="直線矢印コネクタ 223"/>
        <xdr:cNvSpPr>
          <a:spLocks noChangeAspect="1"/>
        </xdr:cNvSpPr>
      </xdr:nvSpPr>
      <xdr:spPr>
        <a:xfrm flipH="1">
          <a:off x="2905125" y="36528375"/>
          <a:ext cx="0" cy="1066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133350</xdr:colOff>
      <xdr:row>82</xdr:row>
      <xdr:rowOff>104775</xdr:rowOff>
    </xdr:from>
    <xdr:to>
      <xdr:col>16</xdr:col>
      <xdr:colOff>180975</xdr:colOff>
      <xdr:row>83</xdr:row>
      <xdr:rowOff>47625</xdr:rowOff>
    </xdr:to>
    <xdr:sp>
      <xdr:nvSpPr>
        <xdr:cNvPr id="224" name="大かっこ 224"/>
        <xdr:cNvSpPr>
          <a:spLocks noChangeAspect="1"/>
        </xdr:cNvSpPr>
      </xdr:nvSpPr>
      <xdr:spPr>
        <a:xfrm>
          <a:off x="1762125" y="37071300"/>
          <a:ext cx="1314450" cy="609600"/>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見積聴取・請負</a:t>
          </a:r>
          <a:r>
            <a:rPr lang="en-US" cap="none" sz="1100" b="0" i="0" u="none" baseline="0">
              <a:solidFill>
                <a:srgbClr val="000000"/>
              </a:solidFill>
            </a:rPr>
            <a:t>】</a:t>
          </a:r>
        </a:p>
      </xdr:txBody>
    </xdr:sp>
    <xdr:clientData/>
  </xdr:twoCellAnchor>
  <xdr:twoCellAnchor>
    <xdr:from>
      <xdr:col>10</xdr:col>
      <xdr:colOff>95250</xdr:colOff>
      <xdr:row>82</xdr:row>
      <xdr:rowOff>657225</xdr:rowOff>
    </xdr:from>
    <xdr:to>
      <xdr:col>20</xdr:col>
      <xdr:colOff>152400</xdr:colOff>
      <xdr:row>84</xdr:row>
      <xdr:rowOff>323850</xdr:rowOff>
    </xdr:to>
    <xdr:sp>
      <xdr:nvSpPr>
        <xdr:cNvPr id="225" name="テキスト ボックス 225"/>
        <xdr:cNvSpPr txBox="1">
          <a:spLocks noChangeAspect="1" noChangeArrowheads="1"/>
        </xdr:cNvSpPr>
      </xdr:nvSpPr>
      <xdr:spPr>
        <a:xfrm>
          <a:off x="1905000" y="37623750"/>
          <a:ext cx="1866900" cy="1000125"/>
        </a:xfrm>
        <a:prstGeom prst="rect">
          <a:avLst/>
        </a:prstGeom>
        <a:no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（一財）九州環境管理協会</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ほか８者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10</xdr:col>
      <xdr:colOff>57150</xdr:colOff>
      <xdr:row>84</xdr:row>
      <xdr:rowOff>438150</xdr:rowOff>
    </xdr:from>
    <xdr:to>
      <xdr:col>23</xdr:col>
      <xdr:colOff>57150</xdr:colOff>
      <xdr:row>87</xdr:row>
      <xdr:rowOff>304800</xdr:rowOff>
    </xdr:to>
    <xdr:sp>
      <xdr:nvSpPr>
        <xdr:cNvPr id="226" name="大かっこ 226"/>
        <xdr:cNvSpPr>
          <a:spLocks noChangeAspect="1"/>
        </xdr:cNvSpPr>
      </xdr:nvSpPr>
      <xdr:spPr>
        <a:xfrm>
          <a:off x="1866900" y="38738175"/>
          <a:ext cx="2352675" cy="1800225"/>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①放射性セシウム調査のた</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めのスギ雄花・針葉の採取・調整業務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②小型動物放射能試料整理解析業務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③森林土壌の粒径組成および粘土鉱物組成の分析業務</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④土壌資料分析業務等</a:t>
          </a:r>
          <a:r>
            <a:rPr lang="en-US" cap="none" sz="1200" b="0" i="0" u="none" baseline="0">
              <a:solidFill>
                <a:srgbClr val="000000"/>
              </a:solidFill>
              <a:latin typeface="Calibri"/>
              <a:ea typeface="Calibri"/>
              <a:cs typeface="Calibri"/>
            </a:rPr>
            <a:t>
</a:t>
          </a:r>
        </a:p>
      </xdr:txBody>
    </xdr:sp>
    <xdr:clientData/>
  </xdr:twoCellAnchor>
  <xdr:twoCellAnchor>
    <xdr:from>
      <xdr:col>28</xdr:col>
      <xdr:colOff>19050</xdr:colOff>
      <xdr:row>75</xdr:row>
      <xdr:rowOff>47625</xdr:rowOff>
    </xdr:from>
    <xdr:to>
      <xdr:col>28</xdr:col>
      <xdr:colOff>19050</xdr:colOff>
      <xdr:row>75</xdr:row>
      <xdr:rowOff>533400</xdr:rowOff>
    </xdr:to>
    <xdr:sp>
      <xdr:nvSpPr>
        <xdr:cNvPr id="227" name="直線矢印コネクタ 227"/>
        <xdr:cNvSpPr>
          <a:spLocks noChangeAspect="1"/>
        </xdr:cNvSpPr>
      </xdr:nvSpPr>
      <xdr:spPr>
        <a:xfrm>
          <a:off x="5086350" y="32480250"/>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180975</xdr:colOff>
      <xdr:row>74</xdr:row>
      <xdr:rowOff>257175</xdr:rowOff>
    </xdr:from>
    <xdr:to>
      <xdr:col>33</xdr:col>
      <xdr:colOff>57150</xdr:colOff>
      <xdr:row>75</xdr:row>
      <xdr:rowOff>38100</xdr:rowOff>
    </xdr:to>
    <xdr:sp>
      <xdr:nvSpPr>
        <xdr:cNvPr id="228" name="正方形/長方形 228"/>
        <xdr:cNvSpPr>
          <a:spLocks/>
        </xdr:cNvSpPr>
      </xdr:nvSpPr>
      <xdr:spPr>
        <a:xfrm>
          <a:off x="4343400" y="32023050"/>
          <a:ext cx="1685925" cy="447675"/>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（農林水産省へ移替え）　</a:t>
          </a:r>
          <a:r>
            <a:rPr lang="en-US" cap="none" sz="900" b="0" i="0" u="none" baseline="0">
              <a:solidFill>
                <a:srgbClr val="000000"/>
              </a:solidFill>
            </a:rPr>
            <a:t>　　　　　　　　　　　　　　　　　　　　　　　　　</a:t>
          </a:r>
        </a:p>
      </xdr:txBody>
    </xdr:sp>
    <xdr:clientData/>
  </xdr:twoCellAnchor>
  <xdr:twoCellAnchor>
    <xdr:from>
      <xdr:col>23</xdr:col>
      <xdr:colOff>180975</xdr:colOff>
      <xdr:row>74</xdr:row>
      <xdr:rowOff>238125</xdr:rowOff>
    </xdr:from>
    <xdr:to>
      <xdr:col>32</xdr:col>
      <xdr:colOff>57150</xdr:colOff>
      <xdr:row>75</xdr:row>
      <xdr:rowOff>28575</xdr:rowOff>
    </xdr:to>
    <xdr:sp>
      <xdr:nvSpPr>
        <xdr:cNvPr id="229" name="大かっこ 229"/>
        <xdr:cNvSpPr>
          <a:spLocks/>
        </xdr:cNvSpPr>
      </xdr:nvSpPr>
      <xdr:spPr>
        <a:xfrm>
          <a:off x="4343400" y="32004000"/>
          <a:ext cx="1504950" cy="4572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15</xdr:col>
      <xdr:colOff>123825</xdr:colOff>
      <xdr:row>82</xdr:row>
      <xdr:rowOff>180975</xdr:rowOff>
    </xdr:from>
    <xdr:to>
      <xdr:col>22</xdr:col>
      <xdr:colOff>76200</xdr:colOff>
      <xdr:row>83</xdr:row>
      <xdr:rowOff>0</xdr:rowOff>
    </xdr:to>
    <xdr:sp>
      <xdr:nvSpPr>
        <xdr:cNvPr id="230" name="大かっこ 230"/>
        <xdr:cNvSpPr>
          <a:spLocks noChangeAspect="1"/>
        </xdr:cNvSpPr>
      </xdr:nvSpPr>
      <xdr:spPr>
        <a:xfrm>
          <a:off x="2838450" y="37147500"/>
          <a:ext cx="1219200" cy="485775"/>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8</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/8</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twoCellAnchor>
    <xdr:from>
      <xdr:col>11</xdr:col>
      <xdr:colOff>57150</xdr:colOff>
      <xdr:row>81</xdr:row>
      <xdr:rowOff>581025</xdr:rowOff>
    </xdr:from>
    <xdr:to>
      <xdr:col>18</xdr:col>
      <xdr:colOff>95250</xdr:colOff>
      <xdr:row>82</xdr:row>
      <xdr:rowOff>514350</xdr:rowOff>
    </xdr:to>
    <xdr:sp>
      <xdr:nvSpPr>
        <xdr:cNvPr id="231" name="大かっこ 231"/>
        <xdr:cNvSpPr>
          <a:spLocks noChangeAspect="1"/>
        </xdr:cNvSpPr>
      </xdr:nvSpPr>
      <xdr:spPr>
        <a:xfrm>
          <a:off x="2047875" y="36880800"/>
          <a:ext cx="1304925" cy="600075"/>
        </a:xfrm>
        <a:prstGeom prst="bracketPair">
          <a:avLst/>
        </a:prstGeom>
        <a:noFill/>
        <a:ln w="0"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rPr>
            <a:t>一般競争</a:t>
          </a:r>
          <a:r>
            <a:rPr lang="en-US" cap="none" sz="1100" b="0" i="0" u="none" baseline="0">
              <a:solidFill>
                <a:srgbClr val="000000"/>
              </a:solidFill>
            </a:rPr>
            <a:t>】</a:t>
          </a:r>
        </a:p>
      </xdr:txBody>
    </xdr:sp>
    <xdr:clientData/>
  </xdr:twoCellAnchor>
  <xdr:twoCellAnchor>
    <xdr:from>
      <xdr:col>16</xdr:col>
      <xdr:colOff>0</xdr:colOff>
      <xdr:row>82</xdr:row>
      <xdr:rowOff>0</xdr:rowOff>
    </xdr:from>
    <xdr:to>
      <xdr:col>22</xdr:col>
      <xdr:colOff>95250</xdr:colOff>
      <xdr:row>82</xdr:row>
      <xdr:rowOff>590550</xdr:rowOff>
    </xdr:to>
    <xdr:sp>
      <xdr:nvSpPr>
        <xdr:cNvPr id="232" name="大かっこ 232"/>
        <xdr:cNvSpPr>
          <a:spLocks noChangeAspect="1"/>
        </xdr:cNvSpPr>
      </xdr:nvSpPr>
      <xdr:spPr>
        <a:xfrm>
          <a:off x="2895600" y="36966525"/>
          <a:ext cx="1181100" cy="590550"/>
        </a:xfrm>
        <a:prstGeom prst="bracketPair">
          <a:avLst/>
        </a:prstGeom>
        <a:noFill/>
        <a:ln w="0" cmpd="sng">
          <a:noFill/>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/3</a:t>
          </a:r>
          <a:r>
            <a:rPr lang="en-US" cap="none" sz="900" b="0" i="0" u="none" baseline="0">
              <a:solidFill>
                <a:srgbClr val="000000"/>
              </a:solidFill>
            </a:rPr>
            <a:t>団体</a:t>
          </a:r>
          <a:r>
            <a:rPr lang="en-US" cap="none" sz="9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25"/>
  <sheetViews>
    <sheetView tabSelected="1" view="pageBreakPreview" zoomScale="70" zoomScaleNormal="75" zoomScaleSheetLayoutView="70" zoomScalePageLayoutView="70" workbookViewId="0" topLeftCell="A58">
      <selection activeCell="Y7" sqref="Y7:AD7"/>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66"/>
      <c r="AQ1" s="566"/>
      <c r="AR1" s="566"/>
      <c r="AS1" s="566"/>
      <c r="AT1" s="566"/>
      <c r="AU1" s="566"/>
      <c r="AV1" s="566"/>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67" t="s">
        <v>0</v>
      </c>
      <c r="AK2" s="567"/>
      <c r="AL2" s="567"/>
      <c r="AM2" s="567"/>
      <c r="AN2" s="567"/>
      <c r="AO2" s="567"/>
      <c r="AP2" s="567"/>
      <c r="AQ2" s="568" t="s">
        <v>1</v>
      </c>
      <c r="AR2" s="567"/>
      <c r="AS2" s="567"/>
      <c r="AT2" s="567"/>
      <c r="AU2" s="567"/>
      <c r="AV2" s="567"/>
      <c r="AW2" s="567"/>
      <c r="AX2" s="567"/>
    </row>
    <row r="3" spans="1:50" ht="21" customHeight="1" thickBot="1">
      <c r="A3" s="569" t="s">
        <v>2</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1" t="s">
        <v>3</v>
      </c>
      <c r="AP3" s="572"/>
      <c r="AQ3" s="572"/>
      <c r="AR3" s="572"/>
      <c r="AS3" s="572"/>
      <c r="AT3" s="572"/>
      <c r="AU3" s="572"/>
      <c r="AV3" s="572"/>
      <c r="AW3" s="572"/>
      <c r="AX3" s="573"/>
    </row>
    <row r="4" spans="1:50" ht="30" customHeight="1">
      <c r="A4" s="574" t="s">
        <v>4</v>
      </c>
      <c r="B4" s="575"/>
      <c r="C4" s="575"/>
      <c r="D4" s="575"/>
      <c r="E4" s="575"/>
      <c r="F4" s="575"/>
      <c r="G4" s="576" t="s">
        <v>5</v>
      </c>
      <c r="H4" s="577"/>
      <c r="I4" s="577"/>
      <c r="J4" s="577"/>
      <c r="K4" s="577"/>
      <c r="L4" s="577"/>
      <c r="M4" s="577"/>
      <c r="N4" s="577"/>
      <c r="O4" s="577"/>
      <c r="P4" s="577"/>
      <c r="Q4" s="577"/>
      <c r="R4" s="577"/>
      <c r="S4" s="577"/>
      <c r="T4" s="577"/>
      <c r="U4" s="577"/>
      <c r="V4" s="577"/>
      <c r="W4" s="577"/>
      <c r="X4" s="577"/>
      <c r="Y4" s="578" t="s">
        <v>6</v>
      </c>
      <c r="Z4" s="207"/>
      <c r="AA4" s="207"/>
      <c r="AB4" s="207"/>
      <c r="AC4" s="207"/>
      <c r="AD4" s="579"/>
      <c r="AE4" s="580" t="s">
        <v>7</v>
      </c>
      <c r="AF4" s="580"/>
      <c r="AG4" s="580"/>
      <c r="AH4" s="580"/>
      <c r="AI4" s="580"/>
      <c r="AJ4" s="580"/>
      <c r="AK4" s="580"/>
      <c r="AL4" s="580"/>
      <c r="AM4" s="580"/>
      <c r="AN4" s="580"/>
      <c r="AO4" s="580"/>
      <c r="AP4" s="581"/>
      <c r="AQ4" s="582" t="s">
        <v>8</v>
      </c>
      <c r="AR4" s="207"/>
      <c r="AS4" s="207"/>
      <c r="AT4" s="207"/>
      <c r="AU4" s="207"/>
      <c r="AV4" s="207"/>
      <c r="AW4" s="207"/>
      <c r="AX4" s="208"/>
    </row>
    <row r="5" spans="1:50" ht="30" customHeight="1">
      <c r="A5" s="544" t="s">
        <v>9</v>
      </c>
      <c r="B5" s="545"/>
      <c r="C5" s="545"/>
      <c r="D5" s="545"/>
      <c r="E5" s="545"/>
      <c r="F5" s="546"/>
      <c r="G5" s="547" t="s">
        <v>10</v>
      </c>
      <c r="H5" s="548"/>
      <c r="I5" s="548"/>
      <c r="J5" s="548"/>
      <c r="K5" s="548"/>
      <c r="L5" s="548"/>
      <c r="M5" s="548"/>
      <c r="N5" s="548"/>
      <c r="O5" s="548"/>
      <c r="P5" s="548"/>
      <c r="Q5" s="548"/>
      <c r="R5" s="548"/>
      <c r="S5" s="548"/>
      <c r="T5" s="548"/>
      <c r="U5" s="548"/>
      <c r="V5" s="549"/>
      <c r="W5" s="549"/>
      <c r="X5" s="549"/>
      <c r="Y5" s="550" t="s">
        <v>11</v>
      </c>
      <c r="Z5" s="551"/>
      <c r="AA5" s="551"/>
      <c r="AB5" s="551"/>
      <c r="AC5" s="551"/>
      <c r="AD5" s="552"/>
      <c r="AE5" s="553" t="s">
        <v>12</v>
      </c>
      <c r="AF5" s="553"/>
      <c r="AG5" s="553"/>
      <c r="AH5" s="553"/>
      <c r="AI5" s="553"/>
      <c r="AJ5" s="553"/>
      <c r="AK5" s="553"/>
      <c r="AL5" s="553"/>
      <c r="AM5" s="553"/>
      <c r="AN5" s="553"/>
      <c r="AO5" s="553"/>
      <c r="AP5" s="554"/>
      <c r="AQ5" s="555" t="s">
        <v>13</v>
      </c>
      <c r="AR5" s="556"/>
      <c r="AS5" s="556"/>
      <c r="AT5" s="556"/>
      <c r="AU5" s="556"/>
      <c r="AV5" s="556"/>
      <c r="AW5" s="556"/>
      <c r="AX5" s="557"/>
    </row>
    <row r="6" spans="1:50" ht="30" customHeight="1">
      <c r="A6" s="558" t="s">
        <v>14</v>
      </c>
      <c r="B6" s="559"/>
      <c r="C6" s="559"/>
      <c r="D6" s="559"/>
      <c r="E6" s="559"/>
      <c r="F6" s="559"/>
      <c r="G6" s="560" t="s">
        <v>15</v>
      </c>
      <c r="H6" s="549"/>
      <c r="I6" s="549"/>
      <c r="J6" s="549"/>
      <c r="K6" s="549"/>
      <c r="L6" s="549"/>
      <c r="M6" s="549"/>
      <c r="N6" s="549"/>
      <c r="O6" s="549"/>
      <c r="P6" s="549"/>
      <c r="Q6" s="549"/>
      <c r="R6" s="549"/>
      <c r="S6" s="549"/>
      <c r="T6" s="549"/>
      <c r="U6" s="549"/>
      <c r="V6" s="549"/>
      <c r="W6" s="549"/>
      <c r="X6" s="549"/>
      <c r="Y6" s="561" t="s">
        <v>16</v>
      </c>
      <c r="Z6" s="559"/>
      <c r="AA6" s="559"/>
      <c r="AB6" s="559"/>
      <c r="AC6" s="559"/>
      <c r="AD6" s="562"/>
      <c r="AE6" s="563" t="s">
        <v>17</v>
      </c>
      <c r="AF6" s="564"/>
      <c r="AG6" s="564"/>
      <c r="AH6" s="564"/>
      <c r="AI6" s="564"/>
      <c r="AJ6" s="564"/>
      <c r="AK6" s="564"/>
      <c r="AL6" s="564"/>
      <c r="AM6" s="564"/>
      <c r="AN6" s="564"/>
      <c r="AO6" s="564"/>
      <c r="AP6" s="564"/>
      <c r="AQ6" s="549"/>
      <c r="AR6" s="549"/>
      <c r="AS6" s="549"/>
      <c r="AT6" s="549"/>
      <c r="AU6" s="549"/>
      <c r="AV6" s="549"/>
      <c r="AW6" s="549"/>
      <c r="AX6" s="565"/>
    </row>
    <row r="7" spans="1:51" ht="47.25" customHeight="1">
      <c r="A7" s="533" t="s">
        <v>18</v>
      </c>
      <c r="B7" s="534"/>
      <c r="C7" s="534"/>
      <c r="D7" s="534"/>
      <c r="E7" s="534"/>
      <c r="F7" s="534"/>
      <c r="G7" s="535" t="s">
        <v>19</v>
      </c>
      <c r="H7" s="536"/>
      <c r="I7" s="536"/>
      <c r="J7" s="536"/>
      <c r="K7" s="536"/>
      <c r="L7" s="536"/>
      <c r="M7" s="536"/>
      <c r="N7" s="536"/>
      <c r="O7" s="536"/>
      <c r="P7" s="536"/>
      <c r="Q7" s="536"/>
      <c r="R7" s="536"/>
      <c r="S7" s="536"/>
      <c r="T7" s="536"/>
      <c r="U7" s="536"/>
      <c r="V7" s="403"/>
      <c r="W7" s="403"/>
      <c r="X7" s="403"/>
      <c r="Y7" s="537" t="s">
        <v>20</v>
      </c>
      <c r="Z7" s="134"/>
      <c r="AA7" s="134"/>
      <c r="AB7" s="134"/>
      <c r="AC7" s="134"/>
      <c r="AD7" s="144"/>
      <c r="AE7" s="538" t="s">
        <v>19</v>
      </c>
      <c r="AF7" s="539"/>
      <c r="AG7" s="539"/>
      <c r="AH7" s="539"/>
      <c r="AI7" s="539"/>
      <c r="AJ7" s="539"/>
      <c r="AK7" s="539"/>
      <c r="AL7" s="539"/>
      <c r="AM7" s="539"/>
      <c r="AN7" s="539"/>
      <c r="AO7" s="539"/>
      <c r="AP7" s="539"/>
      <c r="AQ7" s="539"/>
      <c r="AR7" s="539"/>
      <c r="AS7" s="539"/>
      <c r="AT7" s="539"/>
      <c r="AU7" s="539"/>
      <c r="AV7" s="539"/>
      <c r="AW7" s="539"/>
      <c r="AX7" s="540"/>
      <c r="AY7" s="4"/>
    </row>
    <row r="8" spans="1:50" ht="61.5" customHeight="1">
      <c r="A8" s="516" t="s">
        <v>21</v>
      </c>
      <c r="B8" s="517"/>
      <c r="C8" s="517"/>
      <c r="D8" s="517"/>
      <c r="E8" s="517"/>
      <c r="F8" s="517"/>
      <c r="G8" s="541" t="s">
        <v>22</v>
      </c>
      <c r="H8" s="542"/>
      <c r="I8" s="542"/>
      <c r="J8" s="542"/>
      <c r="K8" s="542"/>
      <c r="L8" s="542"/>
      <c r="M8" s="542"/>
      <c r="N8" s="542"/>
      <c r="O8" s="542"/>
      <c r="P8" s="542"/>
      <c r="Q8" s="542"/>
      <c r="R8" s="542"/>
      <c r="S8" s="542"/>
      <c r="T8" s="542"/>
      <c r="U8" s="542"/>
      <c r="V8" s="542"/>
      <c r="W8" s="542"/>
      <c r="X8" s="542"/>
      <c r="Y8" s="542"/>
      <c r="Z8" s="542"/>
      <c r="AA8" s="542"/>
      <c r="AB8" s="542"/>
      <c r="AC8" s="542"/>
      <c r="AD8" s="542"/>
      <c r="AE8" s="542"/>
      <c r="AF8" s="542"/>
      <c r="AG8" s="542"/>
      <c r="AH8" s="542"/>
      <c r="AI8" s="542"/>
      <c r="AJ8" s="542"/>
      <c r="AK8" s="542"/>
      <c r="AL8" s="542"/>
      <c r="AM8" s="542"/>
      <c r="AN8" s="542"/>
      <c r="AO8" s="542"/>
      <c r="AP8" s="542"/>
      <c r="AQ8" s="542"/>
      <c r="AR8" s="542"/>
      <c r="AS8" s="542"/>
      <c r="AT8" s="542"/>
      <c r="AU8" s="542"/>
      <c r="AV8" s="542"/>
      <c r="AW8" s="542"/>
      <c r="AX8" s="543"/>
    </row>
    <row r="9" spans="1:50" ht="85.5" customHeight="1">
      <c r="A9" s="516" t="s">
        <v>23</v>
      </c>
      <c r="B9" s="517"/>
      <c r="C9" s="517"/>
      <c r="D9" s="517"/>
      <c r="E9" s="517"/>
      <c r="F9" s="517"/>
      <c r="G9" s="518" t="s">
        <v>24</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29.25" customHeight="1">
      <c r="A10" s="516" t="s">
        <v>25</v>
      </c>
      <c r="B10" s="517"/>
      <c r="C10" s="517"/>
      <c r="D10" s="517"/>
      <c r="E10" s="517"/>
      <c r="F10" s="521"/>
      <c r="G10" s="522" t="s">
        <v>26</v>
      </c>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4"/>
    </row>
    <row r="11" spans="1:50" ht="21" customHeight="1">
      <c r="A11" s="525" t="s">
        <v>27</v>
      </c>
      <c r="B11" s="526"/>
      <c r="C11" s="526"/>
      <c r="D11" s="526"/>
      <c r="E11" s="526"/>
      <c r="F11" s="527"/>
      <c r="G11" s="531"/>
      <c r="H11" s="532"/>
      <c r="I11" s="532"/>
      <c r="J11" s="532"/>
      <c r="K11" s="532"/>
      <c r="L11" s="532"/>
      <c r="M11" s="532"/>
      <c r="N11" s="532"/>
      <c r="O11" s="532"/>
      <c r="P11" s="49" t="s">
        <v>28</v>
      </c>
      <c r="Q11" s="50"/>
      <c r="R11" s="50"/>
      <c r="S11" s="50"/>
      <c r="T11" s="50"/>
      <c r="U11" s="50"/>
      <c r="V11" s="408"/>
      <c r="W11" s="49" t="s">
        <v>29</v>
      </c>
      <c r="X11" s="50"/>
      <c r="Y11" s="50"/>
      <c r="Z11" s="50"/>
      <c r="AA11" s="50"/>
      <c r="AB11" s="50"/>
      <c r="AC11" s="408"/>
      <c r="AD11" s="49" t="s">
        <v>30</v>
      </c>
      <c r="AE11" s="50"/>
      <c r="AF11" s="50"/>
      <c r="AG11" s="50"/>
      <c r="AH11" s="50"/>
      <c r="AI11" s="50"/>
      <c r="AJ11" s="408"/>
      <c r="AK11" s="49" t="s">
        <v>31</v>
      </c>
      <c r="AL11" s="50"/>
      <c r="AM11" s="50"/>
      <c r="AN11" s="50"/>
      <c r="AO11" s="50"/>
      <c r="AP11" s="50"/>
      <c r="AQ11" s="408"/>
      <c r="AR11" s="49" t="s">
        <v>32</v>
      </c>
      <c r="AS11" s="50"/>
      <c r="AT11" s="50"/>
      <c r="AU11" s="50"/>
      <c r="AV11" s="50"/>
      <c r="AW11" s="50"/>
      <c r="AX11" s="504"/>
    </row>
    <row r="12" spans="1:50" ht="21" customHeight="1">
      <c r="A12" s="189"/>
      <c r="B12" s="190"/>
      <c r="C12" s="190"/>
      <c r="D12" s="190"/>
      <c r="E12" s="190"/>
      <c r="F12" s="191"/>
      <c r="G12" s="505" t="s">
        <v>33</v>
      </c>
      <c r="H12" s="506"/>
      <c r="I12" s="511" t="s">
        <v>34</v>
      </c>
      <c r="J12" s="512"/>
      <c r="K12" s="512"/>
      <c r="L12" s="512"/>
      <c r="M12" s="512"/>
      <c r="N12" s="512"/>
      <c r="O12" s="513"/>
      <c r="P12" s="514" t="s">
        <v>19</v>
      </c>
      <c r="Q12" s="514"/>
      <c r="R12" s="514"/>
      <c r="S12" s="514"/>
      <c r="T12" s="514"/>
      <c r="U12" s="514"/>
      <c r="V12" s="514"/>
      <c r="W12" s="514">
        <v>874</v>
      </c>
      <c r="X12" s="514"/>
      <c r="Y12" s="514"/>
      <c r="Z12" s="514"/>
      <c r="AA12" s="514"/>
      <c r="AB12" s="514"/>
      <c r="AC12" s="514"/>
      <c r="AD12" s="514">
        <v>67.5</v>
      </c>
      <c r="AE12" s="514"/>
      <c r="AF12" s="514"/>
      <c r="AG12" s="514"/>
      <c r="AH12" s="514"/>
      <c r="AI12" s="514"/>
      <c r="AJ12" s="514"/>
      <c r="AK12" s="514">
        <v>75.1</v>
      </c>
      <c r="AL12" s="514"/>
      <c r="AM12" s="514"/>
      <c r="AN12" s="514"/>
      <c r="AO12" s="514"/>
      <c r="AP12" s="514"/>
      <c r="AQ12" s="514"/>
      <c r="AR12" s="514">
        <v>230</v>
      </c>
      <c r="AS12" s="514"/>
      <c r="AT12" s="514"/>
      <c r="AU12" s="514"/>
      <c r="AV12" s="514"/>
      <c r="AW12" s="514"/>
      <c r="AX12" s="515"/>
    </row>
    <row r="13" spans="1:50" ht="21" customHeight="1">
      <c r="A13" s="189"/>
      <c r="B13" s="190"/>
      <c r="C13" s="190"/>
      <c r="D13" s="190"/>
      <c r="E13" s="190"/>
      <c r="F13" s="191"/>
      <c r="G13" s="507"/>
      <c r="H13" s="508"/>
      <c r="I13" s="489" t="s">
        <v>35</v>
      </c>
      <c r="J13" s="490"/>
      <c r="K13" s="490"/>
      <c r="L13" s="490"/>
      <c r="M13" s="490"/>
      <c r="N13" s="490"/>
      <c r="O13" s="491"/>
      <c r="P13" s="492">
        <v>292</v>
      </c>
      <c r="Q13" s="492"/>
      <c r="R13" s="492"/>
      <c r="S13" s="492"/>
      <c r="T13" s="492"/>
      <c r="U13" s="492"/>
      <c r="V13" s="492"/>
      <c r="W13" s="492" t="s">
        <v>19</v>
      </c>
      <c r="X13" s="492"/>
      <c r="Y13" s="492"/>
      <c r="Z13" s="492"/>
      <c r="AA13" s="492"/>
      <c r="AB13" s="492"/>
      <c r="AC13" s="492"/>
      <c r="AD13" s="492" t="s">
        <v>19</v>
      </c>
      <c r="AE13" s="492"/>
      <c r="AF13" s="492"/>
      <c r="AG13" s="492"/>
      <c r="AH13" s="492"/>
      <c r="AI13" s="492"/>
      <c r="AJ13" s="492"/>
      <c r="AK13" s="492" t="s">
        <v>19</v>
      </c>
      <c r="AL13" s="492"/>
      <c r="AM13" s="492"/>
      <c r="AN13" s="492"/>
      <c r="AO13" s="492"/>
      <c r="AP13" s="492"/>
      <c r="AQ13" s="492"/>
      <c r="AR13" s="493"/>
      <c r="AS13" s="493"/>
      <c r="AT13" s="493"/>
      <c r="AU13" s="493"/>
      <c r="AV13" s="493"/>
      <c r="AW13" s="493"/>
      <c r="AX13" s="494"/>
    </row>
    <row r="14" spans="1:50" ht="21" customHeight="1">
      <c r="A14" s="189"/>
      <c r="B14" s="190"/>
      <c r="C14" s="190"/>
      <c r="D14" s="190"/>
      <c r="E14" s="190"/>
      <c r="F14" s="191"/>
      <c r="G14" s="507"/>
      <c r="H14" s="508"/>
      <c r="I14" s="489" t="s">
        <v>36</v>
      </c>
      <c r="J14" s="495"/>
      <c r="K14" s="495"/>
      <c r="L14" s="495"/>
      <c r="M14" s="495"/>
      <c r="N14" s="495"/>
      <c r="O14" s="496"/>
      <c r="P14" s="497" t="s">
        <v>19</v>
      </c>
      <c r="Q14" s="498"/>
      <c r="R14" s="498"/>
      <c r="S14" s="498"/>
      <c r="T14" s="498"/>
      <c r="U14" s="498"/>
      <c r="V14" s="499"/>
      <c r="W14" s="497" t="s">
        <v>19</v>
      </c>
      <c r="X14" s="498"/>
      <c r="Y14" s="498"/>
      <c r="Z14" s="498"/>
      <c r="AA14" s="498"/>
      <c r="AB14" s="498"/>
      <c r="AC14" s="499"/>
      <c r="AD14" s="497" t="s">
        <v>19</v>
      </c>
      <c r="AE14" s="498"/>
      <c r="AF14" s="498"/>
      <c r="AG14" s="498"/>
      <c r="AH14" s="498"/>
      <c r="AI14" s="498"/>
      <c r="AJ14" s="499"/>
      <c r="AK14" s="497" t="s">
        <v>19</v>
      </c>
      <c r="AL14" s="498"/>
      <c r="AM14" s="498"/>
      <c r="AN14" s="498"/>
      <c r="AO14" s="498"/>
      <c r="AP14" s="498"/>
      <c r="AQ14" s="499"/>
      <c r="AR14" s="497" t="s">
        <v>19</v>
      </c>
      <c r="AS14" s="498"/>
      <c r="AT14" s="498"/>
      <c r="AU14" s="498"/>
      <c r="AV14" s="498"/>
      <c r="AW14" s="498"/>
      <c r="AX14" s="503"/>
    </row>
    <row r="15" spans="1:50" ht="21" customHeight="1">
      <c r="A15" s="189"/>
      <c r="B15" s="190"/>
      <c r="C15" s="190"/>
      <c r="D15" s="190"/>
      <c r="E15" s="190"/>
      <c r="F15" s="191"/>
      <c r="G15" s="507"/>
      <c r="H15" s="508"/>
      <c r="I15" s="489" t="s">
        <v>37</v>
      </c>
      <c r="J15" s="495"/>
      <c r="K15" s="495"/>
      <c r="L15" s="495"/>
      <c r="M15" s="495"/>
      <c r="N15" s="495"/>
      <c r="O15" s="496"/>
      <c r="P15" s="497" t="s">
        <v>19</v>
      </c>
      <c r="Q15" s="498"/>
      <c r="R15" s="498"/>
      <c r="S15" s="498"/>
      <c r="T15" s="498"/>
      <c r="U15" s="498"/>
      <c r="V15" s="499"/>
      <c r="W15" s="497" t="s">
        <v>19</v>
      </c>
      <c r="X15" s="498"/>
      <c r="Y15" s="498"/>
      <c r="Z15" s="498"/>
      <c r="AA15" s="498"/>
      <c r="AB15" s="498"/>
      <c r="AC15" s="499"/>
      <c r="AD15" s="497" t="s">
        <v>38</v>
      </c>
      <c r="AE15" s="498"/>
      <c r="AF15" s="498"/>
      <c r="AG15" s="498"/>
      <c r="AH15" s="498"/>
      <c r="AI15" s="498"/>
      <c r="AJ15" s="499"/>
      <c r="AK15" s="497" t="s">
        <v>19</v>
      </c>
      <c r="AL15" s="498"/>
      <c r="AM15" s="498"/>
      <c r="AN15" s="498"/>
      <c r="AO15" s="498"/>
      <c r="AP15" s="498"/>
      <c r="AQ15" s="499"/>
      <c r="AR15" s="500"/>
      <c r="AS15" s="501"/>
      <c r="AT15" s="501"/>
      <c r="AU15" s="501"/>
      <c r="AV15" s="501"/>
      <c r="AW15" s="501"/>
      <c r="AX15" s="502"/>
    </row>
    <row r="16" spans="1:50" ht="24.75" customHeight="1">
      <c r="A16" s="189"/>
      <c r="B16" s="190"/>
      <c r="C16" s="190"/>
      <c r="D16" s="190"/>
      <c r="E16" s="190"/>
      <c r="F16" s="191"/>
      <c r="G16" s="507"/>
      <c r="H16" s="508"/>
      <c r="I16" s="489" t="s">
        <v>39</v>
      </c>
      <c r="J16" s="490"/>
      <c r="K16" s="490"/>
      <c r="L16" s="490"/>
      <c r="M16" s="490"/>
      <c r="N16" s="490"/>
      <c r="O16" s="491"/>
      <c r="P16" s="492" t="s">
        <v>19</v>
      </c>
      <c r="Q16" s="492"/>
      <c r="R16" s="492"/>
      <c r="S16" s="492"/>
      <c r="T16" s="492"/>
      <c r="U16" s="492"/>
      <c r="V16" s="492"/>
      <c r="W16" s="492" t="s">
        <v>19</v>
      </c>
      <c r="X16" s="492"/>
      <c r="Y16" s="492"/>
      <c r="Z16" s="492"/>
      <c r="AA16" s="492"/>
      <c r="AB16" s="492"/>
      <c r="AC16" s="492"/>
      <c r="AD16" s="492" t="s">
        <v>19</v>
      </c>
      <c r="AE16" s="492"/>
      <c r="AF16" s="492"/>
      <c r="AG16" s="492"/>
      <c r="AH16" s="492"/>
      <c r="AI16" s="492"/>
      <c r="AJ16" s="492"/>
      <c r="AK16" s="492" t="s">
        <v>19</v>
      </c>
      <c r="AL16" s="492"/>
      <c r="AM16" s="492"/>
      <c r="AN16" s="492"/>
      <c r="AO16" s="492"/>
      <c r="AP16" s="492"/>
      <c r="AQ16" s="492"/>
      <c r="AR16" s="493"/>
      <c r="AS16" s="493"/>
      <c r="AT16" s="493"/>
      <c r="AU16" s="493"/>
      <c r="AV16" s="493"/>
      <c r="AW16" s="493"/>
      <c r="AX16" s="494"/>
    </row>
    <row r="17" spans="1:50" ht="24.75" customHeight="1">
      <c r="A17" s="189"/>
      <c r="B17" s="190"/>
      <c r="C17" s="190"/>
      <c r="D17" s="190"/>
      <c r="E17" s="190"/>
      <c r="F17" s="191"/>
      <c r="G17" s="509"/>
      <c r="H17" s="510"/>
      <c r="I17" s="483" t="s">
        <v>40</v>
      </c>
      <c r="J17" s="484"/>
      <c r="K17" s="484"/>
      <c r="L17" s="484"/>
      <c r="M17" s="484"/>
      <c r="N17" s="484"/>
      <c r="O17" s="485"/>
      <c r="P17" s="486">
        <v>292</v>
      </c>
      <c r="Q17" s="486"/>
      <c r="R17" s="486"/>
      <c r="S17" s="486"/>
      <c r="T17" s="486"/>
      <c r="U17" s="486"/>
      <c r="V17" s="486"/>
      <c r="W17" s="486">
        <v>874</v>
      </c>
      <c r="X17" s="486"/>
      <c r="Y17" s="486"/>
      <c r="Z17" s="486"/>
      <c r="AA17" s="486"/>
      <c r="AB17" s="486"/>
      <c r="AC17" s="486"/>
      <c r="AD17" s="486">
        <v>67.5</v>
      </c>
      <c r="AE17" s="486"/>
      <c r="AF17" s="486"/>
      <c r="AG17" s="486"/>
      <c r="AH17" s="486"/>
      <c r="AI17" s="486"/>
      <c r="AJ17" s="486"/>
      <c r="AK17" s="486">
        <v>75.1</v>
      </c>
      <c r="AL17" s="486"/>
      <c r="AM17" s="486"/>
      <c r="AN17" s="486"/>
      <c r="AO17" s="486"/>
      <c r="AP17" s="486"/>
      <c r="AQ17" s="486"/>
      <c r="AR17" s="487">
        <v>230</v>
      </c>
      <c r="AS17" s="487"/>
      <c r="AT17" s="487"/>
      <c r="AU17" s="487"/>
      <c r="AV17" s="487"/>
      <c r="AW17" s="487"/>
      <c r="AX17" s="488"/>
    </row>
    <row r="18" spans="1:50" ht="24.75" customHeight="1">
      <c r="A18" s="189"/>
      <c r="B18" s="190"/>
      <c r="C18" s="190"/>
      <c r="D18" s="190"/>
      <c r="E18" s="190"/>
      <c r="F18" s="191"/>
      <c r="G18" s="477" t="s">
        <v>41</v>
      </c>
      <c r="H18" s="478"/>
      <c r="I18" s="478"/>
      <c r="J18" s="478"/>
      <c r="K18" s="478"/>
      <c r="L18" s="478"/>
      <c r="M18" s="478"/>
      <c r="N18" s="478"/>
      <c r="O18" s="478"/>
      <c r="P18" s="482">
        <v>278</v>
      </c>
      <c r="Q18" s="482"/>
      <c r="R18" s="482"/>
      <c r="S18" s="482"/>
      <c r="T18" s="482"/>
      <c r="U18" s="482"/>
      <c r="V18" s="482"/>
      <c r="W18" s="482">
        <v>870</v>
      </c>
      <c r="X18" s="482"/>
      <c r="Y18" s="482"/>
      <c r="Z18" s="482"/>
      <c r="AA18" s="482"/>
      <c r="AB18" s="482"/>
      <c r="AC18" s="482"/>
      <c r="AD18" s="482">
        <v>66</v>
      </c>
      <c r="AE18" s="482"/>
      <c r="AF18" s="482"/>
      <c r="AG18" s="482"/>
      <c r="AH18" s="482"/>
      <c r="AI18" s="482"/>
      <c r="AJ18" s="482"/>
      <c r="AK18" s="480"/>
      <c r="AL18" s="480"/>
      <c r="AM18" s="480"/>
      <c r="AN18" s="480"/>
      <c r="AO18" s="480"/>
      <c r="AP18" s="480"/>
      <c r="AQ18" s="480"/>
      <c r="AR18" s="480"/>
      <c r="AS18" s="480"/>
      <c r="AT18" s="480"/>
      <c r="AU18" s="480"/>
      <c r="AV18" s="480"/>
      <c r="AW18" s="480"/>
      <c r="AX18" s="481"/>
    </row>
    <row r="19" spans="1:50" ht="24.75" customHeight="1">
      <c r="A19" s="528"/>
      <c r="B19" s="529"/>
      <c r="C19" s="529"/>
      <c r="D19" s="529"/>
      <c r="E19" s="529"/>
      <c r="F19" s="530"/>
      <c r="G19" s="477" t="s">
        <v>42</v>
      </c>
      <c r="H19" s="478"/>
      <c r="I19" s="478"/>
      <c r="J19" s="478"/>
      <c r="K19" s="478"/>
      <c r="L19" s="478"/>
      <c r="M19" s="478"/>
      <c r="N19" s="478"/>
      <c r="O19" s="478"/>
      <c r="P19" s="479">
        <f>P18/P17</f>
        <v>0.952054794520548</v>
      </c>
      <c r="Q19" s="479"/>
      <c r="R19" s="479"/>
      <c r="S19" s="479"/>
      <c r="T19" s="479"/>
      <c r="U19" s="479"/>
      <c r="V19" s="479"/>
      <c r="W19" s="479">
        <f>W18/W17</f>
        <v>0.9954233409610984</v>
      </c>
      <c r="X19" s="479"/>
      <c r="Y19" s="479"/>
      <c r="Z19" s="479"/>
      <c r="AA19" s="479"/>
      <c r="AB19" s="479"/>
      <c r="AC19" s="479"/>
      <c r="AD19" s="479">
        <f>AD18/AD17</f>
        <v>0.9777777777777777</v>
      </c>
      <c r="AE19" s="479"/>
      <c r="AF19" s="479"/>
      <c r="AG19" s="479"/>
      <c r="AH19" s="479"/>
      <c r="AI19" s="479"/>
      <c r="AJ19" s="479"/>
      <c r="AK19" s="480"/>
      <c r="AL19" s="480"/>
      <c r="AM19" s="480"/>
      <c r="AN19" s="480"/>
      <c r="AO19" s="480"/>
      <c r="AP19" s="480"/>
      <c r="AQ19" s="480"/>
      <c r="AR19" s="480"/>
      <c r="AS19" s="480"/>
      <c r="AT19" s="480"/>
      <c r="AU19" s="480"/>
      <c r="AV19" s="480"/>
      <c r="AW19" s="480"/>
      <c r="AX19" s="481"/>
    </row>
    <row r="20" spans="1:50" ht="31.5" customHeight="1">
      <c r="A20" s="474" t="s">
        <v>43</v>
      </c>
      <c r="B20" s="475"/>
      <c r="C20" s="475"/>
      <c r="D20" s="475"/>
      <c r="E20" s="475"/>
      <c r="F20" s="476"/>
      <c r="G20" s="442" t="s">
        <v>44</v>
      </c>
      <c r="H20" s="50"/>
      <c r="I20" s="50"/>
      <c r="J20" s="50"/>
      <c r="K20" s="50"/>
      <c r="L20" s="50"/>
      <c r="M20" s="50"/>
      <c r="N20" s="50"/>
      <c r="O20" s="50"/>
      <c r="P20" s="50"/>
      <c r="Q20" s="50"/>
      <c r="R20" s="50"/>
      <c r="S20" s="50"/>
      <c r="T20" s="50"/>
      <c r="U20" s="50"/>
      <c r="V20" s="50"/>
      <c r="W20" s="50"/>
      <c r="X20" s="408"/>
      <c r="Y20" s="443"/>
      <c r="Z20" s="154"/>
      <c r="AA20" s="155"/>
      <c r="AB20" s="49" t="s">
        <v>45</v>
      </c>
      <c r="AC20" s="50"/>
      <c r="AD20" s="408"/>
      <c r="AE20" s="47" t="s">
        <v>28</v>
      </c>
      <c r="AF20" s="47"/>
      <c r="AG20" s="47"/>
      <c r="AH20" s="47"/>
      <c r="AI20" s="47"/>
      <c r="AJ20" s="47" t="s">
        <v>29</v>
      </c>
      <c r="AK20" s="47"/>
      <c r="AL20" s="47"/>
      <c r="AM20" s="47"/>
      <c r="AN20" s="47"/>
      <c r="AO20" s="47" t="s">
        <v>30</v>
      </c>
      <c r="AP20" s="47"/>
      <c r="AQ20" s="47"/>
      <c r="AR20" s="47"/>
      <c r="AS20" s="47"/>
      <c r="AT20" s="48" t="s">
        <v>46</v>
      </c>
      <c r="AU20" s="47"/>
      <c r="AV20" s="47"/>
      <c r="AW20" s="47"/>
      <c r="AX20" s="460"/>
    </row>
    <row r="21" spans="1:50" s="4" customFormat="1" ht="30.75" customHeight="1">
      <c r="A21" s="474"/>
      <c r="B21" s="475"/>
      <c r="C21" s="475"/>
      <c r="D21" s="475"/>
      <c r="E21" s="475"/>
      <c r="F21" s="476"/>
      <c r="G21" s="461" t="s">
        <v>47</v>
      </c>
      <c r="H21" s="462"/>
      <c r="I21" s="462"/>
      <c r="J21" s="462"/>
      <c r="K21" s="462"/>
      <c r="L21" s="462"/>
      <c r="M21" s="462"/>
      <c r="N21" s="462"/>
      <c r="O21" s="462"/>
      <c r="P21" s="462"/>
      <c r="Q21" s="462"/>
      <c r="R21" s="462"/>
      <c r="S21" s="462"/>
      <c r="T21" s="462"/>
      <c r="U21" s="462"/>
      <c r="V21" s="462"/>
      <c r="W21" s="462"/>
      <c r="X21" s="463"/>
      <c r="Y21" s="451" t="s">
        <v>48</v>
      </c>
      <c r="Z21" s="452"/>
      <c r="AA21" s="453"/>
      <c r="AB21" s="470" t="s">
        <v>49</v>
      </c>
      <c r="AC21" s="470"/>
      <c r="AD21" s="470"/>
      <c r="AE21" s="435" t="s">
        <v>50</v>
      </c>
      <c r="AF21" s="435"/>
      <c r="AG21" s="435"/>
      <c r="AH21" s="435"/>
      <c r="AI21" s="435"/>
      <c r="AJ21" s="471">
        <v>22667</v>
      </c>
      <c r="AK21" s="435"/>
      <c r="AL21" s="435"/>
      <c r="AM21" s="435"/>
      <c r="AN21" s="435"/>
      <c r="AO21" s="435" t="s">
        <v>51</v>
      </c>
      <c r="AP21" s="435"/>
      <c r="AQ21" s="435"/>
      <c r="AR21" s="435"/>
      <c r="AS21" s="435"/>
      <c r="AT21" s="472"/>
      <c r="AU21" s="472"/>
      <c r="AV21" s="472"/>
      <c r="AW21" s="472"/>
      <c r="AX21" s="473"/>
    </row>
    <row r="22" spans="1:50" s="4" customFormat="1" ht="30.75" customHeight="1">
      <c r="A22" s="474"/>
      <c r="B22" s="475"/>
      <c r="C22" s="475"/>
      <c r="D22" s="475"/>
      <c r="E22" s="475"/>
      <c r="F22" s="476"/>
      <c r="G22" s="464"/>
      <c r="H22" s="465"/>
      <c r="I22" s="465"/>
      <c r="J22" s="465"/>
      <c r="K22" s="465"/>
      <c r="L22" s="465"/>
      <c r="M22" s="465"/>
      <c r="N22" s="465"/>
      <c r="O22" s="465"/>
      <c r="P22" s="465"/>
      <c r="Q22" s="465"/>
      <c r="R22" s="465"/>
      <c r="S22" s="465"/>
      <c r="T22" s="465"/>
      <c r="U22" s="465"/>
      <c r="V22" s="465"/>
      <c r="W22" s="465"/>
      <c r="X22" s="466"/>
      <c r="Y22" s="49" t="s">
        <v>52</v>
      </c>
      <c r="Z22" s="50"/>
      <c r="AA22" s="408"/>
      <c r="AB22" s="445" t="s">
        <v>49</v>
      </c>
      <c r="AC22" s="445"/>
      <c r="AD22" s="445"/>
      <c r="AE22" s="445" t="s">
        <v>50</v>
      </c>
      <c r="AF22" s="445"/>
      <c r="AG22" s="445"/>
      <c r="AH22" s="445"/>
      <c r="AI22" s="445"/>
      <c r="AJ22" s="445" t="s">
        <v>50</v>
      </c>
      <c r="AK22" s="445"/>
      <c r="AL22" s="445"/>
      <c r="AM22" s="445"/>
      <c r="AN22" s="445"/>
      <c r="AO22" s="457">
        <v>24000</v>
      </c>
      <c r="AP22" s="457"/>
      <c r="AQ22" s="457"/>
      <c r="AR22" s="457"/>
      <c r="AS22" s="457"/>
      <c r="AT22" s="449" t="s">
        <v>53</v>
      </c>
      <c r="AU22" s="436"/>
      <c r="AV22" s="436"/>
      <c r="AW22" s="436"/>
      <c r="AX22" s="450"/>
    </row>
    <row r="23" spans="1:50" s="4" customFormat="1" ht="30.75" customHeight="1">
      <c r="A23" s="474"/>
      <c r="B23" s="475"/>
      <c r="C23" s="475"/>
      <c r="D23" s="475"/>
      <c r="E23" s="475"/>
      <c r="F23" s="476"/>
      <c r="G23" s="467"/>
      <c r="H23" s="468"/>
      <c r="I23" s="468"/>
      <c r="J23" s="468"/>
      <c r="K23" s="468"/>
      <c r="L23" s="468"/>
      <c r="M23" s="468"/>
      <c r="N23" s="468"/>
      <c r="O23" s="468"/>
      <c r="P23" s="468"/>
      <c r="Q23" s="468"/>
      <c r="R23" s="468"/>
      <c r="S23" s="468"/>
      <c r="T23" s="468"/>
      <c r="U23" s="468"/>
      <c r="V23" s="468"/>
      <c r="W23" s="468"/>
      <c r="X23" s="469"/>
      <c r="Y23" s="49" t="s">
        <v>54</v>
      </c>
      <c r="Z23" s="50"/>
      <c r="AA23" s="408"/>
      <c r="AB23" s="445" t="s">
        <v>55</v>
      </c>
      <c r="AC23" s="445"/>
      <c r="AD23" s="445"/>
      <c r="AE23" s="445" t="s">
        <v>50</v>
      </c>
      <c r="AF23" s="445"/>
      <c r="AG23" s="445"/>
      <c r="AH23" s="445"/>
      <c r="AI23" s="445"/>
      <c r="AJ23" s="445" t="s">
        <v>50</v>
      </c>
      <c r="AK23" s="445"/>
      <c r="AL23" s="445"/>
      <c r="AM23" s="445"/>
      <c r="AN23" s="445"/>
      <c r="AO23" s="446"/>
      <c r="AP23" s="446"/>
      <c r="AQ23" s="446"/>
      <c r="AR23" s="446"/>
      <c r="AS23" s="446"/>
      <c r="AT23" s="458"/>
      <c r="AU23" s="458"/>
      <c r="AV23" s="458"/>
      <c r="AW23" s="458"/>
      <c r="AX23" s="459"/>
    </row>
    <row r="24" spans="1:50" s="4" customFormat="1" ht="30.75" customHeight="1">
      <c r="A24" s="474"/>
      <c r="B24" s="475"/>
      <c r="C24" s="475"/>
      <c r="D24" s="475"/>
      <c r="E24" s="475"/>
      <c r="F24" s="476"/>
      <c r="G24" s="461" t="s">
        <v>56</v>
      </c>
      <c r="H24" s="462"/>
      <c r="I24" s="462"/>
      <c r="J24" s="462"/>
      <c r="K24" s="462"/>
      <c r="L24" s="462"/>
      <c r="M24" s="462"/>
      <c r="N24" s="462"/>
      <c r="O24" s="462"/>
      <c r="P24" s="462"/>
      <c r="Q24" s="462"/>
      <c r="R24" s="462"/>
      <c r="S24" s="462"/>
      <c r="T24" s="462"/>
      <c r="U24" s="462"/>
      <c r="V24" s="462"/>
      <c r="W24" s="462"/>
      <c r="X24" s="463"/>
      <c r="Y24" s="451" t="s">
        <v>48</v>
      </c>
      <c r="Z24" s="452"/>
      <c r="AA24" s="453"/>
      <c r="AB24" s="454" t="s">
        <v>57</v>
      </c>
      <c r="AC24" s="454"/>
      <c r="AD24" s="454"/>
      <c r="AE24" s="436" t="s">
        <v>50</v>
      </c>
      <c r="AF24" s="436"/>
      <c r="AG24" s="436"/>
      <c r="AH24" s="436"/>
      <c r="AI24" s="436"/>
      <c r="AJ24" s="436">
        <v>456</v>
      </c>
      <c r="AK24" s="436"/>
      <c r="AL24" s="436"/>
      <c r="AM24" s="436"/>
      <c r="AN24" s="436"/>
      <c r="AO24" s="436" t="s">
        <v>51</v>
      </c>
      <c r="AP24" s="436"/>
      <c r="AQ24" s="436"/>
      <c r="AR24" s="436"/>
      <c r="AS24" s="436"/>
      <c r="AT24" s="455"/>
      <c r="AU24" s="455"/>
      <c r="AV24" s="455"/>
      <c r="AW24" s="455"/>
      <c r="AX24" s="456"/>
    </row>
    <row r="25" spans="1:50" s="4" customFormat="1" ht="30.75" customHeight="1">
      <c r="A25" s="474"/>
      <c r="B25" s="475"/>
      <c r="C25" s="475"/>
      <c r="D25" s="475"/>
      <c r="E25" s="475"/>
      <c r="F25" s="476"/>
      <c r="G25" s="464"/>
      <c r="H25" s="465"/>
      <c r="I25" s="465"/>
      <c r="J25" s="465"/>
      <c r="K25" s="465"/>
      <c r="L25" s="465"/>
      <c r="M25" s="465"/>
      <c r="N25" s="465"/>
      <c r="O25" s="465"/>
      <c r="P25" s="465"/>
      <c r="Q25" s="465"/>
      <c r="R25" s="465"/>
      <c r="S25" s="465"/>
      <c r="T25" s="465"/>
      <c r="U25" s="465"/>
      <c r="V25" s="465"/>
      <c r="W25" s="465"/>
      <c r="X25" s="466"/>
      <c r="Y25" s="49" t="s">
        <v>52</v>
      </c>
      <c r="Z25" s="50"/>
      <c r="AA25" s="408"/>
      <c r="AB25" s="445" t="s">
        <v>57</v>
      </c>
      <c r="AC25" s="445"/>
      <c r="AD25" s="445"/>
      <c r="AE25" s="445" t="s">
        <v>50</v>
      </c>
      <c r="AF25" s="445"/>
      <c r="AG25" s="445"/>
      <c r="AH25" s="445"/>
      <c r="AI25" s="445"/>
      <c r="AJ25" s="445" t="s">
        <v>50</v>
      </c>
      <c r="AK25" s="445"/>
      <c r="AL25" s="445"/>
      <c r="AM25" s="445"/>
      <c r="AN25" s="445"/>
      <c r="AO25" s="445" t="s">
        <v>50</v>
      </c>
      <c r="AP25" s="445"/>
      <c r="AQ25" s="445"/>
      <c r="AR25" s="445"/>
      <c r="AS25" s="445"/>
      <c r="AT25" s="449" t="s">
        <v>58</v>
      </c>
      <c r="AU25" s="436"/>
      <c r="AV25" s="436"/>
      <c r="AW25" s="436"/>
      <c r="AX25" s="450"/>
    </row>
    <row r="26" spans="1:50" s="4" customFormat="1" ht="30.75" customHeight="1">
      <c r="A26" s="474"/>
      <c r="B26" s="475"/>
      <c r="C26" s="475"/>
      <c r="D26" s="475"/>
      <c r="E26" s="475"/>
      <c r="F26" s="476"/>
      <c r="G26" s="467"/>
      <c r="H26" s="468"/>
      <c r="I26" s="468"/>
      <c r="J26" s="468"/>
      <c r="K26" s="468"/>
      <c r="L26" s="468"/>
      <c r="M26" s="468"/>
      <c r="N26" s="468"/>
      <c r="O26" s="468"/>
      <c r="P26" s="468"/>
      <c r="Q26" s="468"/>
      <c r="R26" s="468"/>
      <c r="S26" s="468"/>
      <c r="T26" s="468"/>
      <c r="U26" s="468"/>
      <c r="V26" s="468"/>
      <c r="W26" s="468"/>
      <c r="X26" s="469"/>
      <c r="Y26" s="49" t="s">
        <v>54</v>
      </c>
      <c r="Z26" s="50"/>
      <c r="AA26" s="408"/>
      <c r="AB26" s="434" t="s">
        <v>55</v>
      </c>
      <c r="AC26" s="434"/>
      <c r="AD26" s="434"/>
      <c r="AE26" s="434" t="s">
        <v>50</v>
      </c>
      <c r="AF26" s="434"/>
      <c r="AG26" s="434"/>
      <c r="AH26" s="434"/>
      <c r="AI26" s="434"/>
      <c r="AJ26" s="445" t="s">
        <v>50</v>
      </c>
      <c r="AK26" s="445"/>
      <c r="AL26" s="445"/>
      <c r="AM26" s="445"/>
      <c r="AN26" s="445"/>
      <c r="AO26" s="446"/>
      <c r="AP26" s="446"/>
      <c r="AQ26" s="446"/>
      <c r="AR26" s="446"/>
      <c r="AS26" s="446"/>
      <c r="AT26" s="447"/>
      <c r="AU26" s="447"/>
      <c r="AV26" s="447"/>
      <c r="AW26" s="447"/>
      <c r="AX26" s="448"/>
    </row>
    <row r="27" spans="1:50" ht="31.5" customHeight="1">
      <c r="A27" s="418" t="s">
        <v>59</v>
      </c>
      <c r="B27" s="440"/>
      <c r="C27" s="440"/>
      <c r="D27" s="440"/>
      <c r="E27" s="440"/>
      <c r="F27" s="441"/>
      <c r="G27" s="442" t="s">
        <v>60</v>
      </c>
      <c r="H27" s="50"/>
      <c r="I27" s="50"/>
      <c r="J27" s="50"/>
      <c r="K27" s="50"/>
      <c r="L27" s="50"/>
      <c r="M27" s="50"/>
      <c r="N27" s="50"/>
      <c r="O27" s="50"/>
      <c r="P27" s="50"/>
      <c r="Q27" s="50"/>
      <c r="R27" s="50"/>
      <c r="S27" s="50"/>
      <c r="T27" s="50"/>
      <c r="U27" s="50"/>
      <c r="V27" s="50"/>
      <c r="W27" s="50"/>
      <c r="X27" s="408"/>
      <c r="Y27" s="443"/>
      <c r="Z27" s="154"/>
      <c r="AA27" s="155"/>
      <c r="AB27" s="49" t="s">
        <v>45</v>
      </c>
      <c r="AC27" s="50"/>
      <c r="AD27" s="408"/>
      <c r="AE27" s="47" t="s">
        <v>28</v>
      </c>
      <c r="AF27" s="47"/>
      <c r="AG27" s="47"/>
      <c r="AH27" s="47"/>
      <c r="AI27" s="47"/>
      <c r="AJ27" s="47" t="s">
        <v>29</v>
      </c>
      <c r="AK27" s="47"/>
      <c r="AL27" s="47"/>
      <c r="AM27" s="47"/>
      <c r="AN27" s="47"/>
      <c r="AO27" s="47" t="s">
        <v>30</v>
      </c>
      <c r="AP27" s="47"/>
      <c r="AQ27" s="47"/>
      <c r="AR27" s="47"/>
      <c r="AS27" s="47"/>
      <c r="AT27" s="409" t="s">
        <v>61</v>
      </c>
      <c r="AU27" s="410"/>
      <c r="AV27" s="410"/>
      <c r="AW27" s="410"/>
      <c r="AX27" s="411"/>
    </row>
    <row r="28" spans="1:51" s="4" customFormat="1" ht="21" customHeight="1">
      <c r="A28" s="198"/>
      <c r="B28" s="199"/>
      <c r="C28" s="199"/>
      <c r="D28" s="199"/>
      <c r="E28" s="199"/>
      <c r="F28" s="200"/>
      <c r="G28" s="426" t="s">
        <v>62</v>
      </c>
      <c r="H28" s="303"/>
      <c r="I28" s="303"/>
      <c r="J28" s="303"/>
      <c r="K28" s="303"/>
      <c r="L28" s="303"/>
      <c r="M28" s="303"/>
      <c r="N28" s="303"/>
      <c r="O28" s="303"/>
      <c r="P28" s="303"/>
      <c r="Q28" s="303"/>
      <c r="R28" s="303"/>
      <c r="S28" s="303"/>
      <c r="T28" s="303"/>
      <c r="U28" s="303"/>
      <c r="V28" s="303"/>
      <c r="W28" s="303"/>
      <c r="X28" s="427"/>
      <c r="Y28" s="430" t="s">
        <v>63</v>
      </c>
      <c r="Z28" s="431"/>
      <c r="AA28" s="432"/>
      <c r="AB28" s="433" t="s">
        <v>64</v>
      </c>
      <c r="AC28" s="431"/>
      <c r="AD28" s="432"/>
      <c r="AE28" s="434">
        <v>1</v>
      </c>
      <c r="AF28" s="434"/>
      <c r="AG28" s="434"/>
      <c r="AH28" s="434"/>
      <c r="AI28" s="434"/>
      <c r="AJ28" s="435">
        <v>1</v>
      </c>
      <c r="AK28" s="435"/>
      <c r="AL28" s="435"/>
      <c r="AM28" s="435"/>
      <c r="AN28" s="435"/>
      <c r="AO28" s="435">
        <v>1</v>
      </c>
      <c r="AP28" s="435"/>
      <c r="AQ28" s="435"/>
      <c r="AR28" s="435"/>
      <c r="AS28" s="435"/>
      <c r="AT28" s="412" t="s">
        <v>65</v>
      </c>
      <c r="AU28" s="134"/>
      <c r="AV28" s="134"/>
      <c r="AW28" s="134"/>
      <c r="AX28" s="135"/>
      <c r="AY28" s="5"/>
    </row>
    <row r="29" spans="1:51" s="4" customFormat="1" ht="21" customHeight="1">
      <c r="A29" s="198"/>
      <c r="B29" s="199"/>
      <c r="C29" s="199"/>
      <c r="D29" s="199"/>
      <c r="E29" s="199"/>
      <c r="F29" s="200"/>
      <c r="G29" s="428"/>
      <c r="H29" s="309"/>
      <c r="I29" s="309"/>
      <c r="J29" s="309"/>
      <c r="K29" s="309"/>
      <c r="L29" s="309"/>
      <c r="M29" s="309"/>
      <c r="N29" s="309"/>
      <c r="O29" s="309"/>
      <c r="P29" s="309"/>
      <c r="Q29" s="309"/>
      <c r="R29" s="309"/>
      <c r="S29" s="309"/>
      <c r="T29" s="309"/>
      <c r="U29" s="309"/>
      <c r="V29" s="309"/>
      <c r="W29" s="309"/>
      <c r="X29" s="429"/>
      <c r="Y29" s="437" t="s">
        <v>66</v>
      </c>
      <c r="Z29" s="438"/>
      <c r="AA29" s="439"/>
      <c r="AB29" s="444" t="s">
        <v>64</v>
      </c>
      <c r="AC29" s="438"/>
      <c r="AD29" s="439"/>
      <c r="AE29" s="412">
        <v>1</v>
      </c>
      <c r="AF29" s="134"/>
      <c r="AG29" s="134"/>
      <c r="AH29" s="134"/>
      <c r="AI29" s="144"/>
      <c r="AJ29" s="413">
        <v>1</v>
      </c>
      <c r="AK29" s="414"/>
      <c r="AL29" s="414"/>
      <c r="AM29" s="414"/>
      <c r="AN29" s="415"/>
      <c r="AO29" s="413">
        <v>1</v>
      </c>
      <c r="AP29" s="414"/>
      <c r="AQ29" s="414"/>
      <c r="AR29" s="414"/>
      <c r="AS29" s="415"/>
      <c r="AT29" s="413">
        <v>1</v>
      </c>
      <c r="AU29" s="414"/>
      <c r="AV29" s="414"/>
      <c r="AW29" s="414"/>
      <c r="AX29" s="425"/>
      <c r="AY29" s="5"/>
    </row>
    <row r="30" spans="1:51" s="4" customFormat="1" ht="21" customHeight="1">
      <c r="A30" s="198"/>
      <c r="B30" s="199"/>
      <c r="C30" s="199"/>
      <c r="D30" s="199"/>
      <c r="E30" s="199"/>
      <c r="F30" s="200"/>
      <c r="G30" s="426" t="s">
        <v>67</v>
      </c>
      <c r="H30" s="303"/>
      <c r="I30" s="303"/>
      <c r="J30" s="303"/>
      <c r="K30" s="303"/>
      <c r="L30" s="303"/>
      <c r="M30" s="303"/>
      <c r="N30" s="303"/>
      <c r="O30" s="303"/>
      <c r="P30" s="303"/>
      <c r="Q30" s="303"/>
      <c r="R30" s="303"/>
      <c r="S30" s="303"/>
      <c r="T30" s="303"/>
      <c r="U30" s="303"/>
      <c r="V30" s="303"/>
      <c r="W30" s="303"/>
      <c r="X30" s="427"/>
      <c r="Y30" s="430" t="s">
        <v>63</v>
      </c>
      <c r="Z30" s="431"/>
      <c r="AA30" s="432"/>
      <c r="AB30" s="433" t="s">
        <v>68</v>
      </c>
      <c r="AC30" s="431"/>
      <c r="AD30" s="432"/>
      <c r="AE30" s="434">
        <v>5</v>
      </c>
      <c r="AF30" s="434"/>
      <c r="AG30" s="434"/>
      <c r="AH30" s="434"/>
      <c r="AI30" s="434"/>
      <c r="AJ30" s="435">
        <v>7</v>
      </c>
      <c r="AK30" s="435"/>
      <c r="AL30" s="435"/>
      <c r="AM30" s="435"/>
      <c r="AN30" s="435"/>
      <c r="AO30" s="436">
        <v>22</v>
      </c>
      <c r="AP30" s="436"/>
      <c r="AQ30" s="436"/>
      <c r="AR30" s="436"/>
      <c r="AS30" s="436"/>
      <c r="AT30" s="138" t="s">
        <v>69</v>
      </c>
      <c r="AU30" s="139"/>
      <c r="AV30" s="139"/>
      <c r="AW30" s="139"/>
      <c r="AX30" s="142"/>
      <c r="AY30" s="5"/>
    </row>
    <row r="31" spans="1:51" s="4" customFormat="1" ht="21" customHeight="1">
      <c r="A31" s="198"/>
      <c r="B31" s="199"/>
      <c r="C31" s="199"/>
      <c r="D31" s="199"/>
      <c r="E31" s="199"/>
      <c r="F31" s="200"/>
      <c r="G31" s="428"/>
      <c r="H31" s="309"/>
      <c r="I31" s="309"/>
      <c r="J31" s="309"/>
      <c r="K31" s="309"/>
      <c r="L31" s="309"/>
      <c r="M31" s="309"/>
      <c r="N31" s="309"/>
      <c r="O31" s="309"/>
      <c r="P31" s="309"/>
      <c r="Q31" s="309"/>
      <c r="R31" s="309"/>
      <c r="S31" s="309"/>
      <c r="T31" s="309"/>
      <c r="U31" s="309"/>
      <c r="V31" s="309"/>
      <c r="W31" s="309"/>
      <c r="X31" s="429"/>
      <c r="Y31" s="437" t="s">
        <v>70</v>
      </c>
      <c r="Z31" s="438"/>
      <c r="AA31" s="439"/>
      <c r="AB31" s="444" t="s">
        <v>68</v>
      </c>
      <c r="AC31" s="438"/>
      <c r="AD31" s="439"/>
      <c r="AE31" s="412">
        <v>5</v>
      </c>
      <c r="AF31" s="134"/>
      <c r="AG31" s="134"/>
      <c r="AH31" s="134"/>
      <c r="AI31" s="144"/>
      <c r="AJ31" s="413">
        <v>7</v>
      </c>
      <c r="AK31" s="414"/>
      <c r="AL31" s="414"/>
      <c r="AM31" s="414"/>
      <c r="AN31" s="415"/>
      <c r="AO31" s="416">
        <v>14</v>
      </c>
      <c r="AP31" s="131"/>
      <c r="AQ31" s="131"/>
      <c r="AR31" s="131"/>
      <c r="AS31" s="417"/>
      <c r="AT31" s="416">
        <v>12</v>
      </c>
      <c r="AU31" s="131"/>
      <c r="AV31" s="131"/>
      <c r="AW31" s="131"/>
      <c r="AX31" s="132"/>
      <c r="AY31" s="5"/>
    </row>
    <row r="32" spans="1:50" ht="22.5" customHeight="1">
      <c r="A32" s="418" t="s">
        <v>71</v>
      </c>
      <c r="B32" s="143"/>
      <c r="C32" s="143"/>
      <c r="D32" s="143"/>
      <c r="E32" s="143"/>
      <c r="F32" s="419"/>
      <c r="G32" s="50" t="s">
        <v>72</v>
      </c>
      <c r="H32" s="50"/>
      <c r="I32" s="50"/>
      <c r="J32" s="50"/>
      <c r="K32" s="50"/>
      <c r="L32" s="50"/>
      <c r="M32" s="50"/>
      <c r="N32" s="50"/>
      <c r="O32" s="50"/>
      <c r="P32" s="50"/>
      <c r="Q32" s="50"/>
      <c r="R32" s="50"/>
      <c r="S32" s="50"/>
      <c r="T32" s="50"/>
      <c r="U32" s="50"/>
      <c r="V32" s="50"/>
      <c r="W32" s="50"/>
      <c r="X32" s="408"/>
      <c r="Y32" s="422"/>
      <c r="Z32" s="423"/>
      <c r="AA32" s="424"/>
      <c r="AB32" s="49" t="s">
        <v>45</v>
      </c>
      <c r="AC32" s="50"/>
      <c r="AD32" s="408"/>
      <c r="AE32" s="49" t="s">
        <v>28</v>
      </c>
      <c r="AF32" s="50"/>
      <c r="AG32" s="50"/>
      <c r="AH32" s="50"/>
      <c r="AI32" s="408"/>
      <c r="AJ32" s="49" t="s">
        <v>29</v>
      </c>
      <c r="AK32" s="50"/>
      <c r="AL32" s="50"/>
      <c r="AM32" s="50"/>
      <c r="AN32" s="408"/>
      <c r="AO32" s="49" t="s">
        <v>30</v>
      </c>
      <c r="AP32" s="50"/>
      <c r="AQ32" s="50"/>
      <c r="AR32" s="50"/>
      <c r="AS32" s="408"/>
      <c r="AT32" s="409" t="s">
        <v>73</v>
      </c>
      <c r="AU32" s="410"/>
      <c r="AV32" s="410"/>
      <c r="AW32" s="410"/>
      <c r="AX32" s="411"/>
    </row>
    <row r="33" spans="1:50" s="4" customFormat="1" ht="30" customHeight="1">
      <c r="A33" s="198"/>
      <c r="B33" s="420"/>
      <c r="C33" s="420"/>
      <c r="D33" s="420"/>
      <c r="E33" s="420"/>
      <c r="F33" s="421"/>
      <c r="G33" s="403" t="s">
        <v>74</v>
      </c>
      <c r="H33" s="403"/>
      <c r="I33" s="403"/>
      <c r="J33" s="403"/>
      <c r="K33" s="403"/>
      <c r="L33" s="403"/>
      <c r="M33" s="403"/>
      <c r="N33" s="403"/>
      <c r="O33" s="403"/>
      <c r="P33" s="403"/>
      <c r="Q33" s="403"/>
      <c r="R33" s="403"/>
      <c r="S33" s="403"/>
      <c r="T33" s="403"/>
      <c r="U33" s="403"/>
      <c r="V33" s="403"/>
      <c r="W33" s="403"/>
      <c r="X33" s="403"/>
      <c r="Y33" s="405" t="s">
        <v>71</v>
      </c>
      <c r="Z33" s="406"/>
      <c r="AA33" s="407"/>
      <c r="AB33" s="138" t="s">
        <v>75</v>
      </c>
      <c r="AC33" s="397"/>
      <c r="AD33" s="398"/>
      <c r="AE33" s="138">
        <v>50</v>
      </c>
      <c r="AF33" s="397"/>
      <c r="AG33" s="397"/>
      <c r="AH33" s="397"/>
      <c r="AI33" s="398"/>
      <c r="AJ33" s="138">
        <v>28.5</v>
      </c>
      <c r="AK33" s="397"/>
      <c r="AL33" s="397"/>
      <c r="AM33" s="397"/>
      <c r="AN33" s="398"/>
      <c r="AO33" s="138">
        <v>28.5</v>
      </c>
      <c r="AP33" s="397"/>
      <c r="AQ33" s="397"/>
      <c r="AR33" s="397"/>
      <c r="AS33" s="398"/>
      <c r="AT33" s="138">
        <v>28.5</v>
      </c>
      <c r="AU33" s="397"/>
      <c r="AV33" s="397"/>
      <c r="AW33" s="397"/>
      <c r="AX33" s="402"/>
    </row>
    <row r="34" spans="1:50" s="4" customFormat="1" ht="30" customHeight="1">
      <c r="A34" s="198"/>
      <c r="B34" s="420"/>
      <c r="C34" s="420"/>
      <c r="D34" s="420"/>
      <c r="E34" s="420"/>
      <c r="F34" s="421"/>
      <c r="G34" s="404"/>
      <c r="H34" s="404"/>
      <c r="I34" s="404"/>
      <c r="J34" s="404"/>
      <c r="K34" s="404"/>
      <c r="L34" s="404"/>
      <c r="M34" s="404"/>
      <c r="N34" s="404"/>
      <c r="O34" s="404"/>
      <c r="P34" s="404"/>
      <c r="Q34" s="404"/>
      <c r="R34" s="404"/>
      <c r="S34" s="404"/>
      <c r="T34" s="404"/>
      <c r="U34" s="404"/>
      <c r="V34" s="404"/>
      <c r="W34" s="404"/>
      <c r="X34" s="404"/>
      <c r="Y34" s="391" t="s">
        <v>76</v>
      </c>
      <c r="Z34" s="392"/>
      <c r="AA34" s="393"/>
      <c r="AB34" s="399" t="s">
        <v>77</v>
      </c>
      <c r="AC34" s="400"/>
      <c r="AD34" s="401"/>
      <c r="AE34" s="138" t="s">
        <v>78</v>
      </c>
      <c r="AF34" s="397"/>
      <c r="AG34" s="397"/>
      <c r="AH34" s="397"/>
      <c r="AI34" s="398"/>
      <c r="AJ34" s="138" t="s">
        <v>79</v>
      </c>
      <c r="AK34" s="397"/>
      <c r="AL34" s="397"/>
      <c r="AM34" s="397"/>
      <c r="AN34" s="398"/>
      <c r="AO34" s="138" t="s">
        <v>79</v>
      </c>
      <c r="AP34" s="397"/>
      <c r="AQ34" s="397"/>
      <c r="AR34" s="397"/>
      <c r="AS34" s="398"/>
      <c r="AT34" s="138" t="s">
        <v>79</v>
      </c>
      <c r="AU34" s="397"/>
      <c r="AV34" s="397"/>
      <c r="AW34" s="397"/>
      <c r="AX34" s="402"/>
    </row>
    <row r="35" spans="1:50" s="4" customFormat="1" ht="30" customHeight="1">
      <c r="A35" s="198"/>
      <c r="B35" s="420"/>
      <c r="C35" s="420"/>
      <c r="D35" s="420"/>
      <c r="E35" s="420"/>
      <c r="F35" s="421"/>
      <c r="G35" s="403" t="s">
        <v>80</v>
      </c>
      <c r="H35" s="403"/>
      <c r="I35" s="403"/>
      <c r="J35" s="403"/>
      <c r="K35" s="403"/>
      <c r="L35" s="403"/>
      <c r="M35" s="403"/>
      <c r="N35" s="403"/>
      <c r="O35" s="403"/>
      <c r="P35" s="403"/>
      <c r="Q35" s="403"/>
      <c r="R35" s="403"/>
      <c r="S35" s="403"/>
      <c r="T35" s="403"/>
      <c r="U35" s="403"/>
      <c r="V35" s="403"/>
      <c r="W35" s="403"/>
      <c r="X35" s="403"/>
      <c r="Y35" s="405" t="s">
        <v>71</v>
      </c>
      <c r="Z35" s="406"/>
      <c r="AA35" s="407"/>
      <c r="AB35" s="138" t="s">
        <v>75</v>
      </c>
      <c r="AC35" s="397"/>
      <c r="AD35" s="398"/>
      <c r="AE35" s="138">
        <v>12</v>
      </c>
      <c r="AF35" s="397"/>
      <c r="AG35" s="397"/>
      <c r="AH35" s="397"/>
      <c r="AI35" s="398"/>
      <c r="AJ35" s="138">
        <v>5.4</v>
      </c>
      <c r="AK35" s="397"/>
      <c r="AL35" s="397"/>
      <c r="AM35" s="397"/>
      <c r="AN35" s="398"/>
      <c r="AO35" s="138">
        <v>1.7</v>
      </c>
      <c r="AP35" s="139"/>
      <c r="AQ35" s="139"/>
      <c r="AR35" s="139"/>
      <c r="AS35" s="140"/>
      <c r="AT35" s="138">
        <v>3.8</v>
      </c>
      <c r="AU35" s="139"/>
      <c r="AV35" s="139"/>
      <c r="AW35" s="139"/>
      <c r="AX35" s="142"/>
    </row>
    <row r="36" spans="1:50" s="4" customFormat="1" ht="30" customHeight="1">
      <c r="A36" s="198"/>
      <c r="B36" s="420"/>
      <c r="C36" s="420"/>
      <c r="D36" s="420"/>
      <c r="E36" s="420"/>
      <c r="F36" s="421"/>
      <c r="G36" s="404"/>
      <c r="H36" s="404"/>
      <c r="I36" s="404"/>
      <c r="J36" s="404"/>
      <c r="K36" s="404"/>
      <c r="L36" s="404"/>
      <c r="M36" s="404"/>
      <c r="N36" s="404"/>
      <c r="O36" s="404"/>
      <c r="P36" s="404"/>
      <c r="Q36" s="404"/>
      <c r="R36" s="404"/>
      <c r="S36" s="404"/>
      <c r="T36" s="404"/>
      <c r="U36" s="404"/>
      <c r="V36" s="404"/>
      <c r="W36" s="404"/>
      <c r="X36" s="404"/>
      <c r="Y36" s="391" t="s">
        <v>76</v>
      </c>
      <c r="Z36" s="392"/>
      <c r="AA36" s="393"/>
      <c r="AB36" s="394" t="s">
        <v>81</v>
      </c>
      <c r="AC36" s="395"/>
      <c r="AD36" s="396"/>
      <c r="AE36" s="138" t="s">
        <v>82</v>
      </c>
      <c r="AF36" s="397"/>
      <c r="AG36" s="397"/>
      <c r="AH36" s="397"/>
      <c r="AI36" s="398"/>
      <c r="AJ36" s="138" t="s">
        <v>83</v>
      </c>
      <c r="AK36" s="397"/>
      <c r="AL36" s="397"/>
      <c r="AM36" s="397"/>
      <c r="AN36" s="398"/>
      <c r="AO36" s="138" t="s">
        <v>84</v>
      </c>
      <c r="AP36" s="139"/>
      <c r="AQ36" s="139"/>
      <c r="AR36" s="139"/>
      <c r="AS36" s="140"/>
      <c r="AT36" s="138" t="s">
        <v>85</v>
      </c>
      <c r="AU36" s="139"/>
      <c r="AV36" s="139"/>
      <c r="AW36" s="139"/>
      <c r="AX36" s="142"/>
    </row>
    <row r="37" spans="1:50" ht="22.5" customHeight="1">
      <c r="A37" s="245" t="s">
        <v>86</v>
      </c>
      <c r="B37" s="370"/>
      <c r="C37" s="375" t="s">
        <v>87</v>
      </c>
      <c r="D37" s="376"/>
      <c r="E37" s="376"/>
      <c r="F37" s="376"/>
      <c r="G37" s="376"/>
      <c r="H37" s="376"/>
      <c r="I37" s="376"/>
      <c r="J37" s="376"/>
      <c r="K37" s="377"/>
      <c r="L37" s="378" t="s">
        <v>88</v>
      </c>
      <c r="M37" s="378"/>
      <c r="N37" s="378"/>
      <c r="O37" s="378"/>
      <c r="P37" s="378"/>
      <c r="Q37" s="378"/>
      <c r="R37" s="379" t="s">
        <v>32</v>
      </c>
      <c r="S37" s="379"/>
      <c r="T37" s="379"/>
      <c r="U37" s="379"/>
      <c r="V37" s="379"/>
      <c r="W37" s="379"/>
      <c r="X37" s="380" t="s">
        <v>89</v>
      </c>
      <c r="Y37" s="376"/>
      <c r="Z37" s="376"/>
      <c r="AA37" s="376"/>
      <c r="AB37" s="376"/>
      <c r="AC37" s="376"/>
      <c r="AD37" s="376"/>
      <c r="AE37" s="376"/>
      <c r="AF37" s="376"/>
      <c r="AG37" s="376"/>
      <c r="AH37" s="376"/>
      <c r="AI37" s="376"/>
      <c r="AJ37" s="376"/>
      <c r="AK37" s="376"/>
      <c r="AL37" s="376"/>
      <c r="AM37" s="376"/>
      <c r="AN37" s="376"/>
      <c r="AO37" s="376"/>
      <c r="AP37" s="376"/>
      <c r="AQ37" s="376"/>
      <c r="AR37" s="376"/>
      <c r="AS37" s="376"/>
      <c r="AT37" s="376"/>
      <c r="AU37" s="376"/>
      <c r="AV37" s="376"/>
      <c r="AW37" s="376"/>
      <c r="AX37" s="381"/>
    </row>
    <row r="38" spans="1:50" s="4" customFormat="1" ht="49.5" customHeight="1">
      <c r="A38" s="371"/>
      <c r="B38" s="372"/>
      <c r="C38" s="382" t="s">
        <v>90</v>
      </c>
      <c r="D38" s="383"/>
      <c r="E38" s="383"/>
      <c r="F38" s="383"/>
      <c r="G38" s="383"/>
      <c r="H38" s="383"/>
      <c r="I38" s="383"/>
      <c r="J38" s="383"/>
      <c r="K38" s="384"/>
      <c r="L38" s="385">
        <v>30</v>
      </c>
      <c r="M38" s="385"/>
      <c r="N38" s="385"/>
      <c r="O38" s="385"/>
      <c r="P38" s="385"/>
      <c r="Q38" s="385"/>
      <c r="R38" s="320">
        <v>30</v>
      </c>
      <c r="S38" s="113"/>
      <c r="T38" s="113"/>
      <c r="U38" s="113"/>
      <c r="V38" s="113"/>
      <c r="W38" s="114"/>
      <c r="X38" s="302"/>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7"/>
    </row>
    <row r="39" spans="1:50" s="4" customFormat="1" ht="49.5" customHeight="1">
      <c r="A39" s="371"/>
      <c r="B39" s="372"/>
      <c r="C39" s="388" t="s">
        <v>91</v>
      </c>
      <c r="D39" s="389"/>
      <c r="E39" s="389"/>
      <c r="F39" s="389"/>
      <c r="G39" s="389"/>
      <c r="H39" s="389"/>
      <c r="I39" s="389"/>
      <c r="J39" s="389"/>
      <c r="K39" s="390"/>
      <c r="L39" s="358">
        <v>45.1</v>
      </c>
      <c r="M39" s="358"/>
      <c r="N39" s="358"/>
      <c r="O39" s="358"/>
      <c r="P39" s="358"/>
      <c r="Q39" s="358"/>
      <c r="R39" s="316">
        <v>200</v>
      </c>
      <c r="S39" s="77"/>
      <c r="T39" s="77"/>
      <c r="U39" s="77"/>
      <c r="V39" s="77"/>
      <c r="W39" s="78"/>
      <c r="X39" s="359" t="s">
        <v>92</v>
      </c>
      <c r="Y39" s="360"/>
      <c r="Z39" s="360"/>
      <c r="AA39" s="360"/>
      <c r="AB39" s="360"/>
      <c r="AC39" s="360"/>
      <c r="AD39" s="360"/>
      <c r="AE39" s="360"/>
      <c r="AF39" s="360"/>
      <c r="AG39" s="360"/>
      <c r="AH39" s="360"/>
      <c r="AI39" s="360"/>
      <c r="AJ39" s="360"/>
      <c r="AK39" s="360"/>
      <c r="AL39" s="360"/>
      <c r="AM39" s="360"/>
      <c r="AN39" s="360"/>
      <c r="AO39" s="360"/>
      <c r="AP39" s="360"/>
      <c r="AQ39" s="360"/>
      <c r="AR39" s="360"/>
      <c r="AS39" s="360"/>
      <c r="AT39" s="360"/>
      <c r="AU39" s="360"/>
      <c r="AV39" s="360"/>
      <c r="AW39" s="360"/>
      <c r="AX39" s="361"/>
    </row>
    <row r="40" spans="1:50" s="4" customFormat="1" ht="48.75" customHeight="1" thickBot="1">
      <c r="A40" s="373"/>
      <c r="B40" s="374"/>
      <c r="C40" s="362" t="s">
        <v>40</v>
      </c>
      <c r="D40" s="61"/>
      <c r="E40" s="61"/>
      <c r="F40" s="61"/>
      <c r="G40" s="61"/>
      <c r="H40" s="61"/>
      <c r="I40" s="61"/>
      <c r="J40" s="61"/>
      <c r="K40" s="363"/>
      <c r="L40" s="364">
        <f>SUM(L38:L39)</f>
        <v>75.1</v>
      </c>
      <c r="M40" s="365"/>
      <c r="N40" s="365"/>
      <c r="O40" s="365"/>
      <c r="P40" s="365"/>
      <c r="Q40" s="366"/>
      <c r="R40" s="364">
        <f>SUM(R38:R39)</f>
        <v>230</v>
      </c>
      <c r="S40" s="365"/>
      <c r="T40" s="365"/>
      <c r="U40" s="365"/>
      <c r="V40" s="365"/>
      <c r="W40" s="366"/>
      <c r="X40" s="367"/>
      <c r="Y40" s="368"/>
      <c r="Z40" s="368"/>
      <c r="AA40" s="368"/>
      <c r="AB40" s="368"/>
      <c r="AC40" s="368"/>
      <c r="AD40" s="368"/>
      <c r="AE40" s="368"/>
      <c r="AF40" s="368"/>
      <c r="AG40" s="368"/>
      <c r="AH40" s="368"/>
      <c r="AI40" s="368"/>
      <c r="AJ40" s="368"/>
      <c r="AK40" s="368"/>
      <c r="AL40" s="368"/>
      <c r="AM40" s="368"/>
      <c r="AN40" s="368"/>
      <c r="AO40" s="368"/>
      <c r="AP40" s="368"/>
      <c r="AQ40" s="368"/>
      <c r="AR40" s="368"/>
      <c r="AS40" s="368"/>
      <c r="AT40" s="368"/>
      <c r="AU40" s="368"/>
      <c r="AV40" s="368"/>
      <c r="AW40" s="368"/>
      <c r="AX40" s="369"/>
    </row>
    <row r="41" spans="1:51" ht="26.25" customHeight="1" hidden="1" thickBot="1">
      <c r="A41" s="6"/>
      <c r="B41" s="6"/>
      <c r="C41" s="347"/>
      <c r="D41" s="347"/>
      <c r="E41" s="347"/>
      <c r="F41" s="347"/>
      <c r="G41" s="347"/>
      <c r="H41" s="347"/>
      <c r="I41" s="347"/>
      <c r="J41" s="347"/>
      <c r="K41" s="347"/>
      <c r="L41" s="348"/>
      <c r="M41" s="348"/>
      <c r="N41" s="348"/>
      <c r="O41" s="348"/>
      <c r="P41" s="348"/>
      <c r="Q41" s="348"/>
      <c r="R41" s="348"/>
      <c r="S41" s="348"/>
      <c r="T41" s="348"/>
      <c r="U41" s="348"/>
      <c r="V41" s="348"/>
      <c r="W41" s="348"/>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7"/>
    </row>
    <row r="42" spans="1:50" ht="30" customHeight="1">
      <c r="A42" s="350" t="s">
        <v>93</v>
      </c>
      <c r="B42" s="351"/>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2"/>
    </row>
    <row r="43" spans="1:50" ht="26.25" customHeight="1">
      <c r="A43" s="8"/>
      <c r="B43" s="9"/>
      <c r="C43" s="353" t="s">
        <v>94</v>
      </c>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5"/>
      <c r="AD43" s="354" t="s">
        <v>95</v>
      </c>
      <c r="AE43" s="354"/>
      <c r="AF43" s="354"/>
      <c r="AG43" s="356" t="s">
        <v>96</v>
      </c>
      <c r="AH43" s="354"/>
      <c r="AI43" s="354"/>
      <c r="AJ43" s="354"/>
      <c r="AK43" s="354"/>
      <c r="AL43" s="354"/>
      <c r="AM43" s="354"/>
      <c r="AN43" s="354"/>
      <c r="AO43" s="354"/>
      <c r="AP43" s="354"/>
      <c r="AQ43" s="354"/>
      <c r="AR43" s="354"/>
      <c r="AS43" s="354"/>
      <c r="AT43" s="354"/>
      <c r="AU43" s="354"/>
      <c r="AV43" s="354"/>
      <c r="AW43" s="354"/>
      <c r="AX43" s="357"/>
    </row>
    <row r="44" spans="1:50" ht="33" customHeight="1">
      <c r="A44" s="331" t="s">
        <v>97</v>
      </c>
      <c r="B44" s="332"/>
      <c r="C44" s="333" t="s">
        <v>98</v>
      </c>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5"/>
      <c r="AD44" s="336" t="s">
        <v>99</v>
      </c>
      <c r="AE44" s="337"/>
      <c r="AF44" s="337"/>
      <c r="AG44" s="338" t="s">
        <v>100</v>
      </c>
      <c r="AH44" s="339"/>
      <c r="AI44" s="339"/>
      <c r="AJ44" s="339"/>
      <c r="AK44" s="339"/>
      <c r="AL44" s="339"/>
      <c r="AM44" s="339"/>
      <c r="AN44" s="339"/>
      <c r="AO44" s="339"/>
      <c r="AP44" s="339"/>
      <c r="AQ44" s="339"/>
      <c r="AR44" s="339"/>
      <c r="AS44" s="339"/>
      <c r="AT44" s="339"/>
      <c r="AU44" s="339"/>
      <c r="AV44" s="339"/>
      <c r="AW44" s="339"/>
      <c r="AX44" s="340"/>
    </row>
    <row r="45" spans="1:50" ht="33" customHeight="1">
      <c r="A45" s="294"/>
      <c r="B45" s="295"/>
      <c r="C45" s="341" t="s">
        <v>101</v>
      </c>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272"/>
      <c r="AD45" s="292" t="s">
        <v>99</v>
      </c>
      <c r="AE45" s="104"/>
      <c r="AF45" s="104"/>
      <c r="AG45" s="285"/>
      <c r="AH45" s="286"/>
      <c r="AI45" s="286"/>
      <c r="AJ45" s="286"/>
      <c r="AK45" s="286"/>
      <c r="AL45" s="286"/>
      <c r="AM45" s="286"/>
      <c r="AN45" s="286"/>
      <c r="AO45" s="286"/>
      <c r="AP45" s="286"/>
      <c r="AQ45" s="286"/>
      <c r="AR45" s="286"/>
      <c r="AS45" s="286"/>
      <c r="AT45" s="286"/>
      <c r="AU45" s="286"/>
      <c r="AV45" s="286"/>
      <c r="AW45" s="286"/>
      <c r="AX45" s="287"/>
    </row>
    <row r="46" spans="1:50" ht="33" customHeight="1">
      <c r="A46" s="296"/>
      <c r="B46" s="297"/>
      <c r="C46" s="343" t="s">
        <v>102</v>
      </c>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5"/>
      <c r="AD46" s="346" t="s">
        <v>99</v>
      </c>
      <c r="AE46" s="86"/>
      <c r="AF46" s="86"/>
      <c r="AG46" s="288"/>
      <c r="AH46" s="289"/>
      <c r="AI46" s="289"/>
      <c r="AJ46" s="289"/>
      <c r="AK46" s="289"/>
      <c r="AL46" s="289"/>
      <c r="AM46" s="289"/>
      <c r="AN46" s="289"/>
      <c r="AO46" s="289"/>
      <c r="AP46" s="289"/>
      <c r="AQ46" s="289"/>
      <c r="AR46" s="289"/>
      <c r="AS46" s="289"/>
      <c r="AT46" s="289"/>
      <c r="AU46" s="289"/>
      <c r="AV46" s="289"/>
      <c r="AW46" s="289"/>
      <c r="AX46" s="290"/>
    </row>
    <row r="47" spans="1:50" ht="33" customHeight="1">
      <c r="A47" s="245" t="s">
        <v>103</v>
      </c>
      <c r="B47" s="293"/>
      <c r="C47" s="321" t="s">
        <v>104</v>
      </c>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20" t="s">
        <v>105</v>
      </c>
      <c r="AE47" s="113"/>
      <c r="AF47" s="113"/>
      <c r="AG47" s="322" t="s">
        <v>106</v>
      </c>
      <c r="AH47" s="323"/>
      <c r="AI47" s="323"/>
      <c r="AJ47" s="323"/>
      <c r="AK47" s="323"/>
      <c r="AL47" s="323"/>
      <c r="AM47" s="323"/>
      <c r="AN47" s="323"/>
      <c r="AO47" s="323"/>
      <c r="AP47" s="323"/>
      <c r="AQ47" s="323"/>
      <c r="AR47" s="323"/>
      <c r="AS47" s="323"/>
      <c r="AT47" s="323"/>
      <c r="AU47" s="323"/>
      <c r="AV47" s="323"/>
      <c r="AW47" s="323"/>
      <c r="AX47" s="324"/>
    </row>
    <row r="48" spans="1:50" ht="33" customHeight="1">
      <c r="A48" s="294"/>
      <c r="B48" s="295"/>
      <c r="C48" s="291" t="s">
        <v>107</v>
      </c>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314" t="s">
        <v>99</v>
      </c>
      <c r="AE48" s="95"/>
      <c r="AF48" s="95"/>
      <c r="AG48" s="325"/>
      <c r="AH48" s="326"/>
      <c r="AI48" s="326"/>
      <c r="AJ48" s="326"/>
      <c r="AK48" s="326"/>
      <c r="AL48" s="326"/>
      <c r="AM48" s="326"/>
      <c r="AN48" s="326"/>
      <c r="AO48" s="326"/>
      <c r="AP48" s="326"/>
      <c r="AQ48" s="326"/>
      <c r="AR48" s="326"/>
      <c r="AS48" s="326"/>
      <c r="AT48" s="326"/>
      <c r="AU48" s="326"/>
      <c r="AV48" s="326"/>
      <c r="AW48" s="326"/>
      <c r="AX48" s="327"/>
    </row>
    <row r="49" spans="1:50" ht="33" customHeight="1">
      <c r="A49" s="294"/>
      <c r="B49" s="295"/>
      <c r="C49" s="291" t="s">
        <v>108</v>
      </c>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314" t="s">
        <v>99</v>
      </c>
      <c r="AE49" s="95"/>
      <c r="AF49" s="95"/>
      <c r="AG49" s="325"/>
      <c r="AH49" s="326"/>
      <c r="AI49" s="326"/>
      <c r="AJ49" s="326"/>
      <c r="AK49" s="326"/>
      <c r="AL49" s="326"/>
      <c r="AM49" s="326"/>
      <c r="AN49" s="326"/>
      <c r="AO49" s="326"/>
      <c r="AP49" s="326"/>
      <c r="AQ49" s="326"/>
      <c r="AR49" s="326"/>
      <c r="AS49" s="326"/>
      <c r="AT49" s="326"/>
      <c r="AU49" s="326"/>
      <c r="AV49" s="326"/>
      <c r="AW49" s="326"/>
      <c r="AX49" s="327"/>
    </row>
    <row r="50" spans="1:50" ht="33" customHeight="1">
      <c r="A50" s="294"/>
      <c r="B50" s="295"/>
      <c r="C50" s="291" t="s">
        <v>109</v>
      </c>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314" t="s">
        <v>110</v>
      </c>
      <c r="AE50" s="95"/>
      <c r="AF50" s="95"/>
      <c r="AG50" s="325"/>
      <c r="AH50" s="326"/>
      <c r="AI50" s="326"/>
      <c r="AJ50" s="326"/>
      <c r="AK50" s="326"/>
      <c r="AL50" s="326"/>
      <c r="AM50" s="326"/>
      <c r="AN50" s="326"/>
      <c r="AO50" s="326"/>
      <c r="AP50" s="326"/>
      <c r="AQ50" s="326"/>
      <c r="AR50" s="326"/>
      <c r="AS50" s="326"/>
      <c r="AT50" s="326"/>
      <c r="AU50" s="326"/>
      <c r="AV50" s="326"/>
      <c r="AW50" s="326"/>
      <c r="AX50" s="327"/>
    </row>
    <row r="51" spans="1:50" ht="33" customHeight="1">
      <c r="A51" s="294"/>
      <c r="B51" s="295"/>
      <c r="C51" s="291" t="s">
        <v>111</v>
      </c>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313"/>
      <c r="AD51" s="314" t="s">
        <v>99</v>
      </c>
      <c r="AE51" s="95"/>
      <c r="AF51" s="95"/>
      <c r="AG51" s="325"/>
      <c r="AH51" s="326"/>
      <c r="AI51" s="326"/>
      <c r="AJ51" s="326"/>
      <c r="AK51" s="326"/>
      <c r="AL51" s="326"/>
      <c r="AM51" s="326"/>
      <c r="AN51" s="326"/>
      <c r="AO51" s="326"/>
      <c r="AP51" s="326"/>
      <c r="AQ51" s="326"/>
      <c r="AR51" s="326"/>
      <c r="AS51" s="326"/>
      <c r="AT51" s="326"/>
      <c r="AU51" s="326"/>
      <c r="AV51" s="326"/>
      <c r="AW51" s="326"/>
      <c r="AX51" s="327"/>
    </row>
    <row r="52" spans="1:50" ht="33" customHeight="1">
      <c r="A52" s="294"/>
      <c r="B52" s="295"/>
      <c r="C52" s="315" t="s">
        <v>112</v>
      </c>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316" t="s">
        <v>110</v>
      </c>
      <c r="AE52" s="77"/>
      <c r="AF52" s="77"/>
      <c r="AG52" s="328"/>
      <c r="AH52" s="329"/>
      <c r="AI52" s="329"/>
      <c r="AJ52" s="329"/>
      <c r="AK52" s="329"/>
      <c r="AL52" s="329"/>
      <c r="AM52" s="329"/>
      <c r="AN52" s="329"/>
      <c r="AO52" s="329"/>
      <c r="AP52" s="329"/>
      <c r="AQ52" s="329"/>
      <c r="AR52" s="329"/>
      <c r="AS52" s="329"/>
      <c r="AT52" s="329"/>
      <c r="AU52" s="329"/>
      <c r="AV52" s="329"/>
      <c r="AW52" s="329"/>
      <c r="AX52" s="330"/>
    </row>
    <row r="53" spans="1:50" ht="33" customHeight="1">
      <c r="A53" s="245" t="s">
        <v>113</v>
      </c>
      <c r="B53" s="293"/>
      <c r="C53" s="317" t="s">
        <v>114</v>
      </c>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9"/>
      <c r="AD53" s="320" t="s">
        <v>99</v>
      </c>
      <c r="AE53" s="113"/>
      <c r="AF53" s="113"/>
      <c r="AG53" s="282" t="s">
        <v>115</v>
      </c>
      <c r="AH53" s="283"/>
      <c r="AI53" s="283"/>
      <c r="AJ53" s="283"/>
      <c r="AK53" s="283"/>
      <c r="AL53" s="283"/>
      <c r="AM53" s="283"/>
      <c r="AN53" s="283"/>
      <c r="AO53" s="283"/>
      <c r="AP53" s="283"/>
      <c r="AQ53" s="283"/>
      <c r="AR53" s="283"/>
      <c r="AS53" s="283"/>
      <c r="AT53" s="283"/>
      <c r="AU53" s="283"/>
      <c r="AV53" s="283"/>
      <c r="AW53" s="283"/>
      <c r="AX53" s="284"/>
    </row>
    <row r="54" spans="1:50" ht="33" customHeight="1">
      <c r="A54" s="294"/>
      <c r="B54" s="295"/>
      <c r="C54" s="291" t="s">
        <v>116</v>
      </c>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92" t="s">
        <v>99</v>
      </c>
      <c r="AE54" s="104"/>
      <c r="AF54" s="104"/>
      <c r="AG54" s="285"/>
      <c r="AH54" s="286"/>
      <c r="AI54" s="286"/>
      <c r="AJ54" s="286"/>
      <c r="AK54" s="286"/>
      <c r="AL54" s="286"/>
      <c r="AM54" s="286"/>
      <c r="AN54" s="286"/>
      <c r="AO54" s="286"/>
      <c r="AP54" s="286"/>
      <c r="AQ54" s="286"/>
      <c r="AR54" s="286"/>
      <c r="AS54" s="286"/>
      <c r="AT54" s="286"/>
      <c r="AU54" s="286"/>
      <c r="AV54" s="286"/>
      <c r="AW54" s="286"/>
      <c r="AX54" s="287"/>
    </row>
    <row r="55" spans="1:50" ht="33" customHeight="1">
      <c r="A55" s="294"/>
      <c r="B55" s="295"/>
      <c r="C55" s="291" t="s">
        <v>117</v>
      </c>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92" t="s">
        <v>99</v>
      </c>
      <c r="AE55" s="104"/>
      <c r="AF55" s="104"/>
      <c r="AG55" s="288"/>
      <c r="AH55" s="289"/>
      <c r="AI55" s="289"/>
      <c r="AJ55" s="289"/>
      <c r="AK55" s="289"/>
      <c r="AL55" s="289"/>
      <c r="AM55" s="289"/>
      <c r="AN55" s="289"/>
      <c r="AO55" s="289"/>
      <c r="AP55" s="289"/>
      <c r="AQ55" s="289"/>
      <c r="AR55" s="289"/>
      <c r="AS55" s="289"/>
      <c r="AT55" s="289"/>
      <c r="AU55" s="289"/>
      <c r="AV55" s="289"/>
      <c r="AW55" s="289"/>
      <c r="AX55" s="290"/>
    </row>
    <row r="56" spans="1:50" ht="33" customHeight="1">
      <c r="A56" s="245" t="s">
        <v>118</v>
      </c>
      <c r="B56" s="293"/>
      <c r="C56" s="298" t="s">
        <v>119</v>
      </c>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300"/>
      <c r="AD56" s="301" t="s">
        <v>50</v>
      </c>
      <c r="AE56" s="122"/>
      <c r="AF56" s="123"/>
      <c r="AG56" s="302"/>
      <c r="AH56" s="303"/>
      <c r="AI56" s="303"/>
      <c r="AJ56" s="303"/>
      <c r="AK56" s="303"/>
      <c r="AL56" s="303"/>
      <c r="AM56" s="303"/>
      <c r="AN56" s="303"/>
      <c r="AO56" s="303"/>
      <c r="AP56" s="303"/>
      <c r="AQ56" s="303"/>
      <c r="AR56" s="303"/>
      <c r="AS56" s="303"/>
      <c r="AT56" s="303"/>
      <c r="AU56" s="303"/>
      <c r="AV56" s="303"/>
      <c r="AW56" s="303"/>
      <c r="AX56" s="304"/>
    </row>
    <row r="57" spans="1:50" ht="16.5" customHeight="1">
      <c r="A57" s="294"/>
      <c r="B57" s="295"/>
      <c r="C57" s="311" t="s">
        <v>0</v>
      </c>
      <c r="D57" s="312"/>
      <c r="E57" s="312"/>
      <c r="F57" s="312"/>
      <c r="G57" s="264" t="s">
        <v>120</v>
      </c>
      <c r="H57" s="265"/>
      <c r="I57" s="265"/>
      <c r="J57" s="265"/>
      <c r="K57" s="265"/>
      <c r="L57" s="265"/>
      <c r="M57" s="265"/>
      <c r="N57" s="265"/>
      <c r="O57" s="265"/>
      <c r="P57" s="265"/>
      <c r="Q57" s="265"/>
      <c r="R57" s="265"/>
      <c r="S57" s="266"/>
      <c r="T57" s="267" t="s">
        <v>121</v>
      </c>
      <c r="U57" s="268"/>
      <c r="V57" s="268"/>
      <c r="W57" s="268"/>
      <c r="X57" s="268"/>
      <c r="Y57" s="268"/>
      <c r="Z57" s="268"/>
      <c r="AA57" s="268"/>
      <c r="AB57" s="268"/>
      <c r="AC57" s="268"/>
      <c r="AD57" s="268"/>
      <c r="AE57" s="268"/>
      <c r="AF57" s="268"/>
      <c r="AG57" s="305"/>
      <c r="AH57" s="306"/>
      <c r="AI57" s="306"/>
      <c r="AJ57" s="306"/>
      <c r="AK57" s="306"/>
      <c r="AL57" s="306"/>
      <c r="AM57" s="306"/>
      <c r="AN57" s="306"/>
      <c r="AO57" s="306"/>
      <c r="AP57" s="306"/>
      <c r="AQ57" s="306"/>
      <c r="AR57" s="306"/>
      <c r="AS57" s="306"/>
      <c r="AT57" s="306"/>
      <c r="AU57" s="306"/>
      <c r="AV57" s="306"/>
      <c r="AW57" s="306"/>
      <c r="AX57" s="307"/>
    </row>
    <row r="58" spans="1:50" ht="26.25" customHeight="1">
      <c r="A58" s="294"/>
      <c r="B58" s="295"/>
      <c r="C58" s="269"/>
      <c r="D58" s="270"/>
      <c r="E58" s="270"/>
      <c r="F58" s="270"/>
      <c r="G58" s="271"/>
      <c r="H58" s="272"/>
      <c r="I58" s="272"/>
      <c r="J58" s="272"/>
      <c r="K58" s="272"/>
      <c r="L58" s="272"/>
      <c r="M58" s="272"/>
      <c r="N58" s="272"/>
      <c r="O58" s="272"/>
      <c r="P58" s="272"/>
      <c r="Q58" s="272"/>
      <c r="R58" s="272"/>
      <c r="S58" s="273"/>
      <c r="T58" s="274"/>
      <c r="U58" s="272"/>
      <c r="V58" s="272"/>
      <c r="W58" s="272"/>
      <c r="X58" s="272"/>
      <c r="Y58" s="272"/>
      <c r="Z58" s="272"/>
      <c r="AA58" s="272"/>
      <c r="AB58" s="272"/>
      <c r="AC58" s="272"/>
      <c r="AD58" s="272"/>
      <c r="AE58" s="272"/>
      <c r="AF58" s="272"/>
      <c r="AG58" s="305"/>
      <c r="AH58" s="306"/>
      <c r="AI58" s="306"/>
      <c r="AJ58" s="306"/>
      <c r="AK58" s="306"/>
      <c r="AL58" s="306"/>
      <c r="AM58" s="306"/>
      <c r="AN58" s="306"/>
      <c r="AO58" s="306"/>
      <c r="AP58" s="306"/>
      <c r="AQ58" s="306"/>
      <c r="AR58" s="306"/>
      <c r="AS58" s="306"/>
      <c r="AT58" s="306"/>
      <c r="AU58" s="306"/>
      <c r="AV58" s="306"/>
      <c r="AW58" s="306"/>
      <c r="AX58" s="307"/>
    </row>
    <row r="59" spans="1:50" ht="26.25" customHeight="1">
      <c r="A59" s="296"/>
      <c r="B59" s="297"/>
      <c r="C59" s="275"/>
      <c r="D59" s="276"/>
      <c r="E59" s="276"/>
      <c r="F59" s="276"/>
      <c r="G59" s="277"/>
      <c r="H59" s="278"/>
      <c r="I59" s="278"/>
      <c r="J59" s="278"/>
      <c r="K59" s="278"/>
      <c r="L59" s="278"/>
      <c r="M59" s="278"/>
      <c r="N59" s="278"/>
      <c r="O59" s="278"/>
      <c r="P59" s="278"/>
      <c r="Q59" s="278"/>
      <c r="R59" s="278"/>
      <c r="S59" s="279"/>
      <c r="T59" s="280"/>
      <c r="U59" s="281"/>
      <c r="V59" s="281"/>
      <c r="W59" s="281"/>
      <c r="X59" s="281"/>
      <c r="Y59" s="281"/>
      <c r="Z59" s="281"/>
      <c r="AA59" s="281"/>
      <c r="AB59" s="281"/>
      <c r="AC59" s="281"/>
      <c r="AD59" s="281"/>
      <c r="AE59" s="281"/>
      <c r="AF59" s="281"/>
      <c r="AG59" s="308"/>
      <c r="AH59" s="309"/>
      <c r="AI59" s="309"/>
      <c r="AJ59" s="309"/>
      <c r="AK59" s="309"/>
      <c r="AL59" s="309"/>
      <c r="AM59" s="309"/>
      <c r="AN59" s="309"/>
      <c r="AO59" s="309"/>
      <c r="AP59" s="309"/>
      <c r="AQ59" s="309"/>
      <c r="AR59" s="309"/>
      <c r="AS59" s="309"/>
      <c r="AT59" s="309"/>
      <c r="AU59" s="309"/>
      <c r="AV59" s="309"/>
      <c r="AW59" s="309"/>
      <c r="AX59" s="310"/>
    </row>
    <row r="60" spans="1:50" ht="56.25" customHeight="1">
      <c r="A60" s="245" t="s">
        <v>122</v>
      </c>
      <c r="B60" s="246"/>
      <c r="C60" s="249" t="s">
        <v>123</v>
      </c>
      <c r="D60" s="250"/>
      <c r="E60" s="250"/>
      <c r="F60" s="251"/>
      <c r="G60" s="252" t="s">
        <v>124</v>
      </c>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4"/>
    </row>
    <row r="61" spans="1:50" ht="66.75" customHeight="1" thickBot="1">
      <c r="A61" s="247"/>
      <c r="B61" s="248"/>
      <c r="C61" s="255" t="s">
        <v>125</v>
      </c>
      <c r="D61" s="256"/>
      <c r="E61" s="256"/>
      <c r="F61" s="257"/>
      <c r="G61" s="258" t="s">
        <v>126</v>
      </c>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60"/>
    </row>
    <row r="62" spans="1:50" ht="21" customHeight="1">
      <c r="A62" s="261" t="s">
        <v>127</v>
      </c>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3"/>
    </row>
    <row r="63" spans="1:50" ht="99.75" customHeight="1" thickBot="1">
      <c r="A63" s="228" t="s">
        <v>128</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1" customHeight="1">
      <c r="A64" s="231" t="s">
        <v>129</v>
      </c>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99.75" customHeight="1" thickBot="1">
      <c r="A65" s="234" t="s">
        <v>130</v>
      </c>
      <c r="B65" s="235"/>
      <c r="C65" s="235"/>
      <c r="D65" s="235"/>
      <c r="E65" s="236"/>
      <c r="F65" s="237" t="s">
        <v>131</v>
      </c>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9"/>
    </row>
    <row r="66" spans="1:50" ht="19.5" customHeight="1">
      <c r="A66" s="231" t="s">
        <v>132</v>
      </c>
      <c r="B66" s="232"/>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3"/>
    </row>
    <row r="67" spans="1:50" ht="99" customHeight="1" thickBot="1">
      <c r="A67" s="234" t="s">
        <v>130</v>
      </c>
      <c r="B67" s="240"/>
      <c r="C67" s="240"/>
      <c r="D67" s="240"/>
      <c r="E67" s="241"/>
      <c r="F67" s="242" t="s">
        <v>133</v>
      </c>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4"/>
    </row>
    <row r="68" spans="1:50" ht="21.75" customHeight="1">
      <c r="A68" s="209" t="s">
        <v>134</v>
      </c>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1"/>
    </row>
    <row r="69" spans="1:50" ht="99" customHeight="1" thickBot="1">
      <c r="A69" s="212" t="s">
        <v>135</v>
      </c>
      <c r="B69" s="213"/>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4"/>
    </row>
    <row r="70" spans="1:50" ht="20.25" customHeight="1">
      <c r="A70" s="215" t="s">
        <v>136</v>
      </c>
      <c r="B70" s="216"/>
      <c r="C70" s="216"/>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7"/>
    </row>
    <row r="71" spans="1:50" ht="20.25" customHeight="1" thickBot="1">
      <c r="A71" s="218"/>
      <c r="B71" s="219"/>
      <c r="C71" s="220" t="s">
        <v>137</v>
      </c>
      <c r="D71" s="69"/>
      <c r="E71" s="69"/>
      <c r="F71" s="69"/>
      <c r="G71" s="69"/>
      <c r="H71" s="69"/>
      <c r="I71" s="69"/>
      <c r="J71" s="221"/>
      <c r="K71" s="222" t="s">
        <v>19</v>
      </c>
      <c r="L71" s="61"/>
      <c r="M71" s="61"/>
      <c r="N71" s="61"/>
      <c r="O71" s="61"/>
      <c r="P71" s="61"/>
      <c r="Q71" s="61"/>
      <c r="R71" s="61"/>
      <c r="S71" s="220" t="s">
        <v>138</v>
      </c>
      <c r="T71" s="69"/>
      <c r="U71" s="69"/>
      <c r="V71" s="69"/>
      <c r="W71" s="69"/>
      <c r="X71" s="69"/>
      <c r="Y71" s="69"/>
      <c r="Z71" s="221"/>
      <c r="AA71" s="223">
        <v>76</v>
      </c>
      <c r="AB71" s="61"/>
      <c r="AC71" s="61"/>
      <c r="AD71" s="61"/>
      <c r="AE71" s="61"/>
      <c r="AF71" s="61"/>
      <c r="AG71" s="61"/>
      <c r="AH71" s="61"/>
      <c r="AI71" s="220" t="s">
        <v>139</v>
      </c>
      <c r="AJ71" s="224"/>
      <c r="AK71" s="224"/>
      <c r="AL71" s="224"/>
      <c r="AM71" s="224"/>
      <c r="AN71" s="224"/>
      <c r="AO71" s="224"/>
      <c r="AP71" s="225"/>
      <c r="AQ71" s="226" t="s">
        <v>140</v>
      </c>
      <c r="AR71" s="61"/>
      <c r="AS71" s="61"/>
      <c r="AT71" s="61"/>
      <c r="AU71" s="61"/>
      <c r="AV71" s="61"/>
      <c r="AW71" s="61"/>
      <c r="AX71" s="227"/>
    </row>
    <row r="72" spans="1:50" ht="14.25" customHeight="1" hidden="1" thickBot="1">
      <c r="A72" s="10"/>
      <c r="B72" s="10"/>
      <c r="C72" s="11"/>
      <c r="D72" s="11"/>
      <c r="E72" s="11"/>
      <c r="F72" s="11"/>
      <c r="G72" s="11"/>
      <c r="H72" s="11"/>
      <c r="I72" s="11"/>
      <c r="J72" s="11"/>
      <c r="K72" s="10"/>
      <c r="L72" s="10"/>
      <c r="M72" s="10"/>
      <c r="N72" s="10"/>
      <c r="O72" s="10"/>
      <c r="P72" s="10"/>
      <c r="Q72" s="10"/>
      <c r="R72" s="10"/>
      <c r="S72" s="11"/>
      <c r="T72" s="11"/>
      <c r="U72" s="11"/>
      <c r="V72" s="11"/>
      <c r="W72" s="11"/>
      <c r="X72" s="11"/>
      <c r="Y72" s="11"/>
      <c r="Z72" s="11"/>
      <c r="AA72" s="10"/>
      <c r="AB72" s="10"/>
      <c r="AC72" s="10"/>
      <c r="AD72" s="10"/>
      <c r="AE72" s="10"/>
      <c r="AF72" s="10"/>
      <c r="AG72" s="10"/>
      <c r="AH72" s="10"/>
      <c r="AI72" s="11"/>
      <c r="AJ72" s="11"/>
      <c r="AK72" s="11"/>
      <c r="AL72" s="11"/>
      <c r="AM72" s="11"/>
      <c r="AN72" s="11"/>
      <c r="AO72" s="11"/>
      <c r="AP72" s="11"/>
      <c r="AQ72" s="10"/>
      <c r="AR72" s="10"/>
      <c r="AS72" s="10"/>
      <c r="AT72" s="10"/>
      <c r="AU72" s="10"/>
      <c r="AV72" s="10"/>
      <c r="AW72" s="10"/>
      <c r="AX72" s="10"/>
    </row>
    <row r="73" spans="1:50" ht="22.5" customHeight="1">
      <c r="A73" s="186" t="s">
        <v>141</v>
      </c>
      <c r="B73" s="187"/>
      <c r="C73" s="187"/>
      <c r="D73" s="187"/>
      <c r="E73" s="187"/>
      <c r="F73" s="188"/>
      <c r="G73" s="12"/>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4"/>
    </row>
    <row r="74" spans="1:50" ht="52.5" customHeight="1">
      <c r="A74" s="189"/>
      <c r="B74" s="190"/>
      <c r="C74" s="190"/>
      <c r="D74" s="190"/>
      <c r="E74" s="190"/>
      <c r="F74" s="191"/>
      <c r="G74" s="15"/>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7"/>
      <c r="AK74" s="17"/>
      <c r="AL74" s="17"/>
      <c r="AM74" s="17"/>
      <c r="AN74" s="17"/>
      <c r="AO74" s="17"/>
      <c r="AP74" s="17"/>
      <c r="AQ74" s="17"/>
      <c r="AR74" s="17"/>
      <c r="AS74" s="17"/>
      <c r="AT74" s="17"/>
      <c r="AU74" s="17"/>
      <c r="AV74" s="17"/>
      <c r="AW74" s="17"/>
      <c r="AX74" s="18"/>
    </row>
    <row r="75" spans="1:50" ht="52.5" customHeight="1">
      <c r="A75" s="189"/>
      <c r="B75" s="190"/>
      <c r="C75" s="190"/>
      <c r="D75" s="190"/>
      <c r="E75" s="190"/>
      <c r="F75" s="191"/>
      <c r="G75" s="15"/>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7"/>
      <c r="AK75" s="17"/>
      <c r="AL75" s="17"/>
      <c r="AM75" s="17"/>
      <c r="AN75" s="17"/>
      <c r="AO75" s="17"/>
      <c r="AP75" s="17"/>
      <c r="AQ75" s="17"/>
      <c r="AR75" s="17"/>
      <c r="AS75" s="17"/>
      <c r="AT75" s="17"/>
      <c r="AU75" s="17"/>
      <c r="AV75" s="17"/>
      <c r="AW75" s="17"/>
      <c r="AX75" s="18"/>
    </row>
    <row r="76" spans="1:50" ht="42" customHeight="1">
      <c r="A76" s="189"/>
      <c r="B76" s="190"/>
      <c r="C76" s="190"/>
      <c r="D76" s="190"/>
      <c r="E76" s="190"/>
      <c r="F76" s="191"/>
      <c r="G76" s="15"/>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7"/>
      <c r="AK76" s="17"/>
      <c r="AL76" s="17"/>
      <c r="AM76" s="17"/>
      <c r="AN76" s="17"/>
      <c r="AO76" s="17"/>
      <c r="AP76" s="17"/>
      <c r="AQ76" s="17"/>
      <c r="AR76" s="17"/>
      <c r="AS76" s="17"/>
      <c r="AT76" s="17"/>
      <c r="AU76" s="17"/>
      <c r="AV76" s="17"/>
      <c r="AW76" s="17"/>
      <c r="AX76" s="18"/>
    </row>
    <row r="77" spans="1:50" ht="52.5" customHeight="1">
      <c r="A77" s="189"/>
      <c r="B77" s="190"/>
      <c r="C77" s="190"/>
      <c r="D77" s="190"/>
      <c r="E77" s="190"/>
      <c r="F77" s="191"/>
      <c r="G77" s="15"/>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7"/>
      <c r="AK77" s="17"/>
      <c r="AL77" s="17"/>
      <c r="AM77" s="17"/>
      <c r="AN77" s="17"/>
      <c r="AO77" s="17"/>
      <c r="AP77" s="17"/>
      <c r="AQ77" s="17"/>
      <c r="AR77" s="17"/>
      <c r="AS77" s="17"/>
      <c r="AT77" s="17"/>
      <c r="AU77" s="17"/>
      <c r="AV77" s="17"/>
      <c r="AW77" s="17"/>
      <c r="AX77" s="18"/>
    </row>
    <row r="78" spans="1:50" ht="52.5" customHeight="1">
      <c r="A78" s="189"/>
      <c r="B78" s="190"/>
      <c r="C78" s="190"/>
      <c r="D78" s="190"/>
      <c r="E78" s="190"/>
      <c r="F78" s="191"/>
      <c r="G78" s="15"/>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7"/>
      <c r="AK78" s="17"/>
      <c r="AL78" s="17"/>
      <c r="AM78" s="17"/>
      <c r="AN78" s="17"/>
      <c r="AO78" s="17"/>
      <c r="AP78" s="17"/>
      <c r="AQ78" s="17"/>
      <c r="AR78" s="17"/>
      <c r="AS78" s="17"/>
      <c r="AT78" s="17"/>
      <c r="AU78" s="17"/>
      <c r="AV78" s="17"/>
      <c r="AW78" s="17"/>
      <c r="AX78" s="18"/>
    </row>
    <row r="79" spans="1:50" ht="52.5" customHeight="1">
      <c r="A79" s="189"/>
      <c r="B79" s="190"/>
      <c r="C79" s="190"/>
      <c r="D79" s="190"/>
      <c r="E79" s="190"/>
      <c r="F79" s="191"/>
      <c r="G79" s="15"/>
      <c r="H79" s="16"/>
      <c r="I79" s="16"/>
      <c r="J79" s="16"/>
      <c r="K79" s="19"/>
      <c r="L79" s="19"/>
      <c r="M79" s="19"/>
      <c r="N79" s="19"/>
      <c r="O79" s="19"/>
      <c r="P79" s="19"/>
      <c r="Q79" s="19"/>
      <c r="R79" s="19"/>
      <c r="S79" s="19"/>
      <c r="T79" s="19"/>
      <c r="U79" s="19"/>
      <c r="V79" s="16"/>
      <c r="W79" s="16"/>
      <c r="X79" s="16"/>
      <c r="Y79" s="16"/>
      <c r="Z79" s="16"/>
      <c r="AA79" s="16"/>
      <c r="AB79" s="16"/>
      <c r="AC79" s="16"/>
      <c r="AD79" s="16"/>
      <c r="AE79" s="16"/>
      <c r="AF79" s="16"/>
      <c r="AG79" s="16"/>
      <c r="AH79" s="16"/>
      <c r="AI79" s="16"/>
      <c r="AJ79" s="17"/>
      <c r="AK79" s="17"/>
      <c r="AL79" s="17"/>
      <c r="AM79" s="17"/>
      <c r="AN79" s="17"/>
      <c r="AO79" s="17"/>
      <c r="AP79" s="17"/>
      <c r="AQ79" s="17"/>
      <c r="AR79" s="17"/>
      <c r="AS79" s="17"/>
      <c r="AT79" s="17"/>
      <c r="AU79" s="17"/>
      <c r="AV79" s="17"/>
      <c r="AW79" s="17"/>
      <c r="AX79" s="18"/>
    </row>
    <row r="80" spans="1:50" ht="52.5" customHeight="1">
      <c r="A80" s="189"/>
      <c r="B80" s="190"/>
      <c r="C80" s="190"/>
      <c r="D80" s="190"/>
      <c r="E80" s="190"/>
      <c r="F80" s="191"/>
      <c r="G80" s="15"/>
      <c r="H80" s="16"/>
      <c r="I80" s="16"/>
      <c r="J80" s="16"/>
      <c r="K80" s="19"/>
      <c r="L80" s="19"/>
      <c r="M80" s="19"/>
      <c r="N80" s="19"/>
      <c r="O80" s="19"/>
      <c r="P80" s="19"/>
      <c r="Q80" s="19"/>
      <c r="R80" s="19"/>
      <c r="S80" s="19"/>
      <c r="T80" s="19"/>
      <c r="U80" s="19"/>
      <c r="V80" s="16"/>
      <c r="W80" s="16"/>
      <c r="X80" s="16"/>
      <c r="Y80" s="16"/>
      <c r="Z80" s="16"/>
      <c r="AA80" s="16"/>
      <c r="AB80" s="16"/>
      <c r="AC80" s="16"/>
      <c r="AD80" s="16"/>
      <c r="AE80" s="16"/>
      <c r="AF80" s="16"/>
      <c r="AG80" s="16"/>
      <c r="AH80" s="16"/>
      <c r="AI80" s="16"/>
      <c r="AJ80" s="17"/>
      <c r="AK80" s="17"/>
      <c r="AL80" s="17"/>
      <c r="AM80" s="17"/>
      <c r="AN80" s="17"/>
      <c r="AO80" s="17"/>
      <c r="AP80" s="17"/>
      <c r="AQ80" s="17"/>
      <c r="AR80" s="17"/>
      <c r="AS80" s="17"/>
      <c r="AT80" s="17"/>
      <c r="AU80" s="17"/>
      <c r="AV80" s="17"/>
      <c r="AW80" s="17"/>
      <c r="AX80" s="18"/>
    </row>
    <row r="81" spans="1:50" ht="52.5" customHeight="1">
      <c r="A81" s="189"/>
      <c r="B81" s="190"/>
      <c r="C81" s="190"/>
      <c r="D81" s="190"/>
      <c r="E81" s="190"/>
      <c r="F81" s="191"/>
      <c r="G81" s="15"/>
      <c r="H81" s="16"/>
      <c r="I81" s="16"/>
      <c r="J81" s="16"/>
      <c r="K81" s="19"/>
      <c r="L81" s="19"/>
      <c r="M81" s="19"/>
      <c r="N81" s="19"/>
      <c r="O81" s="19"/>
      <c r="P81" s="19"/>
      <c r="Q81" s="19"/>
      <c r="R81" s="19"/>
      <c r="S81" s="19"/>
      <c r="T81" s="19"/>
      <c r="U81" s="19"/>
      <c r="V81" s="16"/>
      <c r="W81" s="16"/>
      <c r="X81" s="16"/>
      <c r="Y81" s="16"/>
      <c r="Z81" s="16"/>
      <c r="AA81" s="16"/>
      <c r="AB81" s="16"/>
      <c r="AC81" s="16"/>
      <c r="AD81" s="16"/>
      <c r="AE81" s="16"/>
      <c r="AF81" s="16"/>
      <c r="AG81" s="16"/>
      <c r="AH81" s="16"/>
      <c r="AI81" s="16"/>
      <c r="AJ81" s="17"/>
      <c r="AK81" s="17"/>
      <c r="AL81" s="17"/>
      <c r="AM81" s="17"/>
      <c r="AN81" s="17"/>
      <c r="AO81" s="17"/>
      <c r="AP81" s="17"/>
      <c r="AQ81" s="17"/>
      <c r="AR81" s="17"/>
      <c r="AS81" s="17"/>
      <c r="AT81" s="17"/>
      <c r="AU81" s="17"/>
      <c r="AV81" s="17"/>
      <c r="AW81" s="17"/>
      <c r="AX81" s="18"/>
    </row>
    <row r="82" spans="1:50" ht="52.5" customHeight="1">
      <c r="A82" s="189"/>
      <c r="B82" s="190"/>
      <c r="C82" s="190"/>
      <c r="D82" s="190"/>
      <c r="E82" s="190"/>
      <c r="F82" s="191"/>
      <c r="G82" s="15"/>
      <c r="H82" s="16"/>
      <c r="I82" s="16"/>
      <c r="J82" s="16"/>
      <c r="K82" s="19"/>
      <c r="L82" s="19"/>
      <c r="M82" s="19"/>
      <c r="N82" s="19"/>
      <c r="O82" s="19"/>
      <c r="P82" s="19"/>
      <c r="Q82" s="19"/>
      <c r="R82" s="19"/>
      <c r="S82" s="19"/>
      <c r="T82" s="19"/>
      <c r="U82" s="19"/>
      <c r="V82" s="16"/>
      <c r="W82" s="16"/>
      <c r="X82" s="16"/>
      <c r="Y82" s="16"/>
      <c r="Z82" s="16"/>
      <c r="AA82" s="16"/>
      <c r="AB82" s="16"/>
      <c r="AC82" s="16"/>
      <c r="AD82" s="16"/>
      <c r="AE82" s="16"/>
      <c r="AF82" s="16"/>
      <c r="AG82" s="16"/>
      <c r="AH82" s="16"/>
      <c r="AI82" s="16"/>
      <c r="AJ82" s="17"/>
      <c r="AK82" s="17"/>
      <c r="AL82" s="17"/>
      <c r="AM82" s="17"/>
      <c r="AN82" s="17"/>
      <c r="AO82" s="17"/>
      <c r="AP82" s="17"/>
      <c r="AQ82" s="17"/>
      <c r="AR82" s="17"/>
      <c r="AS82" s="17"/>
      <c r="AT82" s="17"/>
      <c r="AU82" s="17"/>
      <c r="AV82" s="17"/>
      <c r="AW82" s="17"/>
      <c r="AX82" s="18"/>
    </row>
    <row r="83" spans="1:50" ht="52.5" customHeight="1">
      <c r="A83" s="189"/>
      <c r="B83" s="190"/>
      <c r="C83" s="190"/>
      <c r="D83" s="190"/>
      <c r="E83" s="190"/>
      <c r="F83" s="191"/>
      <c r="G83" s="15"/>
      <c r="H83" s="16"/>
      <c r="I83" s="16"/>
      <c r="J83" s="16"/>
      <c r="K83" s="19"/>
      <c r="L83" s="19"/>
      <c r="M83" s="19"/>
      <c r="N83" s="19"/>
      <c r="O83" s="19"/>
      <c r="P83" s="19"/>
      <c r="Q83" s="19"/>
      <c r="R83" s="19"/>
      <c r="S83" s="19"/>
      <c r="T83" s="19"/>
      <c r="U83" s="19"/>
      <c r="V83" s="16"/>
      <c r="W83" s="16"/>
      <c r="X83" s="16"/>
      <c r="Y83" s="16"/>
      <c r="Z83" s="16"/>
      <c r="AA83" s="16"/>
      <c r="AB83" s="16"/>
      <c r="AC83" s="16"/>
      <c r="AD83" s="16"/>
      <c r="AE83" s="16"/>
      <c r="AF83" s="16"/>
      <c r="AG83" s="16"/>
      <c r="AH83" s="16"/>
      <c r="AI83" s="16"/>
      <c r="AJ83" s="17"/>
      <c r="AK83" s="17"/>
      <c r="AL83" s="17"/>
      <c r="AM83" s="17"/>
      <c r="AN83" s="17"/>
      <c r="AO83" s="17"/>
      <c r="AP83" s="17"/>
      <c r="AQ83" s="17"/>
      <c r="AR83" s="17"/>
      <c r="AS83" s="17"/>
      <c r="AT83" s="17"/>
      <c r="AU83" s="17"/>
      <c r="AV83" s="17"/>
      <c r="AW83" s="17"/>
      <c r="AX83" s="18"/>
    </row>
    <row r="84" spans="1:50" ht="52.5" customHeight="1">
      <c r="A84" s="189"/>
      <c r="B84" s="190"/>
      <c r="C84" s="190"/>
      <c r="D84" s="190"/>
      <c r="E84" s="190"/>
      <c r="F84" s="191"/>
      <c r="G84" s="15"/>
      <c r="H84" s="16"/>
      <c r="I84" s="16"/>
      <c r="J84" s="16"/>
      <c r="K84" s="19"/>
      <c r="L84" s="19"/>
      <c r="M84" s="19"/>
      <c r="N84" s="19"/>
      <c r="O84" s="19"/>
      <c r="P84" s="19"/>
      <c r="Q84" s="19"/>
      <c r="R84" s="19"/>
      <c r="S84" s="19"/>
      <c r="T84" s="19"/>
      <c r="U84" s="19"/>
      <c r="V84" s="16"/>
      <c r="W84" s="16"/>
      <c r="X84" s="16"/>
      <c r="Y84" s="16"/>
      <c r="Z84" s="16"/>
      <c r="AA84" s="16"/>
      <c r="AB84" s="16"/>
      <c r="AC84" s="16"/>
      <c r="AD84" s="16"/>
      <c r="AE84" s="16"/>
      <c r="AF84" s="16"/>
      <c r="AG84" s="16"/>
      <c r="AH84" s="16"/>
      <c r="AI84" s="16"/>
      <c r="AJ84" s="17"/>
      <c r="AK84" s="17"/>
      <c r="AL84" s="17"/>
      <c r="AM84" s="17"/>
      <c r="AN84" s="17"/>
      <c r="AO84" s="17"/>
      <c r="AP84" s="17"/>
      <c r="AQ84" s="17"/>
      <c r="AR84" s="17"/>
      <c r="AS84" s="17"/>
      <c r="AT84" s="17"/>
      <c r="AU84" s="17"/>
      <c r="AV84" s="17"/>
      <c r="AW84" s="17"/>
      <c r="AX84" s="18"/>
    </row>
    <row r="85" spans="1:50" ht="52.5" customHeight="1">
      <c r="A85" s="189"/>
      <c r="B85" s="190"/>
      <c r="C85" s="190"/>
      <c r="D85" s="190"/>
      <c r="E85" s="190"/>
      <c r="F85" s="191"/>
      <c r="G85" s="15"/>
      <c r="H85" s="16"/>
      <c r="I85" s="16"/>
      <c r="J85" s="16"/>
      <c r="K85" s="19"/>
      <c r="L85" s="19"/>
      <c r="M85" s="19"/>
      <c r="N85" s="19"/>
      <c r="O85" s="19"/>
      <c r="P85" s="19"/>
      <c r="Q85" s="19"/>
      <c r="R85" s="19"/>
      <c r="S85" s="19"/>
      <c r="T85" s="19"/>
      <c r="U85" s="19"/>
      <c r="V85" s="16"/>
      <c r="W85" s="16"/>
      <c r="X85" s="16"/>
      <c r="Y85" s="16"/>
      <c r="Z85" s="16"/>
      <c r="AA85" s="16"/>
      <c r="AB85" s="16"/>
      <c r="AC85" s="16"/>
      <c r="AD85" s="16"/>
      <c r="AE85" s="16"/>
      <c r="AF85" s="16"/>
      <c r="AG85" s="16"/>
      <c r="AH85" s="16"/>
      <c r="AI85" s="16"/>
      <c r="AJ85" s="17"/>
      <c r="AK85" s="17"/>
      <c r="AL85" s="17"/>
      <c r="AM85" s="17"/>
      <c r="AN85" s="17"/>
      <c r="AO85" s="17"/>
      <c r="AP85" s="17"/>
      <c r="AQ85" s="17"/>
      <c r="AR85" s="17"/>
      <c r="AS85" s="17"/>
      <c r="AT85" s="17"/>
      <c r="AU85" s="17"/>
      <c r="AV85" s="17"/>
      <c r="AW85" s="17"/>
      <c r="AX85" s="18"/>
    </row>
    <row r="86" spans="1:50" ht="47.25" customHeight="1">
      <c r="A86" s="189"/>
      <c r="B86" s="190"/>
      <c r="C86" s="190"/>
      <c r="D86" s="190"/>
      <c r="E86" s="190"/>
      <c r="F86" s="191"/>
      <c r="G86" s="15"/>
      <c r="H86" s="16"/>
      <c r="I86" s="16"/>
      <c r="J86" s="16"/>
      <c r="K86" s="19"/>
      <c r="L86" s="19"/>
      <c r="M86" s="19"/>
      <c r="N86" s="19"/>
      <c r="O86" s="19"/>
      <c r="P86" s="19"/>
      <c r="Q86" s="19"/>
      <c r="R86" s="19"/>
      <c r="S86" s="19"/>
      <c r="T86" s="19"/>
      <c r="U86" s="19"/>
      <c r="V86" s="16"/>
      <c r="W86" s="16"/>
      <c r="X86" s="16"/>
      <c r="Y86" s="16"/>
      <c r="Z86" s="16"/>
      <c r="AA86" s="16"/>
      <c r="AB86" s="16"/>
      <c r="AC86" s="16"/>
      <c r="AD86" s="16"/>
      <c r="AE86" s="16"/>
      <c r="AF86" s="16"/>
      <c r="AG86" s="16"/>
      <c r="AH86" s="16"/>
      <c r="AI86" s="16"/>
      <c r="AJ86" s="17"/>
      <c r="AK86" s="17"/>
      <c r="AL86" s="17"/>
      <c r="AM86" s="17"/>
      <c r="AN86" s="17"/>
      <c r="AO86" s="17"/>
      <c r="AP86" s="17"/>
      <c r="AQ86" s="17"/>
      <c r="AR86" s="17"/>
      <c r="AS86" s="17"/>
      <c r="AT86" s="17"/>
      <c r="AU86" s="17"/>
      <c r="AV86" s="17"/>
      <c r="AW86" s="17"/>
      <c r="AX86" s="18"/>
    </row>
    <row r="87" spans="1:50" ht="52.5" customHeight="1">
      <c r="A87" s="189"/>
      <c r="B87" s="190"/>
      <c r="C87" s="190"/>
      <c r="D87" s="190"/>
      <c r="E87" s="190"/>
      <c r="F87" s="191"/>
      <c r="G87" s="15"/>
      <c r="H87" s="16"/>
      <c r="I87" s="16"/>
      <c r="J87" s="16"/>
      <c r="K87" s="19"/>
      <c r="L87" s="19"/>
      <c r="M87" s="19"/>
      <c r="N87" s="19"/>
      <c r="O87" s="19"/>
      <c r="P87" s="19"/>
      <c r="Q87" s="19"/>
      <c r="R87" s="19"/>
      <c r="S87" s="19"/>
      <c r="T87" s="19"/>
      <c r="U87" s="19"/>
      <c r="V87" s="16"/>
      <c r="W87" s="16"/>
      <c r="X87" s="16"/>
      <c r="Y87" s="16"/>
      <c r="Z87" s="16"/>
      <c r="AA87" s="16"/>
      <c r="AB87" s="16"/>
      <c r="AC87" s="16"/>
      <c r="AD87" s="16"/>
      <c r="AE87" s="16"/>
      <c r="AF87" s="16"/>
      <c r="AG87" s="16"/>
      <c r="AH87" s="16"/>
      <c r="AI87" s="16"/>
      <c r="AJ87" s="17"/>
      <c r="AK87" s="17"/>
      <c r="AL87" s="17"/>
      <c r="AM87" s="17"/>
      <c r="AN87" s="17"/>
      <c r="AO87" s="17"/>
      <c r="AP87" s="17"/>
      <c r="AQ87" s="17"/>
      <c r="AR87" s="17"/>
      <c r="AS87" s="17"/>
      <c r="AT87" s="17"/>
      <c r="AU87" s="17"/>
      <c r="AV87" s="17"/>
      <c r="AW87" s="17"/>
      <c r="AX87" s="18"/>
    </row>
    <row r="88" spans="1:50" ht="52.5" customHeight="1">
      <c r="A88" s="189"/>
      <c r="B88" s="190"/>
      <c r="C88" s="190"/>
      <c r="D88" s="190"/>
      <c r="E88" s="190"/>
      <c r="F88" s="191"/>
      <c r="G88" s="15"/>
      <c r="H88" s="16"/>
      <c r="I88" s="16"/>
      <c r="J88" s="16"/>
      <c r="K88" s="19"/>
      <c r="L88" s="19"/>
      <c r="M88" s="19"/>
      <c r="N88" s="19"/>
      <c r="O88" s="19"/>
      <c r="P88" s="19"/>
      <c r="Q88" s="19"/>
      <c r="R88" s="19"/>
      <c r="S88" s="19"/>
      <c r="T88" s="19"/>
      <c r="U88" s="19"/>
      <c r="V88" s="16"/>
      <c r="W88" s="16"/>
      <c r="X88" s="16"/>
      <c r="Y88" s="16"/>
      <c r="Z88" s="16"/>
      <c r="AA88" s="16"/>
      <c r="AB88" s="16"/>
      <c r="AC88" s="16"/>
      <c r="AD88" s="16"/>
      <c r="AE88" s="16"/>
      <c r="AF88" s="16"/>
      <c r="AG88" s="16"/>
      <c r="AH88" s="16"/>
      <c r="AI88" s="16"/>
      <c r="AJ88" s="17"/>
      <c r="AK88" s="17"/>
      <c r="AL88" s="17"/>
      <c r="AM88" s="17"/>
      <c r="AN88" s="17"/>
      <c r="AO88" s="17"/>
      <c r="AP88" s="17"/>
      <c r="AQ88" s="17"/>
      <c r="AR88" s="17"/>
      <c r="AS88" s="17"/>
      <c r="AT88" s="17"/>
      <c r="AU88" s="17"/>
      <c r="AV88" s="17"/>
      <c r="AW88" s="17"/>
      <c r="AX88" s="18"/>
    </row>
    <row r="89" spans="1:50" ht="52.5" customHeight="1">
      <c r="A89" s="189"/>
      <c r="B89" s="190"/>
      <c r="C89" s="190"/>
      <c r="D89" s="190"/>
      <c r="E89" s="190"/>
      <c r="F89" s="191"/>
      <c r="G89" s="15"/>
      <c r="H89" s="16"/>
      <c r="I89" s="16"/>
      <c r="J89" s="16"/>
      <c r="K89" s="19"/>
      <c r="L89" s="19"/>
      <c r="M89" s="19"/>
      <c r="N89" s="19"/>
      <c r="O89" s="19"/>
      <c r="P89" s="19"/>
      <c r="Q89" s="19"/>
      <c r="R89" s="19"/>
      <c r="S89" s="19"/>
      <c r="T89" s="19"/>
      <c r="U89" s="19"/>
      <c r="V89" s="16"/>
      <c r="W89" s="16"/>
      <c r="X89" s="16"/>
      <c r="Y89" s="16"/>
      <c r="Z89" s="16"/>
      <c r="AA89" s="16"/>
      <c r="AB89" s="16"/>
      <c r="AC89" s="16"/>
      <c r="AD89" s="16"/>
      <c r="AE89" s="16"/>
      <c r="AF89" s="16"/>
      <c r="AG89" s="16"/>
      <c r="AH89" s="16"/>
      <c r="AI89" s="16"/>
      <c r="AJ89" s="17"/>
      <c r="AK89" s="17"/>
      <c r="AL89" s="17"/>
      <c r="AM89" s="17"/>
      <c r="AN89" s="17"/>
      <c r="AO89" s="17"/>
      <c r="AP89" s="17"/>
      <c r="AQ89" s="17"/>
      <c r="AR89" s="17"/>
      <c r="AS89" s="17"/>
      <c r="AT89" s="17"/>
      <c r="AU89" s="17"/>
      <c r="AV89" s="17"/>
      <c r="AW89" s="17"/>
      <c r="AX89" s="18"/>
    </row>
    <row r="90" spans="1:50" ht="52.5" customHeight="1">
      <c r="A90" s="189"/>
      <c r="B90" s="190"/>
      <c r="C90" s="190"/>
      <c r="D90" s="190"/>
      <c r="E90" s="190"/>
      <c r="F90" s="191"/>
      <c r="G90" s="15"/>
      <c r="H90" s="16"/>
      <c r="I90" s="16"/>
      <c r="J90" s="16"/>
      <c r="K90" s="19"/>
      <c r="L90" s="19"/>
      <c r="M90" s="19"/>
      <c r="N90" s="19"/>
      <c r="O90" s="19"/>
      <c r="P90" s="19"/>
      <c r="Q90" s="19"/>
      <c r="R90" s="19"/>
      <c r="S90" s="19"/>
      <c r="T90" s="19"/>
      <c r="U90" s="19"/>
      <c r="V90" s="16"/>
      <c r="W90" s="16"/>
      <c r="X90" s="16"/>
      <c r="Y90" s="16"/>
      <c r="Z90" s="16"/>
      <c r="AA90" s="16"/>
      <c r="AB90" s="16"/>
      <c r="AC90" s="16"/>
      <c r="AD90" s="16"/>
      <c r="AE90" s="16"/>
      <c r="AF90" s="16"/>
      <c r="AG90" s="16"/>
      <c r="AH90" s="16"/>
      <c r="AI90" s="16"/>
      <c r="AJ90" s="17"/>
      <c r="AK90" s="17"/>
      <c r="AL90" s="17"/>
      <c r="AM90" s="17"/>
      <c r="AN90" s="17"/>
      <c r="AO90" s="17"/>
      <c r="AP90" s="17"/>
      <c r="AQ90" s="17"/>
      <c r="AR90" s="17"/>
      <c r="AS90" s="17"/>
      <c r="AT90" s="17"/>
      <c r="AU90" s="17"/>
      <c r="AV90" s="17"/>
      <c r="AW90" s="17"/>
      <c r="AX90" s="18"/>
    </row>
    <row r="91" spans="1:50" ht="52.5" customHeight="1">
      <c r="A91" s="189"/>
      <c r="B91" s="190"/>
      <c r="C91" s="190"/>
      <c r="D91" s="190"/>
      <c r="E91" s="190"/>
      <c r="F91" s="191"/>
      <c r="G91" s="15"/>
      <c r="H91" s="16"/>
      <c r="I91" s="16"/>
      <c r="J91" s="16"/>
      <c r="K91" s="19"/>
      <c r="L91" s="19"/>
      <c r="M91" s="19"/>
      <c r="N91" s="19"/>
      <c r="O91" s="19"/>
      <c r="P91" s="19"/>
      <c r="Q91" s="19"/>
      <c r="R91" s="19"/>
      <c r="S91" s="19"/>
      <c r="T91" s="19"/>
      <c r="U91" s="19"/>
      <c r="V91" s="16"/>
      <c r="W91" s="16"/>
      <c r="X91" s="16"/>
      <c r="Y91" s="16"/>
      <c r="Z91" s="16"/>
      <c r="AA91" s="16"/>
      <c r="AB91" s="16"/>
      <c r="AC91" s="16"/>
      <c r="AD91" s="16"/>
      <c r="AE91" s="16"/>
      <c r="AF91" s="16"/>
      <c r="AG91" s="16"/>
      <c r="AH91" s="16"/>
      <c r="AI91" s="16"/>
      <c r="AJ91" s="17"/>
      <c r="AK91" s="17"/>
      <c r="AL91" s="17"/>
      <c r="AM91" s="17"/>
      <c r="AN91" s="17"/>
      <c r="AO91" s="17"/>
      <c r="AP91" s="17"/>
      <c r="AQ91" s="17"/>
      <c r="AR91" s="17"/>
      <c r="AS91" s="17"/>
      <c r="AT91" s="17"/>
      <c r="AU91" s="17"/>
      <c r="AV91" s="17"/>
      <c r="AW91" s="17"/>
      <c r="AX91" s="18"/>
    </row>
    <row r="92" spans="1:50" ht="52.5" customHeight="1">
      <c r="A92" s="189"/>
      <c r="B92" s="190"/>
      <c r="C92" s="190"/>
      <c r="D92" s="190"/>
      <c r="E92" s="190"/>
      <c r="F92" s="191"/>
      <c r="G92" s="15"/>
      <c r="H92" s="16"/>
      <c r="I92" s="16"/>
      <c r="J92" s="16"/>
      <c r="K92" s="19"/>
      <c r="L92" s="19"/>
      <c r="M92" s="19"/>
      <c r="N92" s="19"/>
      <c r="O92" s="19"/>
      <c r="P92" s="19"/>
      <c r="Q92" s="19"/>
      <c r="R92" s="19"/>
      <c r="S92" s="19"/>
      <c r="T92" s="19"/>
      <c r="U92" s="19"/>
      <c r="V92" s="16"/>
      <c r="W92" s="16"/>
      <c r="X92" s="16"/>
      <c r="Y92" s="16"/>
      <c r="Z92" s="16"/>
      <c r="AA92" s="16"/>
      <c r="AB92" s="16"/>
      <c r="AC92" s="16"/>
      <c r="AD92" s="16"/>
      <c r="AE92" s="16"/>
      <c r="AF92" s="16"/>
      <c r="AG92" s="16"/>
      <c r="AH92" s="16"/>
      <c r="AI92" s="16"/>
      <c r="AJ92" s="17"/>
      <c r="AK92" s="17"/>
      <c r="AL92" s="17"/>
      <c r="AM92" s="17"/>
      <c r="AN92" s="17"/>
      <c r="AO92" s="17"/>
      <c r="AP92" s="17"/>
      <c r="AQ92" s="17"/>
      <c r="AR92" s="17"/>
      <c r="AS92" s="17"/>
      <c r="AT92" s="17"/>
      <c r="AU92" s="17"/>
      <c r="AV92" s="17"/>
      <c r="AW92" s="17"/>
      <c r="AX92" s="18"/>
    </row>
    <row r="93" spans="1:50" ht="52.5" customHeight="1">
      <c r="A93" s="189"/>
      <c r="B93" s="190"/>
      <c r="C93" s="190"/>
      <c r="D93" s="190"/>
      <c r="E93" s="190"/>
      <c r="F93" s="191"/>
      <c r="G93" s="15"/>
      <c r="H93" s="16"/>
      <c r="I93" s="16"/>
      <c r="J93" s="16"/>
      <c r="K93" s="19"/>
      <c r="L93" s="19"/>
      <c r="M93" s="19"/>
      <c r="N93" s="19"/>
      <c r="O93" s="19"/>
      <c r="P93" s="19"/>
      <c r="Q93" s="19"/>
      <c r="R93" s="19"/>
      <c r="S93" s="19"/>
      <c r="T93" s="19"/>
      <c r="U93" s="19"/>
      <c r="V93" s="16"/>
      <c r="W93" s="16"/>
      <c r="X93" s="16"/>
      <c r="Y93" s="16"/>
      <c r="Z93" s="16"/>
      <c r="AA93" s="16"/>
      <c r="AB93" s="16"/>
      <c r="AC93" s="16"/>
      <c r="AD93" s="16"/>
      <c r="AE93" s="16"/>
      <c r="AF93" s="16"/>
      <c r="AG93" s="16"/>
      <c r="AH93" s="16"/>
      <c r="AI93" s="16"/>
      <c r="AJ93" s="17"/>
      <c r="AK93" s="17"/>
      <c r="AL93" s="17"/>
      <c r="AM93" s="17"/>
      <c r="AN93" s="17"/>
      <c r="AO93" s="17"/>
      <c r="AP93" s="17"/>
      <c r="AQ93" s="17"/>
      <c r="AR93" s="17"/>
      <c r="AS93" s="17"/>
      <c r="AT93" s="17"/>
      <c r="AU93" s="17"/>
      <c r="AV93" s="17"/>
      <c r="AW93" s="17"/>
      <c r="AX93" s="18"/>
    </row>
    <row r="94" spans="1:50" ht="52.5" customHeight="1">
      <c r="A94" s="189"/>
      <c r="B94" s="190"/>
      <c r="C94" s="190"/>
      <c r="D94" s="190"/>
      <c r="E94" s="190"/>
      <c r="F94" s="191"/>
      <c r="G94" s="20"/>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24.75" customHeight="1">
      <c r="A95" s="189"/>
      <c r="B95" s="190"/>
      <c r="C95" s="190"/>
      <c r="D95" s="190"/>
      <c r="E95" s="190"/>
      <c r="F95" s="191"/>
      <c r="G95" s="20"/>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24.75" customHeight="1" thickBot="1">
      <c r="A96" s="192"/>
      <c r="B96" s="193"/>
      <c r="C96" s="193"/>
      <c r="D96" s="193"/>
      <c r="E96" s="193"/>
      <c r="F96" s="194"/>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24.75" customHeight="1" hidden="1" thickBot="1">
      <c r="A97" s="24"/>
      <c r="B97" s="24"/>
      <c r="C97" s="24"/>
      <c r="D97" s="24"/>
      <c r="E97" s="24"/>
      <c r="F97" s="2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s="4" customFormat="1" ht="30" customHeight="1">
      <c r="A98" s="195" t="s">
        <v>142</v>
      </c>
      <c r="B98" s="196"/>
      <c r="C98" s="196"/>
      <c r="D98" s="196"/>
      <c r="E98" s="196"/>
      <c r="F98" s="197"/>
      <c r="G98" s="204" t="s">
        <v>143</v>
      </c>
      <c r="H98" s="205"/>
      <c r="I98" s="205"/>
      <c r="J98" s="205"/>
      <c r="K98" s="205"/>
      <c r="L98" s="205"/>
      <c r="M98" s="205"/>
      <c r="N98" s="205"/>
      <c r="O98" s="205"/>
      <c r="P98" s="205"/>
      <c r="Q98" s="205"/>
      <c r="R98" s="205"/>
      <c r="S98" s="205"/>
      <c r="T98" s="205"/>
      <c r="U98" s="205"/>
      <c r="V98" s="205"/>
      <c r="W98" s="205"/>
      <c r="X98" s="205"/>
      <c r="Y98" s="205"/>
      <c r="Z98" s="205"/>
      <c r="AA98" s="205"/>
      <c r="AB98" s="206"/>
      <c r="AC98" s="204" t="s">
        <v>144</v>
      </c>
      <c r="AD98" s="207"/>
      <c r="AE98" s="207"/>
      <c r="AF98" s="207"/>
      <c r="AG98" s="207"/>
      <c r="AH98" s="207"/>
      <c r="AI98" s="207"/>
      <c r="AJ98" s="207"/>
      <c r="AK98" s="207"/>
      <c r="AL98" s="207"/>
      <c r="AM98" s="207"/>
      <c r="AN98" s="207"/>
      <c r="AO98" s="207"/>
      <c r="AP98" s="207"/>
      <c r="AQ98" s="207"/>
      <c r="AR98" s="207"/>
      <c r="AS98" s="207"/>
      <c r="AT98" s="207"/>
      <c r="AU98" s="207"/>
      <c r="AV98" s="207"/>
      <c r="AW98" s="207"/>
      <c r="AX98" s="208"/>
    </row>
    <row r="99" spans="1:50" s="4" customFormat="1" ht="24.75" customHeight="1">
      <c r="A99" s="198"/>
      <c r="B99" s="199"/>
      <c r="C99" s="199"/>
      <c r="D99" s="199"/>
      <c r="E99" s="199"/>
      <c r="F99" s="200"/>
      <c r="G99" s="133" t="s">
        <v>87</v>
      </c>
      <c r="H99" s="139"/>
      <c r="I99" s="139"/>
      <c r="J99" s="139"/>
      <c r="K99" s="140"/>
      <c r="L99" s="138" t="s">
        <v>145</v>
      </c>
      <c r="M99" s="139"/>
      <c r="N99" s="139"/>
      <c r="O99" s="139"/>
      <c r="P99" s="139"/>
      <c r="Q99" s="139"/>
      <c r="R99" s="139"/>
      <c r="S99" s="139"/>
      <c r="T99" s="139"/>
      <c r="U99" s="139"/>
      <c r="V99" s="139"/>
      <c r="W99" s="139"/>
      <c r="X99" s="140"/>
      <c r="Y99" s="141" t="s">
        <v>146</v>
      </c>
      <c r="Z99" s="139"/>
      <c r="AA99" s="139"/>
      <c r="AB99" s="140"/>
      <c r="AC99" s="136" t="s">
        <v>87</v>
      </c>
      <c r="AD99" s="143"/>
      <c r="AE99" s="143"/>
      <c r="AF99" s="143"/>
      <c r="AG99" s="143"/>
      <c r="AH99" s="138" t="s">
        <v>145</v>
      </c>
      <c r="AI99" s="134"/>
      <c r="AJ99" s="134"/>
      <c r="AK99" s="134"/>
      <c r="AL99" s="134"/>
      <c r="AM99" s="134"/>
      <c r="AN99" s="134"/>
      <c r="AO99" s="134"/>
      <c r="AP99" s="134"/>
      <c r="AQ99" s="134"/>
      <c r="AR99" s="134"/>
      <c r="AS99" s="134"/>
      <c r="AT99" s="144"/>
      <c r="AU99" s="145" t="s">
        <v>146</v>
      </c>
      <c r="AV99" s="134"/>
      <c r="AW99" s="134"/>
      <c r="AX99" s="135"/>
    </row>
    <row r="100" spans="1:50" s="4" customFormat="1" ht="24.75" customHeight="1">
      <c r="A100" s="198"/>
      <c r="B100" s="199"/>
      <c r="C100" s="199"/>
      <c r="D100" s="199"/>
      <c r="E100" s="199"/>
      <c r="F100" s="200"/>
      <c r="G100" s="112" t="s">
        <v>147</v>
      </c>
      <c r="H100" s="113"/>
      <c r="I100" s="113"/>
      <c r="J100" s="113"/>
      <c r="K100" s="114"/>
      <c r="L100" s="115" t="s">
        <v>148</v>
      </c>
      <c r="M100" s="116"/>
      <c r="N100" s="116"/>
      <c r="O100" s="116"/>
      <c r="P100" s="116"/>
      <c r="Q100" s="116"/>
      <c r="R100" s="116"/>
      <c r="S100" s="116"/>
      <c r="T100" s="116"/>
      <c r="U100" s="116"/>
      <c r="V100" s="116"/>
      <c r="W100" s="116"/>
      <c r="X100" s="117"/>
      <c r="Y100" s="118">
        <v>5.9</v>
      </c>
      <c r="Z100" s="119"/>
      <c r="AA100" s="119"/>
      <c r="AB100" s="182"/>
      <c r="AC100" s="121"/>
      <c r="AD100" s="122"/>
      <c r="AE100" s="122"/>
      <c r="AF100" s="122"/>
      <c r="AG100" s="123"/>
      <c r="AH100" s="124"/>
      <c r="AI100" s="125"/>
      <c r="AJ100" s="125"/>
      <c r="AK100" s="125"/>
      <c r="AL100" s="125"/>
      <c r="AM100" s="125"/>
      <c r="AN100" s="125"/>
      <c r="AO100" s="125"/>
      <c r="AP100" s="125"/>
      <c r="AQ100" s="125"/>
      <c r="AR100" s="125"/>
      <c r="AS100" s="125"/>
      <c r="AT100" s="126"/>
      <c r="AU100" s="183"/>
      <c r="AV100" s="184"/>
      <c r="AW100" s="184"/>
      <c r="AX100" s="185"/>
    </row>
    <row r="101" spans="1:50" s="4" customFormat="1" ht="24.75" customHeight="1">
      <c r="A101" s="198"/>
      <c r="B101" s="199"/>
      <c r="C101" s="199"/>
      <c r="D101" s="199"/>
      <c r="E101" s="199"/>
      <c r="F101" s="200"/>
      <c r="G101" s="94" t="s">
        <v>149</v>
      </c>
      <c r="H101" s="95"/>
      <c r="I101" s="95"/>
      <c r="J101" s="95"/>
      <c r="K101" s="96"/>
      <c r="L101" s="97" t="s">
        <v>150</v>
      </c>
      <c r="M101" s="98"/>
      <c r="N101" s="98"/>
      <c r="O101" s="98"/>
      <c r="P101" s="98"/>
      <c r="Q101" s="98"/>
      <c r="R101" s="98"/>
      <c r="S101" s="98"/>
      <c r="T101" s="98"/>
      <c r="U101" s="98"/>
      <c r="V101" s="98"/>
      <c r="W101" s="98"/>
      <c r="X101" s="99"/>
      <c r="Y101" s="171">
        <v>5.8</v>
      </c>
      <c r="Z101" s="172"/>
      <c r="AA101" s="172"/>
      <c r="AB101" s="178"/>
      <c r="AC101" s="103"/>
      <c r="AD101" s="104"/>
      <c r="AE101" s="104"/>
      <c r="AF101" s="104"/>
      <c r="AG101" s="105"/>
      <c r="AH101" s="106"/>
      <c r="AI101" s="107"/>
      <c r="AJ101" s="107"/>
      <c r="AK101" s="107"/>
      <c r="AL101" s="107"/>
      <c r="AM101" s="107"/>
      <c r="AN101" s="107"/>
      <c r="AO101" s="107"/>
      <c r="AP101" s="107"/>
      <c r="AQ101" s="107"/>
      <c r="AR101" s="107"/>
      <c r="AS101" s="107"/>
      <c r="AT101" s="108"/>
      <c r="AU101" s="109"/>
      <c r="AV101" s="110"/>
      <c r="AW101" s="110"/>
      <c r="AX101" s="111"/>
    </row>
    <row r="102" spans="1:50" s="4" customFormat="1" ht="24.75" customHeight="1">
      <c r="A102" s="198"/>
      <c r="B102" s="199"/>
      <c r="C102" s="199"/>
      <c r="D102" s="199"/>
      <c r="E102" s="199"/>
      <c r="F102" s="200"/>
      <c r="G102" s="94" t="s">
        <v>151</v>
      </c>
      <c r="H102" s="95"/>
      <c r="I102" s="95"/>
      <c r="J102" s="95"/>
      <c r="K102" s="96"/>
      <c r="L102" s="97" t="s">
        <v>152</v>
      </c>
      <c r="M102" s="98"/>
      <c r="N102" s="98"/>
      <c r="O102" s="98"/>
      <c r="P102" s="98"/>
      <c r="Q102" s="98"/>
      <c r="R102" s="98"/>
      <c r="S102" s="98"/>
      <c r="T102" s="98"/>
      <c r="U102" s="98"/>
      <c r="V102" s="98"/>
      <c r="W102" s="98"/>
      <c r="X102" s="99"/>
      <c r="Y102" s="171">
        <v>4.9</v>
      </c>
      <c r="Z102" s="172"/>
      <c r="AA102" s="172"/>
      <c r="AB102" s="173"/>
      <c r="AC102" s="103"/>
      <c r="AD102" s="104"/>
      <c r="AE102" s="104"/>
      <c r="AF102" s="104"/>
      <c r="AG102" s="105"/>
      <c r="AH102" s="106"/>
      <c r="AI102" s="107"/>
      <c r="AJ102" s="107"/>
      <c r="AK102" s="107"/>
      <c r="AL102" s="107"/>
      <c r="AM102" s="107"/>
      <c r="AN102" s="107"/>
      <c r="AO102" s="107"/>
      <c r="AP102" s="107"/>
      <c r="AQ102" s="107"/>
      <c r="AR102" s="107"/>
      <c r="AS102" s="107"/>
      <c r="AT102" s="108"/>
      <c r="AU102" s="109"/>
      <c r="AV102" s="110"/>
      <c r="AW102" s="110"/>
      <c r="AX102" s="111"/>
    </row>
    <row r="103" spans="1:50" s="4" customFormat="1" ht="30" customHeight="1">
      <c r="A103" s="198"/>
      <c r="B103" s="199"/>
      <c r="C103" s="199"/>
      <c r="D103" s="199"/>
      <c r="E103" s="199"/>
      <c r="F103" s="200"/>
      <c r="G103" s="94" t="s">
        <v>153</v>
      </c>
      <c r="H103" s="95"/>
      <c r="I103" s="95"/>
      <c r="J103" s="95"/>
      <c r="K103" s="96"/>
      <c r="L103" s="179" t="s">
        <v>154</v>
      </c>
      <c r="M103" s="180"/>
      <c r="N103" s="180"/>
      <c r="O103" s="180"/>
      <c r="P103" s="180"/>
      <c r="Q103" s="180"/>
      <c r="R103" s="180"/>
      <c r="S103" s="180"/>
      <c r="T103" s="180"/>
      <c r="U103" s="180"/>
      <c r="V103" s="180"/>
      <c r="W103" s="180"/>
      <c r="X103" s="181"/>
      <c r="Y103" s="171">
        <v>3.2</v>
      </c>
      <c r="Z103" s="172"/>
      <c r="AA103" s="172"/>
      <c r="AB103" s="173"/>
      <c r="AC103" s="103"/>
      <c r="AD103" s="104"/>
      <c r="AE103" s="104"/>
      <c r="AF103" s="104"/>
      <c r="AG103" s="105"/>
      <c r="AH103" s="106"/>
      <c r="AI103" s="107"/>
      <c r="AJ103" s="107"/>
      <c r="AK103" s="107"/>
      <c r="AL103" s="107"/>
      <c r="AM103" s="107"/>
      <c r="AN103" s="107"/>
      <c r="AO103" s="107"/>
      <c r="AP103" s="107"/>
      <c r="AQ103" s="107"/>
      <c r="AR103" s="107"/>
      <c r="AS103" s="107"/>
      <c r="AT103" s="108"/>
      <c r="AU103" s="109"/>
      <c r="AV103" s="110"/>
      <c r="AW103" s="110"/>
      <c r="AX103" s="111"/>
    </row>
    <row r="104" spans="1:50" s="4" customFormat="1" ht="24.75" customHeight="1">
      <c r="A104" s="198"/>
      <c r="B104" s="199"/>
      <c r="C104" s="199"/>
      <c r="D104" s="199"/>
      <c r="E104" s="199"/>
      <c r="F104" s="200"/>
      <c r="G104" s="94" t="s">
        <v>155</v>
      </c>
      <c r="H104" s="95"/>
      <c r="I104" s="95"/>
      <c r="J104" s="95"/>
      <c r="K104" s="96"/>
      <c r="L104" s="97" t="s">
        <v>156</v>
      </c>
      <c r="M104" s="176"/>
      <c r="N104" s="176"/>
      <c r="O104" s="176"/>
      <c r="P104" s="176"/>
      <c r="Q104" s="176"/>
      <c r="R104" s="176"/>
      <c r="S104" s="176"/>
      <c r="T104" s="176"/>
      <c r="U104" s="176"/>
      <c r="V104" s="176"/>
      <c r="W104" s="176"/>
      <c r="X104" s="177"/>
      <c r="Y104" s="171">
        <v>2.6</v>
      </c>
      <c r="Z104" s="172"/>
      <c r="AA104" s="172"/>
      <c r="AB104" s="172"/>
      <c r="AC104" s="103"/>
      <c r="AD104" s="104"/>
      <c r="AE104" s="104"/>
      <c r="AF104" s="104"/>
      <c r="AG104" s="105"/>
      <c r="AH104" s="106"/>
      <c r="AI104" s="107"/>
      <c r="AJ104" s="107"/>
      <c r="AK104" s="107"/>
      <c r="AL104" s="107"/>
      <c r="AM104" s="107"/>
      <c r="AN104" s="107"/>
      <c r="AO104" s="107"/>
      <c r="AP104" s="107"/>
      <c r="AQ104" s="107"/>
      <c r="AR104" s="107"/>
      <c r="AS104" s="107"/>
      <c r="AT104" s="108"/>
      <c r="AU104" s="109"/>
      <c r="AV104" s="110"/>
      <c r="AW104" s="110"/>
      <c r="AX104" s="111"/>
    </row>
    <row r="105" spans="1:50" s="4" customFormat="1" ht="24.75" customHeight="1">
      <c r="A105" s="198"/>
      <c r="B105" s="199"/>
      <c r="C105" s="199"/>
      <c r="D105" s="199"/>
      <c r="E105" s="199"/>
      <c r="F105" s="200"/>
      <c r="G105" s="94" t="s">
        <v>157</v>
      </c>
      <c r="H105" s="95"/>
      <c r="I105" s="95"/>
      <c r="J105" s="95"/>
      <c r="K105" s="96"/>
      <c r="L105" s="97" t="s">
        <v>158</v>
      </c>
      <c r="M105" s="176"/>
      <c r="N105" s="176"/>
      <c r="O105" s="176"/>
      <c r="P105" s="176"/>
      <c r="Q105" s="176"/>
      <c r="R105" s="176"/>
      <c r="S105" s="176"/>
      <c r="T105" s="176"/>
      <c r="U105" s="176"/>
      <c r="V105" s="176"/>
      <c r="W105" s="176"/>
      <c r="X105" s="177"/>
      <c r="Y105" s="171">
        <v>2.5</v>
      </c>
      <c r="Z105" s="172"/>
      <c r="AA105" s="172"/>
      <c r="AB105" s="172"/>
      <c r="AC105" s="103"/>
      <c r="AD105" s="104"/>
      <c r="AE105" s="104"/>
      <c r="AF105" s="104"/>
      <c r="AG105" s="105"/>
      <c r="AH105" s="106"/>
      <c r="AI105" s="107"/>
      <c r="AJ105" s="107"/>
      <c r="AK105" s="107"/>
      <c r="AL105" s="107"/>
      <c r="AM105" s="107"/>
      <c r="AN105" s="107"/>
      <c r="AO105" s="107"/>
      <c r="AP105" s="107"/>
      <c r="AQ105" s="107"/>
      <c r="AR105" s="107"/>
      <c r="AS105" s="107"/>
      <c r="AT105" s="108"/>
      <c r="AU105" s="109"/>
      <c r="AV105" s="110"/>
      <c r="AW105" s="110"/>
      <c r="AX105" s="111"/>
    </row>
    <row r="106" spans="1:50" s="4" customFormat="1" ht="30" customHeight="1">
      <c r="A106" s="198"/>
      <c r="B106" s="199"/>
      <c r="C106" s="199"/>
      <c r="D106" s="199"/>
      <c r="E106" s="199"/>
      <c r="F106" s="200"/>
      <c r="G106" s="94" t="s">
        <v>159</v>
      </c>
      <c r="H106" s="95"/>
      <c r="I106" s="95"/>
      <c r="J106" s="95"/>
      <c r="K106" s="96"/>
      <c r="L106" s="97" t="s">
        <v>160</v>
      </c>
      <c r="M106" s="176"/>
      <c r="N106" s="176"/>
      <c r="O106" s="176"/>
      <c r="P106" s="176"/>
      <c r="Q106" s="176"/>
      <c r="R106" s="176"/>
      <c r="S106" s="176"/>
      <c r="T106" s="176"/>
      <c r="U106" s="176"/>
      <c r="V106" s="176"/>
      <c r="W106" s="176"/>
      <c r="X106" s="177"/>
      <c r="Y106" s="171">
        <v>2.5</v>
      </c>
      <c r="Z106" s="172"/>
      <c r="AA106" s="172"/>
      <c r="AB106" s="178"/>
      <c r="AC106" s="103"/>
      <c r="AD106" s="104"/>
      <c r="AE106" s="104"/>
      <c r="AF106" s="104"/>
      <c r="AG106" s="105"/>
      <c r="AH106" s="106"/>
      <c r="AI106" s="107"/>
      <c r="AJ106" s="107"/>
      <c r="AK106" s="107"/>
      <c r="AL106" s="107"/>
      <c r="AM106" s="107"/>
      <c r="AN106" s="107"/>
      <c r="AO106" s="107"/>
      <c r="AP106" s="107"/>
      <c r="AQ106" s="107"/>
      <c r="AR106" s="107"/>
      <c r="AS106" s="107"/>
      <c r="AT106" s="108"/>
      <c r="AU106" s="109"/>
      <c r="AV106" s="110"/>
      <c r="AW106" s="110"/>
      <c r="AX106" s="111"/>
    </row>
    <row r="107" spans="1:50" s="4" customFormat="1" ht="24.75" customHeight="1">
      <c r="A107" s="198"/>
      <c r="B107" s="199"/>
      <c r="C107" s="199"/>
      <c r="D107" s="199"/>
      <c r="E107" s="199"/>
      <c r="F107" s="200"/>
      <c r="G107" s="76" t="s">
        <v>161</v>
      </c>
      <c r="H107" s="77"/>
      <c r="I107" s="77"/>
      <c r="J107" s="77"/>
      <c r="K107" s="78"/>
      <c r="L107" s="79" t="s">
        <v>162</v>
      </c>
      <c r="M107" s="80"/>
      <c r="N107" s="80"/>
      <c r="O107" s="80"/>
      <c r="P107" s="80"/>
      <c r="Q107" s="80"/>
      <c r="R107" s="80"/>
      <c r="S107" s="80"/>
      <c r="T107" s="80"/>
      <c r="U107" s="80"/>
      <c r="V107" s="80"/>
      <c r="W107" s="80"/>
      <c r="X107" s="81"/>
      <c r="Y107" s="174">
        <v>1.1</v>
      </c>
      <c r="Z107" s="175"/>
      <c r="AA107" s="175"/>
      <c r="AB107" s="175"/>
      <c r="AC107" s="85"/>
      <c r="AD107" s="86"/>
      <c r="AE107" s="86"/>
      <c r="AF107" s="86"/>
      <c r="AG107" s="87"/>
      <c r="AH107" s="88"/>
      <c r="AI107" s="89"/>
      <c r="AJ107" s="89"/>
      <c r="AK107" s="89"/>
      <c r="AL107" s="89"/>
      <c r="AM107" s="89"/>
      <c r="AN107" s="89"/>
      <c r="AO107" s="89"/>
      <c r="AP107" s="89"/>
      <c r="AQ107" s="89"/>
      <c r="AR107" s="89"/>
      <c r="AS107" s="89"/>
      <c r="AT107" s="90"/>
      <c r="AU107" s="91"/>
      <c r="AV107" s="92"/>
      <c r="AW107" s="92"/>
      <c r="AX107" s="93"/>
    </row>
    <row r="108" spans="1:50" s="4" customFormat="1" ht="24.75" customHeight="1">
      <c r="A108" s="198"/>
      <c r="B108" s="199"/>
      <c r="C108" s="199"/>
      <c r="D108" s="199"/>
      <c r="E108" s="199"/>
      <c r="F108" s="200"/>
      <c r="G108" s="133" t="s">
        <v>40</v>
      </c>
      <c r="H108" s="139"/>
      <c r="I108" s="139"/>
      <c r="J108" s="139"/>
      <c r="K108" s="139"/>
      <c r="L108" s="146"/>
      <c r="M108" s="147"/>
      <c r="N108" s="147"/>
      <c r="O108" s="147"/>
      <c r="P108" s="147"/>
      <c r="Q108" s="147"/>
      <c r="R108" s="147"/>
      <c r="S108" s="147"/>
      <c r="T108" s="147"/>
      <c r="U108" s="147"/>
      <c r="V108" s="147"/>
      <c r="W108" s="147"/>
      <c r="X108" s="148"/>
      <c r="Y108" s="149">
        <f>SUM(Y100:AB107)</f>
        <v>28.500000000000004</v>
      </c>
      <c r="Z108" s="150"/>
      <c r="AA108" s="150"/>
      <c r="AB108" s="170"/>
      <c r="AC108" s="152" t="s">
        <v>40</v>
      </c>
      <c r="AD108" s="134"/>
      <c r="AE108" s="134"/>
      <c r="AF108" s="134"/>
      <c r="AG108" s="134"/>
      <c r="AH108" s="153"/>
      <c r="AI108" s="154"/>
      <c r="AJ108" s="154"/>
      <c r="AK108" s="154"/>
      <c r="AL108" s="154"/>
      <c r="AM108" s="154"/>
      <c r="AN108" s="154"/>
      <c r="AO108" s="154"/>
      <c r="AP108" s="154"/>
      <c r="AQ108" s="154"/>
      <c r="AR108" s="154"/>
      <c r="AS108" s="154"/>
      <c r="AT108" s="155"/>
      <c r="AU108" s="156">
        <f>SUM(AU100:AX107)</f>
        <v>0</v>
      </c>
      <c r="AV108" s="157"/>
      <c r="AW108" s="157"/>
      <c r="AX108" s="158"/>
    </row>
    <row r="109" spans="1:50" s="4" customFormat="1" ht="30" customHeight="1">
      <c r="A109" s="198"/>
      <c r="B109" s="199"/>
      <c r="C109" s="199"/>
      <c r="D109" s="199"/>
      <c r="E109" s="199"/>
      <c r="F109" s="200"/>
      <c r="G109" s="133" t="s">
        <v>163</v>
      </c>
      <c r="H109" s="139"/>
      <c r="I109" s="139"/>
      <c r="J109" s="139"/>
      <c r="K109" s="139"/>
      <c r="L109" s="139"/>
      <c r="M109" s="139"/>
      <c r="N109" s="139"/>
      <c r="O109" s="139"/>
      <c r="P109" s="139"/>
      <c r="Q109" s="139"/>
      <c r="R109" s="139"/>
      <c r="S109" s="139"/>
      <c r="T109" s="139"/>
      <c r="U109" s="139"/>
      <c r="V109" s="139"/>
      <c r="W109" s="139"/>
      <c r="X109" s="139"/>
      <c r="Y109" s="139"/>
      <c r="Z109" s="139"/>
      <c r="AA109" s="139"/>
      <c r="AB109" s="140"/>
      <c r="AC109" s="133" t="s">
        <v>164</v>
      </c>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5"/>
    </row>
    <row r="110" spans="1:50" s="4" customFormat="1" ht="25.5" customHeight="1">
      <c r="A110" s="198"/>
      <c r="B110" s="199"/>
      <c r="C110" s="199"/>
      <c r="D110" s="199"/>
      <c r="E110" s="199"/>
      <c r="F110" s="200"/>
      <c r="G110" s="136" t="s">
        <v>87</v>
      </c>
      <c r="H110" s="137"/>
      <c r="I110" s="137"/>
      <c r="J110" s="137"/>
      <c r="K110" s="137"/>
      <c r="L110" s="138" t="s">
        <v>145</v>
      </c>
      <c r="M110" s="139"/>
      <c r="N110" s="139"/>
      <c r="O110" s="139"/>
      <c r="P110" s="139"/>
      <c r="Q110" s="139"/>
      <c r="R110" s="139"/>
      <c r="S110" s="139"/>
      <c r="T110" s="139"/>
      <c r="U110" s="139"/>
      <c r="V110" s="139"/>
      <c r="W110" s="139"/>
      <c r="X110" s="140"/>
      <c r="Y110" s="141" t="s">
        <v>146</v>
      </c>
      <c r="Z110" s="139"/>
      <c r="AA110" s="139"/>
      <c r="AB110" s="140"/>
      <c r="AC110" s="136" t="s">
        <v>87</v>
      </c>
      <c r="AD110" s="143"/>
      <c r="AE110" s="143"/>
      <c r="AF110" s="143"/>
      <c r="AG110" s="143"/>
      <c r="AH110" s="138" t="s">
        <v>145</v>
      </c>
      <c r="AI110" s="134"/>
      <c r="AJ110" s="134"/>
      <c r="AK110" s="134"/>
      <c r="AL110" s="134"/>
      <c r="AM110" s="134"/>
      <c r="AN110" s="134"/>
      <c r="AO110" s="134"/>
      <c r="AP110" s="134"/>
      <c r="AQ110" s="134"/>
      <c r="AR110" s="134"/>
      <c r="AS110" s="134"/>
      <c r="AT110" s="144"/>
      <c r="AU110" s="145" t="s">
        <v>146</v>
      </c>
      <c r="AV110" s="134"/>
      <c r="AW110" s="134"/>
      <c r="AX110" s="135"/>
    </row>
    <row r="111" spans="1:50" s="4" customFormat="1" ht="24.75" customHeight="1">
      <c r="A111" s="198"/>
      <c r="B111" s="199"/>
      <c r="C111" s="199"/>
      <c r="D111" s="199"/>
      <c r="E111" s="199"/>
      <c r="F111" s="200"/>
      <c r="G111" s="112" t="s">
        <v>165</v>
      </c>
      <c r="H111" s="113"/>
      <c r="I111" s="113"/>
      <c r="J111" s="113"/>
      <c r="K111" s="114"/>
      <c r="L111" s="115" t="s">
        <v>166</v>
      </c>
      <c r="M111" s="116"/>
      <c r="N111" s="116"/>
      <c r="O111" s="116"/>
      <c r="P111" s="116"/>
      <c r="Q111" s="116"/>
      <c r="R111" s="116"/>
      <c r="S111" s="116"/>
      <c r="T111" s="116"/>
      <c r="U111" s="116"/>
      <c r="V111" s="116"/>
      <c r="W111" s="116"/>
      <c r="X111" s="117"/>
      <c r="Y111" s="118">
        <v>13.41</v>
      </c>
      <c r="Z111" s="119"/>
      <c r="AA111" s="119"/>
      <c r="AB111" s="169"/>
      <c r="AC111" s="121"/>
      <c r="AD111" s="122"/>
      <c r="AE111" s="122"/>
      <c r="AF111" s="122"/>
      <c r="AG111" s="123"/>
      <c r="AH111" s="124"/>
      <c r="AI111" s="125"/>
      <c r="AJ111" s="125"/>
      <c r="AK111" s="125"/>
      <c r="AL111" s="125"/>
      <c r="AM111" s="125"/>
      <c r="AN111" s="125"/>
      <c r="AO111" s="125"/>
      <c r="AP111" s="125"/>
      <c r="AQ111" s="125"/>
      <c r="AR111" s="125"/>
      <c r="AS111" s="125"/>
      <c r="AT111" s="126"/>
      <c r="AU111" s="127"/>
      <c r="AV111" s="128"/>
      <c r="AW111" s="128"/>
      <c r="AX111" s="129"/>
    </row>
    <row r="112" spans="1:50" s="4" customFormat="1" ht="24.75" customHeight="1">
      <c r="A112" s="198"/>
      <c r="B112" s="199"/>
      <c r="C112" s="199"/>
      <c r="D112" s="199"/>
      <c r="E112" s="199"/>
      <c r="F112" s="200"/>
      <c r="G112" s="94" t="s">
        <v>167</v>
      </c>
      <c r="H112" s="95"/>
      <c r="I112" s="95"/>
      <c r="J112" s="95"/>
      <c r="K112" s="96"/>
      <c r="L112" s="97" t="s">
        <v>168</v>
      </c>
      <c r="M112" s="98"/>
      <c r="N112" s="98"/>
      <c r="O112" s="98"/>
      <c r="P112" s="98"/>
      <c r="Q112" s="98"/>
      <c r="R112" s="98"/>
      <c r="S112" s="98"/>
      <c r="T112" s="98"/>
      <c r="U112" s="98"/>
      <c r="V112" s="98"/>
      <c r="W112" s="98"/>
      <c r="X112" s="99"/>
      <c r="Y112" s="171">
        <v>6.86</v>
      </c>
      <c r="Z112" s="172"/>
      <c r="AA112" s="172"/>
      <c r="AB112" s="173"/>
      <c r="AC112" s="103"/>
      <c r="AD112" s="104"/>
      <c r="AE112" s="104"/>
      <c r="AF112" s="104"/>
      <c r="AG112" s="105"/>
      <c r="AH112" s="106"/>
      <c r="AI112" s="107"/>
      <c r="AJ112" s="107"/>
      <c r="AK112" s="107"/>
      <c r="AL112" s="107"/>
      <c r="AM112" s="107"/>
      <c r="AN112" s="107"/>
      <c r="AO112" s="107"/>
      <c r="AP112" s="107"/>
      <c r="AQ112" s="107"/>
      <c r="AR112" s="107"/>
      <c r="AS112" s="107"/>
      <c r="AT112" s="108"/>
      <c r="AU112" s="109"/>
      <c r="AV112" s="110"/>
      <c r="AW112" s="110"/>
      <c r="AX112" s="111"/>
    </row>
    <row r="113" spans="1:50" s="4" customFormat="1" ht="24.75" customHeight="1">
      <c r="A113" s="198"/>
      <c r="B113" s="199"/>
      <c r="C113" s="199"/>
      <c r="D113" s="199"/>
      <c r="E113" s="199"/>
      <c r="F113" s="200"/>
      <c r="G113" s="94" t="s">
        <v>169</v>
      </c>
      <c r="H113" s="95"/>
      <c r="I113" s="95"/>
      <c r="J113" s="95"/>
      <c r="K113" s="96"/>
      <c r="L113" s="97" t="s">
        <v>170</v>
      </c>
      <c r="M113" s="98"/>
      <c r="N113" s="98"/>
      <c r="O113" s="98"/>
      <c r="P113" s="98"/>
      <c r="Q113" s="98"/>
      <c r="R113" s="98"/>
      <c r="S113" s="98"/>
      <c r="T113" s="98"/>
      <c r="U113" s="98"/>
      <c r="V113" s="98"/>
      <c r="W113" s="98"/>
      <c r="X113" s="99"/>
      <c r="Y113" s="171">
        <v>6.19</v>
      </c>
      <c r="Z113" s="172"/>
      <c r="AA113" s="172"/>
      <c r="AB113" s="173"/>
      <c r="AC113" s="103"/>
      <c r="AD113" s="104"/>
      <c r="AE113" s="104"/>
      <c r="AF113" s="104"/>
      <c r="AG113" s="105"/>
      <c r="AH113" s="106"/>
      <c r="AI113" s="107"/>
      <c r="AJ113" s="107"/>
      <c r="AK113" s="107"/>
      <c r="AL113" s="107"/>
      <c r="AM113" s="107"/>
      <c r="AN113" s="107"/>
      <c r="AO113" s="107"/>
      <c r="AP113" s="107"/>
      <c r="AQ113" s="107"/>
      <c r="AR113" s="107"/>
      <c r="AS113" s="107"/>
      <c r="AT113" s="108"/>
      <c r="AU113" s="109"/>
      <c r="AV113" s="110"/>
      <c r="AW113" s="110"/>
      <c r="AX113" s="111"/>
    </row>
    <row r="114" spans="1:50" s="4" customFormat="1" ht="24.75" customHeight="1">
      <c r="A114" s="198"/>
      <c r="B114" s="199"/>
      <c r="C114" s="199"/>
      <c r="D114" s="199"/>
      <c r="E114" s="199"/>
      <c r="F114" s="200"/>
      <c r="G114" s="94" t="s">
        <v>151</v>
      </c>
      <c r="H114" s="95"/>
      <c r="I114" s="95"/>
      <c r="J114" s="95"/>
      <c r="K114" s="96"/>
      <c r="L114" s="97" t="s">
        <v>171</v>
      </c>
      <c r="M114" s="98"/>
      <c r="N114" s="98"/>
      <c r="O114" s="98"/>
      <c r="P114" s="98"/>
      <c r="Q114" s="98"/>
      <c r="R114" s="98"/>
      <c r="S114" s="98"/>
      <c r="T114" s="98"/>
      <c r="U114" s="98"/>
      <c r="V114" s="98"/>
      <c r="W114" s="98"/>
      <c r="X114" s="99"/>
      <c r="Y114" s="171">
        <v>5.19</v>
      </c>
      <c r="Z114" s="172"/>
      <c r="AA114" s="172"/>
      <c r="AB114" s="173"/>
      <c r="AC114" s="103"/>
      <c r="AD114" s="104"/>
      <c r="AE114" s="104"/>
      <c r="AF114" s="104"/>
      <c r="AG114" s="105"/>
      <c r="AH114" s="106"/>
      <c r="AI114" s="107"/>
      <c r="AJ114" s="107"/>
      <c r="AK114" s="107"/>
      <c r="AL114" s="107"/>
      <c r="AM114" s="107"/>
      <c r="AN114" s="107"/>
      <c r="AO114" s="107"/>
      <c r="AP114" s="107"/>
      <c r="AQ114" s="107"/>
      <c r="AR114" s="107"/>
      <c r="AS114" s="107"/>
      <c r="AT114" s="108"/>
      <c r="AU114" s="109"/>
      <c r="AV114" s="110"/>
      <c r="AW114" s="110"/>
      <c r="AX114" s="111"/>
    </row>
    <row r="115" spans="1:50" s="4" customFormat="1" ht="24.75" customHeight="1">
      <c r="A115" s="198"/>
      <c r="B115" s="199"/>
      <c r="C115" s="199"/>
      <c r="D115" s="199"/>
      <c r="E115" s="199"/>
      <c r="F115" s="200"/>
      <c r="G115" s="94" t="s">
        <v>155</v>
      </c>
      <c r="H115" s="95"/>
      <c r="I115" s="95"/>
      <c r="J115" s="95"/>
      <c r="K115" s="96"/>
      <c r="L115" s="97" t="s">
        <v>172</v>
      </c>
      <c r="M115" s="98"/>
      <c r="N115" s="98"/>
      <c r="O115" s="98"/>
      <c r="P115" s="98"/>
      <c r="Q115" s="98"/>
      <c r="R115" s="98"/>
      <c r="S115" s="98"/>
      <c r="T115" s="98"/>
      <c r="U115" s="98"/>
      <c r="V115" s="98"/>
      <c r="W115" s="98"/>
      <c r="X115" s="99"/>
      <c r="Y115" s="171">
        <v>3.14</v>
      </c>
      <c r="Z115" s="172"/>
      <c r="AA115" s="172"/>
      <c r="AB115" s="172"/>
      <c r="AC115" s="103"/>
      <c r="AD115" s="104"/>
      <c r="AE115" s="104"/>
      <c r="AF115" s="104"/>
      <c r="AG115" s="105"/>
      <c r="AH115" s="106"/>
      <c r="AI115" s="107"/>
      <c r="AJ115" s="107"/>
      <c r="AK115" s="107"/>
      <c r="AL115" s="107"/>
      <c r="AM115" s="107"/>
      <c r="AN115" s="107"/>
      <c r="AO115" s="107"/>
      <c r="AP115" s="107"/>
      <c r="AQ115" s="107"/>
      <c r="AR115" s="107"/>
      <c r="AS115" s="107"/>
      <c r="AT115" s="108"/>
      <c r="AU115" s="109"/>
      <c r="AV115" s="110"/>
      <c r="AW115" s="110"/>
      <c r="AX115" s="111"/>
    </row>
    <row r="116" spans="1:50" s="4" customFormat="1" ht="24.75" customHeight="1">
      <c r="A116" s="198"/>
      <c r="B116" s="199"/>
      <c r="C116" s="199"/>
      <c r="D116" s="199"/>
      <c r="E116" s="199"/>
      <c r="F116" s="200"/>
      <c r="G116" s="94" t="s">
        <v>173</v>
      </c>
      <c r="H116" s="95"/>
      <c r="I116" s="95"/>
      <c r="J116" s="95"/>
      <c r="K116" s="96"/>
      <c r="L116" s="97" t="s">
        <v>174</v>
      </c>
      <c r="M116" s="98"/>
      <c r="N116" s="98"/>
      <c r="O116" s="98"/>
      <c r="P116" s="98"/>
      <c r="Q116" s="98"/>
      <c r="R116" s="98"/>
      <c r="S116" s="98"/>
      <c r="T116" s="98"/>
      <c r="U116" s="98"/>
      <c r="V116" s="98"/>
      <c r="W116" s="98"/>
      <c r="X116" s="99"/>
      <c r="Y116" s="171">
        <v>2.24</v>
      </c>
      <c r="Z116" s="172"/>
      <c r="AA116" s="172"/>
      <c r="AB116" s="172"/>
      <c r="AC116" s="103"/>
      <c r="AD116" s="104"/>
      <c r="AE116" s="104"/>
      <c r="AF116" s="104"/>
      <c r="AG116" s="105"/>
      <c r="AH116" s="106"/>
      <c r="AI116" s="107"/>
      <c r="AJ116" s="107"/>
      <c r="AK116" s="107"/>
      <c r="AL116" s="107"/>
      <c r="AM116" s="107"/>
      <c r="AN116" s="107"/>
      <c r="AO116" s="107"/>
      <c r="AP116" s="107"/>
      <c r="AQ116" s="107"/>
      <c r="AR116" s="107"/>
      <c r="AS116" s="107"/>
      <c r="AT116" s="108"/>
      <c r="AU116" s="109"/>
      <c r="AV116" s="110"/>
      <c r="AW116" s="110"/>
      <c r="AX116" s="111"/>
    </row>
    <row r="117" spans="1:50" s="4" customFormat="1" ht="24.75" customHeight="1">
      <c r="A117" s="198"/>
      <c r="B117" s="199"/>
      <c r="C117" s="199"/>
      <c r="D117" s="199"/>
      <c r="E117" s="199"/>
      <c r="F117" s="200"/>
      <c r="G117" s="94" t="s">
        <v>175</v>
      </c>
      <c r="H117" s="95"/>
      <c r="I117" s="95"/>
      <c r="J117" s="95"/>
      <c r="K117" s="96"/>
      <c r="L117" s="97" t="s">
        <v>176</v>
      </c>
      <c r="M117" s="98"/>
      <c r="N117" s="98"/>
      <c r="O117" s="98"/>
      <c r="P117" s="98"/>
      <c r="Q117" s="98"/>
      <c r="R117" s="98"/>
      <c r="S117" s="98"/>
      <c r="T117" s="98"/>
      <c r="U117" s="98"/>
      <c r="V117" s="98"/>
      <c r="W117" s="98"/>
      <c r="X117" s="99"/>
      <c r="Y117" s="171">
        <v>0.5</v>
      </c>
      <c r="Z117" s="172"/>
      <c r="AA117" s="172"/>
      <c r="AB117" s="172"/>
      <c r="AC117" s="103"/>
      <c r="AD117" s="104"/>
      <c r="AE117" s="104"/>
      <c r="AF117" s="104"/>
      <c r="AG117" s="105"/>
      <c r="AH117" s="106"/>
      <c r="AI117" s="107"/>
      <c r="AJ117" s="107"/>
      <c r="AK117" s="107"/>
      <c r="AL117" s="107"/>
      <c r="AM117" s="107"/>
      <c r="AN117" s="107"/>
      <c r="AO117" s="107"/>
      <c r="AP117" s="107"/>
      <c r="AQ117" s="107"/>
      <c r="AR117" s="107"/>
      <c r="AS117" s="107"/>
      <c r="AT117" s="108"/>
      <c r="AU117" s="109"/>
      <c r="AV117" s="110"/>
      <c r="AW117" s="110"/>
      <c r="AX117" s="111"/>
    </row>
    <row r="118" spans="1:50" s="4" customFormat="1" ht="24.75" customHeight="1">
      <c r="A118" s="198"/>
      <c r="B118" s="199"/>
      <c r="C118" s="199"/>
      <c r="D118" s="199"/>
      <c r="E118" s="199"/>
      <c r="F118" s="200"/>
      <c r="G118" s="76"/>
      <c r="H118" s="77"/>
      <c r="I118" s="77"/>
      <c r="J118" s="77"/>
      <c r="K118" s="78"/>
      <c r="L118" s="79"/>
      <c r="M118" s="80"/>
      <c r="N118" s="80"/>
      <c r="O118" s="80"/>
      <c r="P118" s="80"/>
      <c r="Q118" s="80"/>
      <c r="R118" s="80"/>
      <c r="S118" s="80"/>
      <c r="T118" s="80"/>
      <c r="U118" s="80"/>
      <c r="V118" s="80"/>
      <c r="W118" s="80"/>
      <c r="X118" s="81"/>
      <c r="Y118" s="82"/>
      <c r="Z118" s="83"/>
      <c r="AA118" s="83"/>
      <c r="AB118" s="83"/>
      <c r="AC118" s="85"/>
      <c r="AD118" s="86"/>
      <c r="AE118" s="86"/>
      <c r="AF118" s="86"/>
      <c r="AG118" s="87"/>
      <c r="AH118" s="88"/>
      <c r="AI118" s="89"/>
      <c r="AJ118" s="89"/>
      <c r="AK118" s="89"/>
      <c r="AL118" s="89"/>
      <c r="AM118" s="89"/>
      <c r="AN118" s="89"/>
      <c r="AO118" s="89"/>
      <c r="AP118" s="89"/>
      <c r="AQ118" s="89"/>
      <c r="AR118" s="89"/>
      <c r="AS118" s="89"/>
      <c r="AT118" s="90"/>
      <c r="AU118" s="91"/>
      <c r="AV118" s="92"/>
      <c r="AW118" s="92"/>
      <c r="AX118" s="93"/>
    </row>
    <row r="119" spans="1:50" s="4" customFormat="1" ht="24.75" customHeight="1">
      <c r="A119" s="198"/>
      <c r="B119" s="199"/>
      <c r="C119" s="199"/>
      <c r="D119" s="199"/>
      <c r="E119" s="199"/>
      <c r="F119" s="200"/>
      <c r="G119" s="133" t="s">
        <v>40</v>
      </c>
      <c r="H119" s="139"/>
      <c r="I119" s="139"/>
      <c r="J119" s="139"/>
      <c r="K119" s="139"/>
      <c r="L119" s="146"/>
      <c r="M119" s="147"/>
      <c r="N119" s="147"/>
      <c r="O119" s="147"/>
      <c r="P119" s="147"/>
      <c r="Q119" s="147"/>
      <c r="R119" s="147"/>
      <c r="S119" s="147"/>
      <c r="T119" s="147"/>
      <c r="U119" s="147"/>
      <c r="V119" s="147"/>
      <c r="W119" s="147"/>
      <c r="X119" s="148"/>
      <c r="Y119" s="149">
        <f>SUM(Y111:AB118)</f>
        <v>37.53</v>
      </c>
      <c r="Z119" s="150"/>
      <c r="AA119" s="150"/>
      <c r="AB119" s="170"/>
      <c r="AC119" s="152" t="s">
        <v>40</v>
      </c>
      <c r="AD119" s="134"/>
      <c r="AE119" s="134"/>
      <c r="AF119" s="134"/>
      <c r="AG119" s="134"/>
      <c r="AH119" s="153"/>
      <c r="AI119" s="154"/>
      <c r="AJ119" s="154"/>
      <c r="AK119" s="154"/>
      <c r="AL119" s="154"/>
      <c r="AM119" s="154"/>
      <c r="AN119" s="154"/>
      <c r="AO119" s="154"/>
      <c r="AP119" s="154"/>
      <c r="AQ119" s="154"/>
      <c r="AR119" s="154"/>
      <c r="AS119" s="154"/>
      <c r="AT119" s="155"/>
      <c r="AU119" s="156">
        <f>SUM(AU111:AX118)</f>
        <v>0</v>
      </c>
      <c r="AV119" s="157"/>
      <c r="AW119" s="157"/>
      <c r="AX119" s="158"/>
    </row>
    <row r="120" spans="1:50" s="4" customFormat="1" ht="30" customHeight="1">
      <c r="A120" s="198"/>
      <c r="B120" s="199"/>
      <c r="C120" s="199"/>
      <c r="D120" s="199"/>
      <c r="E120" s="199"/>
      <c r="F120" s="200"/>
      <c r="G120" s="133" t="s">
        <v>177</v>
      </c>
      <c r="H120" s="139"/>
      <c r="I120" s="139"/>
      <c r="J120" s="139"/>
      <c r="K120" s="139"/>
      <c r="L120" s="139"/>
      <c r="M120" s="139"/>
      <c r="N120" s="139"/>
      <c r="O120" s="139"/>
      <c r="P120" s="139"/>
      <c r="Q120" s="139"/>
      <c r="R120" s="139"/>
      <c r="S120" s="139"/>
      <c r="T120" s="139"/>
      <c r="U120" s="139"/>
      <c r="V120" s="139"/>
      <c r="W120" s="139"/>
      <c r="X120" s="139"/>
      <c r="Y120" s="139"/>
      <c r="Z120" s="139"/>
      <c r="AA120" s="139"/>
      <c r="AB120" s="140"/>
      <c r="AC120" s="133" t="s">
        <v>178</v>
      </c>
      <c r="AD120" s="134"/>
      <c r="AE120" s="134"/>
      <c r="AF120" s="134"/>
      <c r="AG120" s="134"/>
      <c r="AH120" s="134"/>
      <c r="AI120" s="134"/>
      <c r="AJ120" s="134"/>
      <c r="AK120" s="134"/>
      <c r="AL120" s="134"/>
      <c r="AM120" s="134"/>
      <c r="AN120" s="134"/>
      <c r="AO120" s="134"/>
      <c r="AP120" s="134"/>
      <c r="AQ120" s="134"/>
      <c r="AR120" s="134"/>
      <c r="AS120" s="134"/>
      <c r="AT120" s="134"/>
      <c r="AU120" s="134"/>
      <c r="AV120" s="134"/>
      <c r="AW120" s="134"/>
      <c r="AX120" s="135"/>
    </row>
    <row r="121" spans="1:50" s="4" customFormat="1" ht="24.75" customHeight="1">
      <c r="A121" s="198"/>
      <c r="B121" s="199"/>
      <c r="C121" s="199"/>
      <c r="D121" s="199"/>
      <c r="E121" s="199"/>
      <c r="F121" s="200"/>
      <c r="G121" s="136" t="s">
        <v>87</v>
      </c>
      <c r="H121" s="137"/>
      <c r="I121" s="137"/>
      <c r="J121" s="137"/>
      <c r="K121" s="137"/>
      <c r="L121" s="138" t="s">
        <v>145</v>
      </c>
      <c r="M121" s="139"/>
      <c r="N121" s="139"/>
      <c r="O121" s="139"/>
      <c r="P121" s="139"/>
      <c r="Q121" s="139"/>
      <c r="R121" s="139"/>
      <c r="S121" s="139"/>
      <c r="T121" s="139"/>
      <c r="U121" s="139"/>
      <c r="V121" s="139"/>
      <c r="W121" s="139"/>
      <c r="X121" s="140"/>
      <c r="Y121" s="141" t="s">
        <v>146</v>
      </c>
      <c r="Z121" s="139"/>
      <c r="AA121" s="139"/>
      <c r="AB121" s="140"/>
      <c r="AC121" s="136" t="s">
        <v>87</v>
      </c>
      <c r="AD121" s="143"/>
      <c r="AE121" s="143"/>
      <c r="AF121" s="143"/>
      <c r="AG121" s="143"/>
      <c r="AH121" s="138" t="s">
        <v>145</v>
      </c>
      <c r="AI121" s="134"/>
      <c r="AJ121" s="134"/>
      <c r="AK121" s="134"/>
      <c r="AL121" s="134"/>
      <c r="AM121" s="134"/>
      <c r="AN121" s="134"/>
      <c r="AO121" s="134"/>
      <c r="AP121" s="134"/>
      <c r="AQ121" s="134"/>
      <c r="AR121" s="134"/>
      <c r="AS121" s="134"/>
      <c r="AT121" s="144"/>
      <c r="AU121" s="145" t="s">
        <v>146</v>
      </c>
      <c r="AV121" s="134"/>
      <c r="AW121" s="134"/>
      <c r="AX121" s="135"/>
    </row>
    <row r="122" spans="1:50" s="4" customFormat="1" ht="30" customHeight="1">
      <c r="A122" s="198"/>
      <c r="B122" s="199"/>
      <c r="C122" s="199"/>
      <c r="D122" s="199"/>
      <c r="E122" s="199"/>
      <c r="F122" s="200"/>
      <c r="G122" s="112" t="s">
        <v>179</v>
      </c>
      <c r="H122" s="113"/>
      <c r="I122" s="113"/>
      <c r="J122" s="113"/>
      <c r="K122" s="114"/>
      <c r="L122" s="115" t="s">
        <v>180</v>
      </c>
      <c r="M122" s="116"/>
      <c r="N122" s="116"/>
      <c r="O122" s="116"/>
      <c r="P122" s="116"/>
      <c r="Q122" s="116"/>
      <c r="R122" s="116"/>
      <c r="S122" s="116"/>
      <c r="T122" s="116"/>
      <c r="U122" s="116"/>
      <c r="V122" s="116"/>
      <c r="W122" s="116"/>
      <c r="X122" s="117"/>
      <c r="Y122" s="118">
        <v>2</v>
      </c>
      <c r="Z122" s="119"/>
      <c r="AA122" s="119"/>
      <c r="AB122" s="169"/>
      <c r="AC122" s="121"/>
      <c r="AD122" s="122"/>
      <c r="AE122" s="122"/>
      <c r="AF122" s="122"/>
      <c r="AG122" s="123"/>
      <c r="AH122" s="124"/>
      <c r="AI122" s="125"/>
      <c r="AJ122" s="125"/>
      <c r="AK122" s="125"/>
      <c r="AL122" s="125"/>
      <c r="AM122" s="125"/>
      <c r="AN122" s="125"/>
      <c r="AO122" s="125"/>
      <c r="AP122" s="125"/>
      <c r="AQ122" s="125"/>
      <c r="AR122" s="125"/>
      <c r="AS122" s="125"/>
      <c r="AT122" s="126"/>
      <c r="AU122" s="127"/>
      <c r="AV122" s="128"/>
      <c r="AW122" s="128"/>
      <c r="AX122" s="129"/>
    </row>
    <row r="123" spans="1:50" s="4" customFormat="1" ht="24.75" customHeight="1">
      <c r="A123" s="198"/>
      <c r="B123" s="199"/>
      <c r="C123" s="199"/>
      <c r="D123" s="199"/>
      <c r="E123" s="199"/>
      <c r="F123" s="200"/>
      <c r="G123" s="159"/>
      <c r="H123" s="160"/>
      <c r="I123" s="160"/>
      <c r="J123" s="160"/>
      <c r="K123" s="161"/>
      <c r="L123" s="162"/>
      <c r="M123" s="163"/>
      <c r="N123" s="163"/>
      <c r="O123" s="163"/>
      <c r="P123" s="163"/>
      <c r="Q123" s="163"/>
      <c r="R123" s="163"/>
      <c r="S123" s="163"/>
      <c r="T123" s="163"/>
      <c r="U123" s="163"/>
      <c r="V123" s="163"/>
      <c r="W123" s="163"/>
      <c r="X123" s="164"/>
      <c r="Y123" s="165"/>
      <c r="Z123" s="166"/>
      <c r="AA123" s="166"/>
      <c r="AB123" s="167"/>
      <c r="AC123" s="103"/>
      <c r="AD123" s="104"/>
      <c r="AE123" s="104"/>
      <c r="AF123" s="104"/>
      <c r="AG123" s="105"/>
      <c r="AH123" s="106"/>
      <c r="AI123" s="107"/>
      <c r="AJ123" s="107"/>
      <c r="AK123" s="107"/>
      <c r="AL123" s="107"/>
      <c r="AM123" s="107"/>
      <c r="AN123" s="107"/>
      <c r="AO123" s="107"/>
      <c r="AP123" s="107"/>
      <c r="AQ123" s="107"/>
      <c r="AR123" s="107"/>
      <c r="AS123" s="107"/>
      <c r="AT123" s="108"/>
      <c r="AU123" s="109"/>
      <c r="AV123" s="110"/>
      <c r="AW123" s="110"/>
      <c r="AX123" s="111"/>
    </row>
    <row r="124" spans="1:50" s="4" customFormat="1" ht="24.75" customHeight="1">
      <c r="A124" s="198"/>
      <c r="B124" s="199"/>
      <c r="C124" s="199"/>
      <c r="D124" s="199"/>
      <c r="E124" s="199"/>
      <c r="F124" s="200"/>
      <c r="G124" s="94"/>
      <c r="H124" s="95"/>
      <c r="I124" s="95"/>
      <c r="J124" s="95"/>
      <c r="K124" s="96"/>
      <c r="L124" s="97"/>
      <c r="M124" s="98"/>
      <c r="N124" s="98"/>
      <c r="O124" s="98"/>
      <c r="P124" s="98"/>
      <c r="Q124" s="98"/>
      <c r="R124" s="98"/>
      <c r="S124" s="98"/>
      <c r="T124" s="98"/>
      <c r="U124" s="98"/>
      <c r="V124" s="98"/>
      <c r="W124" s="98"/>
      <c r="X124" s="99"/>
      <c r="Y124" s="100"/>
      <c r="Z124" s="101"/>
      <c r="AA124" s="101"/>
      <c r="AB124" s="168"/>
      <c r="AC124" s="103"/>
      <c r="AD124" s="104"/>
      <c r="AE124" s="104"/>
      <c r="AF124" s="104"/>
      <c r="AG124" s="105"/>
      <c r="AH124" s="106"/>
      <c r="AI124" s="107"/>
      <c r="AJ124" s="107"/>
      <c r="AK124" s="107"/>
      <c r="AL124" s="107"/>
      <c r="AM124" s="107"/>
      <c r="AN124" s="107"/>
      <c r="AO124" s="107"/>
      <c r="AP124" s="107"/>
      <c r="AQ124" s="107"/>
      <c r="AR124" s="107"/>
      <c r="AS124" s="107"/>
      <c r="AT124" s="108"/>
      <c r="AU124" s="109"/>
      <c r="AV124" s="110"/>
      <c r="AW124" s="110"/>
      <c r="AX124" s="111"/>
    </row>
    <row r="125" spans="1:50" s="4" customFormat="1" ht="24.75" customHeight="1">
      <c r="A125" s="198"/>
      <c r="B125" s="199"/>
      <c r="C125" s="199"/>
      <c r="D125" s="199"/>
      <c r="E125" s="199"/>
      <c r="F125" s="200"/>
      <c r="G125" s="159"/>
      <c r="H125" s="160"/>
      <c r="I125" s="160"/>
      <c r="J125" s="160"/>
      <c r="K125" s="161"/>
      <c r="L125" s="162"/>
      <c r="M125" s="163"/>
      <c r="N125" s="163"/>
      <c r="O125" s="163"/>
      <c r="P125" s="163"/>
      <c r="Q125" s="163"/>
      <c r="R125" s="163"/>
      <c r="S125" s="163"/>
      <c r="T125" s="163"/>
      <c r="U125" s="163"/>
      <c r="V125" s="163"/>
      <c r="W125" s="163"/>
      <c r="X125" s="164"/>
      <c r="Y125" s="165"/>
      <c r="Z125" s="166"/>
      <c r="AA125" s="166"/>
      <c r="AB125" s="167"/>
      <c r="AC125" s="103"/>
      <c r="AD125" s="104"/>
      <c r="AE125" s="104"/>
      <c r="AF125" s="104"/>
      <c r="AG125" s="105"/>
      <c r="AH125" s="106"/>
      <c r="AI125" s="107"/>
      <c r="AJ125" s="107"/>
      <c r="AK125" s="107"/>
      <c r="AL125" s="107"/>
      <c r="AM125" s="107"/>
      <c r="AN125" s="107"/>
      <c r="AO125" s="107"/>
      <c r="AP125" s="107"/>
      <c r="AQ125" s="107"/>
      <c r="AR125" s="107"/>
      <c r="AS125" s="107"/>
      <c r="AT125" s="108"/>
      <c r="AU125" s="109"/>
      <c r="AV125" s="110"/>
      <c r="AW125" s="110"/>
      <c r="AX125" s="111"/>
    </row>
    <row r="126" spans="1:50" s="4" customFormat="1" ht="24.75" customHeight="1">
      <c r="A126" s="198"/>
      <c r="B126" s="199"/>
      <c r="C126" s="199"/>
      <c r="D126" s="199"/>
      <c r="E126" s="199"/>
      <c r="F126" s="200"/>
      <c r="G126" s="94"/>
      <c r="H126" s="95"/>
      <c r="I126" s="95"/>
      <c r="J126" s="95"/>
      <c r="K126" s="96"/>
      <c r="L126" s="97"/>
      <c r="M126" s="98"/>
      <c r="N126" s="98"/>
      <c r="O126" s="98"/>
      <c r="P126" s="98"/>
      <c r="Q126" s="98"/>
      <c r="R126" s="98"/>
      <c r="S126" s="98"/>
      <c r="T126" s="98"/>
      <c r="U126" s="98"/>
      <c r="V126" s="98"/>
      <c r="W126" s="98"/>
      <c r="X126" s="99"/>
      <c r="Y126" s="100"/>
      <c r="Z126" s="101"/>
      <c r="AA126" s="101"/>
      <c r="AB126" s="101"/>
      <c r="AC126" s="103"/>
      <c r="AD126" s="104"/>
      <c r="AE126" s="104"/>
      <c r="AF126" s="104"/>
      <c r="AG126" s="105"/>
      <c r="AH126" s="106"/>
      <c r="AI126" s="107"/>
      <c r="AJ126" s="107"/>
      <c r="AK126" s="107"/>
      <c r="AL126" s="107"/>
      <c r="AM126" s="107"/>
      <c r="AN126" s="107"/>
      <c r="AO126" s="107"/>
      <c r="AP126" s="107"/>
      <c r="AQ126" s="107"/>
      <c r="AR126" s="107"/>
      <c r="AS126" s="107"/>
      <c r="AT126" s="108"/>
      <c r="AU126" s="109"/>
      <c r="AV126" s="110"/>
      <c r="AW126" s="110"/>
      <c r="AX126" s="111"/>
    </row>
    <row r="127" spans="1:50" s="4" customFormat="1" ht="24.75" customHeight="1">
      <c r="A127" s="198"/>
      <c r="B127" s="199"/>
      <c r="C127" s="199"/>
      <c r="D127" s="199"/>
      <c r="E127" s="199"/>
      <c r="F127" s="200"/>
      <c r="G127" s="94"/>
      <c r="H127" s="95"/>
      <c r="I127" s="95"/>
      <c r="J127" s="95"/>
      <c r="K127" s="96"/>
      <c r="L127" s="97"/>
      <c r="M127" s="98"/>
      <c r="N127" s="98"/>
      <c r="O127" s="98"/>
      <c r="P127" s="98"/>
      <c r="Q127" s="98"/>
      <c r="R127" s="98"/>
      <c r="S127" s="98"/>
      <c r="T127" s="98"/>
      <c r="U127" s="98"/>
      <c r="V127" s="98"/>
      <c r="W127" s="98"/>
      <c r="X127" s="99"/>
      <c r="Y127" s="100"/>
      <c r="Z127" s="101"/>
      <c r="AA127" s="101"/>
      <c r="AB127" s="101"/>
      <c r="AC127" s="103"/>
      <c r="AD127" s="104"/>
      <c r="AE127" s="104"/>
      <c r="AF127" s="104"/>
      <c r="AG127" s="105"/>
      <c r="AH127" s="106"/>
      <c r="AI127" s="107"/>
      <c r="AJ127" s="107"/>
      <c r="AK127" s="107"/>
      <c r="AL127" s="107"/>
      <c r="AM127" s="107"/>
      <c r="AN127" s="107"/>
      <c r="AO127" s="107"/>
      <c r="AP127" s="107"/>
      <c r="AQ127" s="107"/>
      <c r="AR127" s="107"/>
      <c r="AS127" s="107"/>
      <c r="AT127" s="108"/>
      <c r="AU127" s="109"/>
      <c r="AV127" s="110"/>
      <c r="AW127" s="110"/>
      <c r="AX127" s="111"/>
    </row>
    <row r="128" spans="1:50" s="4" customFormat="1" ht="24.75" customHeight="1">
      <c r="A128" s="198"/>
      <c r="B128" s="199"/>
      <c r="C128" s="199"/>
      <c r="D128" s="199"/>
      <c r="E128" s="199"/>
      <c r="F128" s="200"/>
      <c r="G128" s="94"/>
      <c r="H128" s="95"/>
      <c r="I128" s="95"/>
      <c r="J128" s="95"/>
      <c r="K128" s="96"/>
      <c r="L128" s="97"/>
      <c r="M128" s="98"/>
      <c r="N128" s="98"/>
      <c r="O128" s="98"/>
      <c r="P128" s="98"/>
      <c r="Q128" s="98"/>
      <c r="R128" s="98"/>
      <c r="S128" s="98"/>
      <c r="T128" s="98"/>
      <c r="U128" s="98"/>
      <c r="V128" s="98"/>
      <c r="W128" s="98"/>
      <c r="X128" s="99"/>
      <c r="Y128" s="100"/>
      <c r="Z128" s="101"/>
      <c r="AA128" s="101"/>
      <c r="AB128" s="101"/>
      <c r="AC128" s="103"/>
      <c r="AD128" s="104"/>
      <c r="AE128" s="104"/>
      <c r="AF128" s="104"/>
      <c r="AG128" s="105"/>
      <c r="AH128" s="106"/>
      <c r="AI128" s="107"/>
      <c r="AJ128" s="107"/>
      <c r="AK128" s="107"/>
      <c r="AL128" s="107"/>
      <c r="AM128" s="107"/>
      <c r="AN128" s="107"/>
      <c r="AO128" s="107"/>
      <c r="AP128" s="107"/>
      <c r="AQ128" s="107"/>
      <c r="AR128" s="107"/>
      <c r="AS128" s="107"/>
      <c r="AT128" s="108"/>
      <c r="AU128" s="109"/>
      <c r="AV128" s="110"/>
      <c r="AW128" s="110"/>
      <c r="AX128" s="111"/>
    </row>
    <row r="129" spans="1:50" s="4" customFormat="1" ht="24.75" customHeight="1">
      <c r="A129" s="198"/>
      <c r="B129" s="199"/>
      <c r="C129" s="199"/>
      <c r="D129" s="199"/>
      <c r="E129" s="199"/>
      <c r="F129" s="200"/>
      <c r="G129" s="76"/>
      <c r="H129" s="77"/>
      <c r="I129" s="77"/>
      <c r="J129" s="77"/>
      <c r="K129" s="78"/>
      <c r="L129" s="79"/>
      <c r="M129" s="80"/>
      <c r="N129" s="80"/>
      <c r="O129" s="80"/>
      <c r="P129" s="80"/>
      <c r="Q129" s="80"/>
      <c r="R129" s="80"/>
      <c r="S129" s="80"/>
      <c r="T129" s="80"/>
      <c r="U129" s="80"/>
      <c r="V129" s="80"/>
      <c r="W129" s="80"/>
      <c r="X129" s="81"/>
      <c r="Y129" s="82"/>
      <c r="Z129" s="83"/>
      <c r="AA129" s="83"/>
      <c r="AB129" s="83"/>
      <c r="AC129" s="85"/>
      <c r="AD129" s="86"/>
      <c r="AE129" s="86"/>
      <c r="AF129" s="86"/>
      <c r="AG129" s="87"/>
      <c r="AH129" s="88"/>
      <c r="AI129" s="89"/>
      <c r="AJ129" s="89"/>
      <c r="AK129" s="89"/>
      <c r="AL129" s="89"/>
      <c r="AM129" s="89"/>
      <c r="AN129" s="89"/>
      <c r="AO129" s="89"/>
      <c r="AP129" s="89"/>
      <c r="AQ129" s="89"/>
      <c r="AR129" s="89"/>
      <c r="AS129" s="89"/>
      <c r="AT129" s="90"/>
      <c r="AU129" s="91"/>
      <c r="AV129" s="92"/>
      <c r="AW129" s="92"/>
      <c r="AX129" s="93"/>
    </row>
    <row r="130" spans="1:50" s="4" customFormat="1" ht="24.75" customHeight="1">
      <c r="A130" s="198"/>
      <c r="B130" s="199"/>
      <c r="C130" s="199"/>
      <c r="D130" s="199"/>
      <c r="E130" s="199"/>
      <c r="F130" s="200"/>
      <c r="G130" s="133" t="s">
        <v>40</v>
      </c>
      <c r="H130" s="139"/>
      <c r="I130" s="139"/>
      <c r="J130" s="139"/>
      <c r="K130" s="139"/>
      <c r="L130" s="146"/>
      <c r="M130" s="147"/>
      <c r="N130" s="147"/>
      <c r="O130" s="147"/>
      <c r="P130" s="147"/>
      <c r="Q130" s="147"/>
      <c r="R130" s="147"/>
      <c r="S130" s="147"/>
      <c r="T130" s="147"/>
      <c r="U130" s="147"/>
      <c r="V130" s="147"/>
      <c r="W130" s="147"/>
      <c r="X130" s="148"/>
      <c r="Y130" s="149">
        <f>SUM(Y122:AB129)</f>
        <v>2</v>
      </c>
      <c r="Z130" s="150"/>
      <c r="AA130" s="150"/>
      <c r="AB130" s="151"/>
      <c r="AC130" s="152" t="s">
        <v>40</v>
      </c>
      <c r="AD130" s="134"/>
      <c r="AE130" s="134"/>
      <c r="AF130" s="134"/>
      <c r="AG130" s="134"/>
      <c r="AH130" s="153"/>
      <c r="AI130" s="154"/>
      <c r="AJ130" s="154"/>
      <c r="AK130" s="154"/>
      <c r="AL130" s="154"/>
      <c r="AM130" s="154"/>
      <c r="AN130" s="154"/>
      <c r="AO130" s="154"/>
      <c r="AP130" s="154"/>
      <c r="AQ130" s="154"/>
      <c r="AR130" s="154"/>
      <c r="AS130" s="154"/>
      <c r="AT130" s="155"/>
      <c r="AU130" s="156">
        <f>SUM(AU122:AX129)</f>
        <v>0</v>
      </c>
      <c r="AV130" s="157"/>
      <c r="AW130" s="157"/>
      <c r="AX130" s="158"/>
    </row>
    <row r="131" spans="1:50" s="4" customFormat="1" ht="30" customHeight="1">
      <c r="A131" s="198"/>
      <c r="B131" s="199"/>
      <c r="C131" s="199"/>
      <c r="D131" s="199"/>
      <c r="E131" s="199"/>
      <c r="F131" s="200"/>
      <c r="G131" s="130" t="s">
        <v>181</v>
      </c>
      <c r="H131" s="131"/>
      <c r="I131" s="131"/>
      <c r="J131" s="131"/>
      <c r="K131" s="131"/>
      <c r="L131" s="131"/>
      <c r="M131" s="131"/>
      <c r="N131" s="131"/>
      <c r="O131" s="131"/>
      <c r="P131" s="131"/>
      <c r="Q131" s="131"/>
      <c r="R131" s="131"/>
      <c r="S131" s="131"/>
      <c r="T131" s="131"/>
      <c r="U131" s="131"/>
      <c r="V131" s="131"/>
      <c r="W131" s="131"/>
      <c r="X131" s="131"/>
      <c r="Y131" s="131"/>
      <c r="Z131" s="131"/>
      <c r="AA131" s="131"/>
      <c r="AB131" s="132"/>
      <c r="AC131" s="133" t="s">
        <v>182</v>
      </c>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5"/>
    </row>
    <row r="132" spans="1:50" s="4" customFormat="1" ht="24.75" customHeight="1">
      <c r="A132" s="198"/>
      <c r="B132" s="199"/>
      <c r="C132" s="199"/>
      <c r="D132" s="199"/>
      <c r="E132" s="199"/>
      <c r="F132" s="200"/>
      <c r="G132" s="136" t="s">
        <v>87</v>
      </c>
      <c r="H132" s="137"/>
      <c r="I132" s="137"/>
      <c r="J132" s="137"/>
      <c r="K132" s="137"/>
      <c r="L132" s="138" t="s">
        <v>145</v>
      </c>
      <c r="M132" s="139"/>
      <c r="N132" s="139"/>
      <c r="O132" s="139"/>
      <c r="P132" s="139"/>
      <c r="Q132" s="139"/>
      <c r="R132" s="139"/>
      <c r="S132" s="139"/>
      <c r="T132" s="139"/>
      <c r="U132" s="139"/>
      <c r="V132" s="139"/>
      <c r="W132" s="139"/>
      <c r="X132" s="140"/>
      <c r="Y132" s="141" t="s">
        <v>146</v>
      </c>
      <c r="Z132" s="139"/>
      <c r="AA132" s="139"/>
      <c r="AB132" s="142"/>
      <c r="AC132" s="136" t="s">
        <v>87</v>
      </c>
      <c r="AD132" s="143"/>
      <c r="AE132" s="143"/>
      <c r="AF132" s="143"/>
      <c r="AG132" s="143"/>
      <c r="AH132" s="138" t="s">
        <v>145</v>
      </c>
      <c r="AI132" s="134"/>
      <c r="AJ132" s="134"/>
      <c r="AK132" s="134"/>
      <c r="AL132" s="134"/>
      <c r="AM132" s="134"/>
      <c r="AN132" s="134"/>
      <c r="AO132" s="134"/>
      <c r="AP132" s="134"/>
      <c r="AQ132" s="134"/>
      <c r="AR132" s="134"/>
      <c r="AS132" s="134"/>
      <c r="AT132" s="144"/>
      <c r="AU132" s="145" t="s">
        <v>146</v>
      </c>
      <c r="AV132" s="134"/>
      <c r="AW132" s="134"/>
      <c r="AX132" s="135"/>
    </row>
    <row r="133" spans="1:50" s="4" customFormat="1" ht="24.75" customHeight="1">
      <c r="A133" s="198"/>
      <c r="B133" s="199"/>
      <c r="C133" s="199"/>
      <c r="D133" s="199"/>
      <c r="E133" s="199"/>
      <c r="F133" s="200"/>
      <c r="G133" s="112" t="s">
        <v>183</v>
      </c>
      <c r="H133" s="113"/>
      <c r="I133" s="113"/>
      <c r="J133" s="113"/>
      <c r="K133" s="114"/>
      <c r="L133" s="115" t="s">
        <v>184</v>
      </c>
      <c r="M133" s="116"/>
      <c r="N133" s="116"/>
      <c r="O133" s="116"/>
      <c r="P133" s="116"/>
      <c r="Q133" s="116"/>
      <c r="R133" s="116"/>
      <c r="S133" s="116"/>
      <c r="T133" s="116"/>
      <c r="U133" s="116"/>
      <c r="V133" s="116"/>
      <c r="W133" s="116"/>
      <c r="X133" s="117"/>
      <c r="Y133" s="118">
        <v>4.5</v>
      </c>
      <c r="Z133" s="119"/>
      <c r="AA133" s="119"/>
      <c r="AB133" s="120"/>
      <c r="AC133" s="121"/>
      <c r="AD133" s="122"/>
      <c r="AE133" s="122"/>
      <c r="AF133" s="122"/>
      <c r="AG133" s="123"/>
      <c r="AH133" s="124"/>
      <c r="AI133" s="125"/>
      <c r="AJ133" s="125"/>
      <c r="AK133" s="125"/>
      <c r="AL133" s="125"/>
      <c r="AM133" s="125"/>
      <c r="AN133" s="125"/>
      <c r="AO133" s="125"/>
      <c r="AP133" s="125"/>
      <c r="AQ133" s="125"/>
      <c r="AR133" s="125"/>
      <c r="AS133" s="125"/>
      <c r="AT133" s="126"/>
      <c r="AU133" s="127"/>
      <c r="AV133" s="128"/>
      <c r="AW133" s="128"/>
      <c r="AX133" s="129"/>
    </row>
    <row r="134" spans="1:50" s="4" customFormat="1" ht="24.75" customHeight="1">
      <c r="A134" s="198"/>
      <c r="B134" s="199"/>
      <c r="C134" s="199"/>
      <c r="D134" s="199"/>
      <c r="E134" s="199"/>
      <c r="F134" s="200"/>
      <c r="G134" s="94"/>
      <c r="H134" s="95"/>
      <c r="I134" s="95"/>
      <c r="J134" s="95"/>
      <c r="K134" s="96"/>
      <c r="L134" s="97"/>
      <c r="M134" s="98"/>
      <c r="N134" s="98"/>
      <c r="O134" s="98"/>
      <c r="P134" s="98"/>
      <c r="Q134" s="98"/>
      <c r="R134" s="98"/>
      <c r="S134" s="98"/>
      <c r="T134" s="98"/>
      <c r="U134" s="98"/>
      <c r="V134" s="98"/>
      <c r="W134" s="98"/>
      <c r="X134" s="99"/>
      <c r="Y134" s="100"/>
      <c r="Z134" s="101"/>
      <c r="AA134" s="101"/>
      <c r="AB134" s="102"/>
      <c r="AC134" s="103"/>
      <c r="AD134" s="104"/>
      <c r="AE134" s="104"/>
      <c r="AF134" s="104"/>
      <c r="AG134" s="105"/>
      <c r="AH134" s="106"/>
      <c r="AI134" s="107"/>
      <c r="AJ134" s="107"/>
      <c r="AK134" s="107"/>
      <c r="AL134" s="107"/>
      <c r="AM134" s="107"/>
      <c r="AN134" s="107"/>
      <c r="AO134" s="107"/>
      <c r="AP134" s="107"/>
      <c r="AQ134" s="107"/>
      <c r="AR134" s="107"/>
      <c r="AS134" s="107"/>
      <c r="AT134" s="108"/>
      <c r="AU134" s="109"/>
      <c r="AV134" s="110"/>
      <c r="AW134" s="110"/>
      <c r="AX134" s="111"/>
    </row>
    <row r="135" spans="1:50" s="4" customFormat="1" ht="24.75" customHeight="1">
      <c r="A135" s="198"/>
      <c r="B135" s="199"/>
      <c r="C135" s="199"/>
      <c r="D135" s="199"/>
      <c r="E135" s="199"/>
      <c r="F135" s="200"/>
      <c r="G135" s="94"/>
      <c r="H135" s="95"/>
      <c r="I135" s="95"/>
      <c r="J135" s="95"/>
      <c r="K135" s="96"/>
      <c r="L135" s="97"/>
      <c r="M135" s="98"/>
      <c r="N135" s="98"/>
      <c r="O135" s="98"/>
      <c r="P135" s="98"/>
      <c r="Q135" s="98"/>
      <c r="R135" s="98"/>
      <c r="S135" s="98"/>
      <c r="T135" s="98"/>
      <c r="U135" s="98"/>
      <c r="V135" s="98"/>
      <c r="W135" s="98"/>
      <c r="X135" s="99"/>
      <c r="Y135" s="100"/>
      <c r="Z135" s="101"/>
      <c r="AA135" s="101"/>
      <c r="AB135" s="102"/>
      <c r="AC135" s="103"/>
      <c r="AD135" s="104"/>
      <c r="AE135" s="104"/>
      <c r="AF135" s="104"/>
      <c r="AG135" s="105"/>
      <c r="AH135" s="106"/>
      <c r="AI135" s="107"/>
      <c r="AJ135" s="107"/>
      <c r="AK135" s="107"/>
      <c r="AL135" s="107"/>
      <c r="AM135" s="107"/>
      <c r="AN135" s="107"/>
      <c r="AO135" s="107"/>
      <c r="AP135" s="107"/>
      <c r="AQ135" s="107"/>
      <c r="AR135" s="107"/>
      <c r="AS135" s="107"/>
      <c r="AT135" s="108"/>
      <c r="AU135" s="109"/>
      <c r="AV135" s="110"/>
      <c r="AW135" s="110"/>
      <c r="AX135" s="111"/>
    </row>
    <row r="136" spans="1:50" s="4" customFormat="1" ht="24.75" customHeight="1">
      <c r="A136" s="198"/>
      <c r="B136" s="199"/>
      <c r="C136" s="199"/>
      <c r="D136" s="199"/>
      <c r="E136" s="199"/>
      <c r="F136" s="200"/>
      <c r="G136" s="94"/>
      <c r="H136" s="95"/>
      <c r="I136" s="95"/>
      <c r="J136" s="95"/>
      <c r="K136" s="96"/>
      <c r="L136" s="97"/>
      <c r="M136" s="98"/>
      <c r="N136" s="98"/>
      <c r="O136" s="98"/>
      <c r="P136" s="98"/>
      <c r="Q136" s="98"/>
      <c r="R136" s="98"/>
      <c r="S136" s="98"/>
      <c r="T136" s="98"/>
      <c r="U136" s="98"/>
      <c r="V136" s="98"/>
      <c r="W136" s="98"/>
      <c r="X136" s="99"/>
      <c r="Y136" s="100"/>
      <c r="Z136" s="101"/>
      <c r="AA136" s="101"/>
      <c r="AB136" s="102"/>
      <c r="AC136" s="103"/>
      <c r="AD136" s="104"/>
      <c r="AE136" s="104"/>
      <c r="AF136" s="104"/>
      <c r="AG136" s="105"/>
      <c r="AH136" s="106"/>
      <c r="AI136" s="107"/>
      <c r="AJ136" s="107"/>
      <c r="AK136" s="107"/>
      <c r="AL136" s="107"/>
      <c r="AM136" s="107"/>
      <c r="AN136" s="107"/>
      <c r="AO136" s="107"/>
      <c r="AP136" s="107"/>
      <c r="AQ136" s="107"/>
      <c r="AR136" s="107"/>
      <c r="AS136" s="107"/>
      <c r="AT136" s="108"/>
      <c r="AU136" s="109"/>
      <c r="AV136" s="110"/>
      <c r="AW136" s="110"/>
      <c r="AX136" s="111"/>
    </row>
    <row r="137" spans="1:50" s="4" customFormat="1" ht="24.75" customHeight="1">
      <c r="A137" s="198"/>
      <c r="B137" s="199"/>
      <c r="C137" s="199"/>
      <c r="D137" s="199"/>
      <c r="E137" s="199"/>
      <c r="F137" s="200"/>
      <c r="G137" s="94"/>
      <c r="H137" s="95"/>
      <c r="I137" s="95"/>
      <c r="J137" s="95"/>
      <c r="K137" s="96"/>
      <c r="L137" s="97"/>
      <c r="M137" s="98"/>
      <c r="N137" s="98"/>
      <c r="O137" s="98"/>
      <c r="P137" s="98"/>
      <c r="Q137" s="98"/>
      <c r="R137" s="98"/>
      <c r="S137" s="98"/>
      <c r="T137" s="98"/>
      <c r="U137" s="98"/>
      <c r="V137" s="98"/>
      <c r="W137" s="98"/>
      <c r="X137" s="99"/>
      <c r="Y137" s="100"/>
      <c r="Z137" s="101"/>
      <c r="AA137" s="101"/>
      <c r="AB137" s="102"/>
      <c r="AC137" s="103"/>
      <c r="AD137" s="104"/>
      <c r="AE137" s="104"/>
      <c r="AF137" s="104"/>
      <c r="AG137" s="105"/>
      <c r="AH137" s="106"/>
      <c r="AI137" s="107"/>
      <c r="AJ137" s="107"/>
      <c r="AK137" s="107"/>
      <c r="AL137" s="107"/>
      <c r="AM137" s="107"/>
      <c r="AN137" s="107"/>
      <c r="AO137" s="107"/>
      <c r="AP137" s="107"/>
      <c r="AQ137" s="107"/>
      <c r="AR137" s="107"/>
      <c r="AS137" s="107"/>
      <c r="AT137" s="108"/>
      <c r="AU137" s="109"/>
      <c r="AV137" s="110"/>
      <c r="AW137" s="110"/>
      <c r="AX137" s="111"/>
    </row>
    <row r="138" spans="1:50" s="4" customFormat="1" ht="24.75" customHeight="1">
      <c r="A138" s="198"/>
      <c r="B138" s="199"/>
      <c r="C138" s="199"/>
      <c r="D138" s="199"/>
      <c r="E138" s="199"/>
      <c r="F138" s="200"/>
      <c r="G138" s="94"/>
      <c r="H138" s="95"/>
      <c r="I138" s="95"/>
      <c r="J138" s="95"/>
      <c r="K138" s="96"/>
      <c r="L138" s="97"/>
      <c r="M138" s="98"/>
      <c r="N138" s="98"/>
      <c r="O138" s="98"/>
      <c r="P138" s="98"/>
      <c r="Q138" s="98"/>
      <c r="R138" s="98"/>
      <c r="S138" s="98"/>
      <c r="T138" s="98"/>
      <c r="U138" s="98"/>
      <c r="V138" s="98"/>
      <c r="W138" s="98"/>
      <c r="X138" s="99"/>
      <c r="Y138" s="100"/>
      <c r="Z138" s="101"/>
      <c r="AA138" s="101"/>
      <c r="AB138" s="102"/>
      <c r="AC138" s="103"/>
      <c r="AD138" s="104"/>
      <c r="AE138" s="104"/>
      <c r="AF138" s="104"/>
      <c r="AG138" s="105"/>
      <c r="AH138" s="106"/>
      <c r="AI138" s="107"/>
      <c r="AJ138" s="107"/>
      <c r="AK138" s="107"/>
      <c r="AL138" s="107"/>
      <c r="AM138" s="107"/>
      <c r="AN138" s="107"/>
      <c r="AO138" s="107"/>
      <c r="AP138" s="107"/>
      <c r="AQ138" s="107"/>
      <c r="AR138" s="107"/>
      <c r="AS138" s="107"/>
      <c r="AT138" s="108"/>
      <c r="AU138" s="109"/>
      <c r="AV138" s="110"/>
      <c r="AW138" s="110"/>
      <c r="AX138" s="111"/>
    </row>
    <row r="139" spans="1:50" s="4" customFormat="1" ht="24.75" customHeight="1">
      <c r="A139" s="198"/>
      <c r="B139" s="199"/>
      <c r="C139" s="199"/>
      <c r="D139" s="199"/>
      <c r="E139" s="199"/>
      <c r="F139" s="200"/>
      <c r="G139" s="94"/>
      <c r="H139" s="95"/>
      <c r="I139" s="95"/>
      <c r="J139" s="95"/>
      <c r="K139" s="96"/>
      <c r="L139" s="97"/>
      <c r="M139" s="98"/>
      <c r="N139" s="98"/>
      <c r="O139" s="98"/>
      <c r="P139" s="98"/>
      <c r="Q139" s="98"/>
      <c r="R139" s="98"/>
      <c r="S139" s="98"/>
      <c r="T139" s="98"/>
      <c r="U139" s="98"/>
      <c r="V139" s="98"/>
      <c r="W139" s="98"/>
      <c r="X139" s="99"/>
      <c r="Y139" s="100"/>
      <c r="Z139" s="101"/>
      <c r="AA139" s="101"/>
      <c r="AB139" s="102"/>
      <c r="AC139" s="103"/>
      <c r="AD139" s="104"/>
      <c r="AE139" s="104"/>
      <c r="AF139" s="104"/>
      <c r="AG139" s="105"/>
      <c r="AH139" s="106"/>
      <c r="AI139" s="107"/>
      <c r="AJ139" s="107"/>
      <c r="AK139" s="107"/>
      <c r="AL139" s="107"/>
      <c r="AM139" s="107"/>
      <c r="AN139" s="107"/>
      <c r="AO139" s="107"/>
      <c r="AP139" s="107"/>
      <c r="AQ139" s="107"/>
      <c r="AR139" s="107"/>
      <c r="AS139" s="107"/>
      <c r="AT139" s="108"/>
      <c r="AU139" s="109"/>
      <c r="AV139" s="110"/>
      <c r="AW139" s="110"/>
      <c r="AX139" s="111"/>
    </row>
    <row r="140" spans="1:50" s="4" customFormat="1" ht="24.75" customHeight="1">
      <c r="A140" s="198"/>
      <c r="B140" s="199"/>
      <c r="C140" s="199"/>
      <c r="D140" s="199"/>
      <c r="E140" s="199"/>
      <c r="F140" s="200"/>
      <c r="G140" s="76"/>
      <c r="H140" s="77"/>
      <c r="I140" s="77"/>
      <c r="J140" s="77"/>
      <c r="K140" s="78"/>
      <c r="L140" s="79"/>
      <c r="M140" s="80"/>
      <c r="N140" s="80"/>
      <c r="O140" s="80"/>
      <c r="P140" s="80"/>
      <c r="Q140" s="80"/>
      <c r="R140" s="80"/>
      <c r="S140" s="80"/>
      <c r="T140" s="80"/>
      <c r="U140" s="80"/>
      <c r="V140" s="80"/>
      <c r="W140" s="80"/>
      <c r="X140" s="81"/>
      <c r="Y140" s="82"/>
      <c r="Z140" s="83"/>
      <c r="AA140" s="83"/>
      <c r="AB140" s="84"/>
      <c r="AC140" s="85"/>
      <c r="AD140" s="86"/>
      <c r="AE140" s="86"/>
      <c r="AF140" s="86"/>
      <c r="AG140" s="87"/>
      <c r="AH140" s="88"/>
      <c r="AI140" s="89"/>
      <c r="AJ140" s="89"/>
      <c r="AK140" s="89"/>
      <c r="AL140" s="89"/>
      <c r="AM140" s="89"/>
      <c r="AN140" s="89"/>
      <c r="AO140" s="89"/>
      <c r="AP140" s="89"/>
      <c r="AQ140" s="89"/>
      <c r="AR140" s="89"/>
      <c r="AS140" s="89"/>
      <c r="AT140" s="90"/>
      <c r="AU140" s="91"/>
      <c r="AV140" s="92"/>
      <c r="AW140" s="92"/>
      <c r="AX140" s="93"/>
    </row>
    <row r="141" spans="1:50" s="4" customFormat="1" ht="24.75" customHeight="1" thickBot="1">
      <c r="A141" s="201"/>
      <c r="B141" s="202"/>
      <c r="C141" s="202"/>
      <c r="D141" s="202"/>
      <c r="E141" s="202"/>
      <c r="F141" s="203"/>
      <c r="G141" s="60" t="s">
        <v>40</v>
      </c>
      <c r="H141" s="61"/>
      <c r="I141" s="61"/>
      <c r="J141" s="61"/>
      <c r="K141" s="61"/>
      <c r="L141" s="62"/>
      <c r="M141" s="63"/>
      <c r="N141" s="63"/>
      <c r="O141" s="63"/>
      <c r="P141" s="63"/>
      <c r="Q141" s="63"/>
      <c r="R141" s="63"/>
      <c r="S141" s="63"/>
      <c r="T141" s="63"/>
      <c r="U141" s="63"/>
      <c r="V141" s="63"/>
      <c r="W141" s="63"/>
      <c r="X141" s="64"/>
      <c r="Y141" s="65">
        <f>SUM(Y133:AB140)</f>
        <v>4.5</v>
      </c>
      <c r="Z141" s="66"/>
      <c r="AA141" s="66"/>
      <c r="AB141" s="67"/>
      <c r="AC141" s="68" t="s">
        <v>40</v>
      </c>
      <c r="AD141" s="69"/>
      <c r="AE141" s="69"/>
      <c r="AF141" s="69"/>
      <c r="AG141" s="69"/>
      <c r="AH141" s="70"/>
      <c r="AI141" s="71"/>
      <c r="AJ141" s="71"/>
      <c r="AK141" s="71"/>
      <c r="AL141" s="71"/>
      <c r="AM141" s="71"/>
      <c r="AN141" s="71"/>
      <c r="AO141" s="71"/>
      <c r="AP141" s="71"/>
      <c r="AQ141" s="71"/>
      <c r="AR141" s="71"/>
      <c r="AS141" s="71"/>
      <c r="AT141" s="72"/>
      <c r="AU141" s="73">
        <f>SUM(AU133:AX140)</f>
        <v>0</v>
      </c>
      <c r="AV141" s="74"/>
      <c r="AW141" s="74"/>
      <c r="AX141" s="75"/>
    </row>
    <row r="142" spans="1:50" ht="12.75" hidden="1">
      <c r="A142" s="25"/>
      <c r="B142" s="25"/>
      <c r="C142" s="25"/>
      <c r="D142" s="25"/>
      <c r="E142" s="25"/>
      <c r="F142" s="25"/>
      <c r="G142" s="26"/>
      <c r="H142" s="26"/>
      <c r="I142" s="26"/>
      <c r="J142" s="26"/>
      <c r="K142" s="26"/>
      <c r="L142" s="27"/>
      <c r="M142" s="26"/>
      <c r="N142" s="26"/>
      <c r="O142" s="26"/>
      <c r="P142" s="26"/>
      <c r="Q142" s="26"/>
      <c r="R142" s="26"/>
      <c r="S142" s="26"/>
      <c r="T142" s="26"/>
      <c r="U142" s="26"/>
      <c r="V142" s="26"/>
      <c r="W142" s="26"/>
      <c r="X142" s="26"/>
      <c r="Y142" s="28"/>
      <c r="Z142" s="28"/>
      <c r="AA142" s="28"/>
      <c r="AB142" s="28"/>
      <c r="AC142" s="26"/>
      <c r="AD142" s="26"/>
      <c r="AE142" s="26"/>
      <c r="AF142" s="26"/>
      <c r="AG142" s="26"/>
      <c r="AH142" s="27"/>
      <c r="AI142" s="26"/>
      <c r="AJ142" s="26"/>
      <c r="AK142" s="26"/>
      <c r="AL142" s="26"/>
      <c r="AM142" s="26"/>
      <c r="AN142" s="26"/>
      <c r="AO142" s="26"/>
      <c r="AP142" s="26"/>
      <c r="AQ142" s="26"/>
      <c r="AR142" s="26"/>
      <c r="AS142" s="26"/>
      <c r="AT142" s="26"/>
      <c r="AU142" s="28"/>
      <c r="AV142" s="28"/>
      <c r="AW142" s="28"/>
      <c r="AX142" s="28"/>
    </row>
    <row r="143" spans="1:50" ht="12.75" hidden="1">
      <c r="A143" s="25"/>
      <c r="B143" s="25"/>
      <c r="C143" s="25"/>
      <c r="D143" s="25"/>
      <c r="E143" s="25"/>
      <c r="F143" s="25"/>
      <c r="G143" s="26"/>
      <c r="H143" s="26"/>
      <c r="I143" s="26"/>
      <c r="J143" s="26"/>
      <c r="K143" s="26"/>
      <c r="L143" s="27"/>
      <c r="M143" s="26"/>
      <c r="N143" s="26"/>
      <c r="O143" s="26"/>
      <c r="P143" s="26"/>
      <c r="Q143" s="26"/>
      <c r="R143" s="26"/>
      <c r="S143" s="26"/>
      <c r="T143" s="26"/>
      <c r="U143" s="26"/>
      <c r="V143" s="26"/>
      <c r="W143" s="26"/>
      <c r="X143" s="26"/>
      <c r="Y143" s="28"/>
      <c r="Z143" s="28"/>
      <c r="AA143" s="28"/>
      <c r="AB143" s="28"/>
      <c r="AC143" s="26"/>
      <c r="AD143" s="26"/>
      <c r="AE143" s="26"/>
      <c r="AF143" s="26"/>
      <c r="AG143" s="26"/>
      <c r="AH143" s="27"/>
      <c r="AI143" s="26"/>
      <c r="AJ143" s="26"/>
      <c r="AK143" s="26"/>
      <c r="AL143" s="26"/>
      <c r="AM143" s="26"/>
      <c r="AN143" s="26"/>
      <c r="AO143" s="26"/>
      <c r="AP143" s="26"/>
      <c r="AQ143" s="26"/>
      <c r="AR143" s="26"/>
      <c r="AS143" s="26"/>
      <c r="AT143" s="26"/>
      <c r="AU143" s="28"/>
      <c r="AV143" s="28"/>
      <c r="AW143" s="28"/>
      <c r="AX143" s="28"/>
    </row>
    <row r="144" spans="1:50" ht="12.75" hidden="1">
      <c r="A144" s="25"/>
      <c r="B144" s="25"/>
      <c r="C144" s="25"/>
      <c r="D144" s="25"/>
      <c r="E144" s="25"/>
      <c r="F144" s="25"/>
      <c r="G144" s="26"/>
      <c r="H144" s="26"/>
      <c r="I144" s="26"/>
      <c r="J144" s="26"/>
      <c r="K144" s="26"/>
      <c r="L144" s="27"/>
      <c r="M144" s="26"/>
      <c r="N144" s="26"/>
      <c r="O144" s="26"/>
      <c r="P144" s="26"/>
      <c r="Q144" s="26"/>
      <c r="R144" s="26"/>
      <c r="S144" s="26"/>
      <c r="T144" s="26"/>
      <c r="U144" s="26"/>
      <c r="V144" s="26"/>
      <c r="W144" s="26"/>
      <c r="X144" s="26"/>
      <c r="Y144" s="28"/>
      <c r="Z144" s="28"/>
      <c r="AA144" s="28"/>
      <c r="AB144" s="28"/>
      <c r="AC144" s="26"/>
      <c r="AD144" s="26"/>
      <c r="AE144" s="26"/>
      <c r="AF144" s="26"/>
      <c r="AG144" s="26"/>
      <c r="AH144" s="27"/>
      <c r="AI144" s="26"/>
      <c r="AJ144" s="26"/>
      <c r="AK144" s="26"/>
      <c r="AL144" s="26"/>
      <c r="AM144" s="26"/>
      <c r="AN144" s="26"/>
      <c r="AO144" s="26"/>
      <c r="AP144" s="26"/>
      <c r="AQ144" s="26"/>
      <c r="AR144" s="26"/>
      <c r="AS144" s="26"/>
      <c r="AT144" s="26"/>
      <c r="AU144" s="28"/>
      <c r="AV144" s="28"/>
      <c r="AW144" s="28"/>
      <c r="AX144" s="28"/>
    </row>
    <row r="145" spans="1:50" ht="12.75" hidden="1">
      <c r="A145" s="25"/>
      <c r="B145" s="25"/>
      <c r="C145" s="25"/>
      <c r="D145" s="25"/>
      <c r="E145" s="25"/>
      <c r="F145" s="25"/>
      <c r="G145" s="26"/>
      <c r="H145" s="26"/>
      <c r="I145" s="26"/>
      <c r="J145" s="26"/>
      <c r="K145" s="26"/>
      <c r="L145" s="27"/>
      <c r="M145" s="26"/>
      <c r="N145" s="26"/>
      <c r="O145" s="26"/>
      <c r="P145" s="26"/>
      <c r="Q145" s="26"/>
      <c r="R145" s="26"/>
      <c r="S145" s="26"/>
      <c r="T145" s="26"/>
      <c r="U145" s="26"/>
      <c r="V145" s="26"/>
      <c r="W145" s="26"/>
      <c r="X145" s="26"/>
      <c r="Y145" s="28"/>
      <c r="Z145" s="28"/>
      <c r="AA145" s="28"/>
      <c r="AB145" s="28"/>
      <c r="AC145" s="26"/>
      <c r="AD145" s="26"/>
      <c r="AE145" s="26"/>
      <c r="AF145" s="26"/>
      <c r="AG145" s="26"/>
      <c r="AH145" s="27"/>
      <c r="AI145" s="26"/>
      <c r="AJ145" s="26"/>
      <c r="AK145" s="26"/>
      <c r="AL145" s="26"/>
      <c r="AM145" s="26"/>
      <c r="AN145" s="26"/>
      <c r="AO145" s="26"/>
      <c r="AP145" s="26"/>
      <c r="AQ145" s="26"/>
      <c r="AR145" s="26"/>
      <c r="AS145" s="26"/>
      <c r="AT145" s="26"/>
      <c r="AU145" s="28"/>
      <c r="AV145" s="28"/>
      <c r="AW145" s="28"/>
      <c r="AX145" s="28"/>
    </row>
    <row r="146" spans="1:50" ht="12.75" hidden="1">
      <c r="A146" s="25"/>
      <c r="B146" s="25"/>
      <c r="C146" s="25"/>
      <c r="D146" s="25"/>
      <c r="E146" s="25"/>
      <c r="F146" s="25"/>
      <c r="G146" s="26"/>
      <c r="H146" s="26"/>
      <c r="I146" s="26"/>
      <c r="J146" s="26"/>
      <c r="K146" s="26"/>
      <c r="L146" s="27"/>
      <c r="M146" s="26"/>
      <c r="N146" s="26"/>
      <c r="O146" s="26"/>
      <c r="P146" s="26"/>
      <c r="Q146" s="26"/>
      <c r="R146" s="26"/>
      <c r="S146" s="26"/>
      <c r="T146" s="26"/>
      <c r="U146" s="26"/>
      <c r="V146" s="26"/>
      <c r="W146" s="26"/>
      <c r="X146" s="26"/>
      <c r="Y146" s="28"/>
      <c r="Z146" s="28"/>
      <c r="AA146" s="28"/>
      <c r="AB146" s="28"/>
      <c r="AC146" s="26"/>
      <c r="AD146" s="26"/>
      <c r="AE146" s="26"/>
      <c r="AF146" s="26"/>
      <c r="AG146" s="26"/>
      <c r="AH146" s="27"/>
      <c r="AI146" s="26"/>
      <c r="AJ146" s="26"/>
      <c r="AK146" s="26"/>
      <c r="AL146" s="26"/>
      <c r="AM146" s="26"/>
      <c r="AN146" s="26"/>
      <c r="AO146" s="26"/>
      <c r="AP146" s="26"/>
      <c r="AQ146" s="26"/>
      <c r="AR146" s="26"/>
      <c r="AS146" s="26"/>
      <c r="AT146" s="26"/>
      <c r="AU146" s="28"/>
      <c r="AV146" s="28"/>
      <c r="AW146" s="28"/>
      <c r="AX146" s="28"/>
    </row>
    <row r="147" spans="1:50" ht="12.75" hidden="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t="12.75" hidden="1">
      <c r="A148" s="25"/>
      <c r="B148" s="25"/>
      <c r="C148" s="25"/>
      <c r="D148" s="25"/>
      <c r="E148" s="25"/>
      <c r="F148" s="25"/>
      <c r="G148" s="26"/>
      <c r="H148" s="26"/>
      <c r="I148" s="26"/>
      <c r="J148" s="26"/>
      <c r="K148" s="26"/>
      <c r="L148" s="27"/>
      <c r="M148" s="26"/>
      <c r="N148" s="26"/>
      <c r="O148" s="26"/>
      <c r="P148" s="26"/>
      <c r="Q148" s="26"/>
      <c r="R148" s="26"/>
      <c r="S148" s="26"/>
      <c r="T148" s="26"/>
      <c r="U148" s="26"/>
      <c r="V148" s="26"/>
      <c r="W148" s="26"/>
      <c r="X148" s="26"/>
      <c r="Y148" s="28"/>
      <c r="Z148" s="28"/>
      <c r="AA148" s="28"/>
      <c r="AB148" s="28"/>
      <c r="AC148" s="26"/>
      <c r="AD148" s="26"/>
      <c r="AE148" s="26"/>
      <c r="AF148" s="26"/>
      <c r="AG148" s="26"/>
      <c r="AH148" s="27"/>
      <c r="AI148" s="26"/>
      <c r="AJ148" s="26"/>
      <c r="AK148" s="26"/>
      <c r="AL148" s="26"/>
      <c r="AM148" s="26"/>
      <c r="AN148" s="26"/>
      <c r="AO148" s="26"/>
      <c r="AP148" s="26"/>
      <c r="AQ148" s="26"/>
      <c r="AR148" s="26"/>
      <c r="AS148" s="26"/>
      <c r="AT148" s="26"/>
      <c r="AU148" s="28"/>
      <c r="AV148" s="28"/>
      <c r="AW148" s="28"/>
      <c r="AX148" s="28"/>
    </row>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24" customHeight="1" hidden="1"/>
    <row r="400" spans="2:51" ht="23.25" customHeight="1">
      <c r="B400" s="29" t="s">
        <v>185</v>
      </c>
      <c r="AY400" s="3"/>
    </row>
    <row r="401" spans="2:51" ht="23.25" customHeight="1">
      <c r="B401" s="3" t="s">
        <v>143</v>
      </c>
      <c r="AY401" s="3"/>
    </row>
    <row r="402" spans="1:51" ht="23.25" customHeight="1">
      <c r="A402" s="31"/>
      <c r="B402" s="31"/>
      <c r="C402" s="47" t="s">
        <v>186</v>
      </c>
      <c r="D402" s="47"/>
      <c r="E402" s="47"/>
      <c r="F402" s="47"/>
      <c r="G402" s="47"/>
      <c r="H402" s="47"/>
      <c r="I402" s="47"/>
      <c r="J402" s="47"/>
      <c r="K402" s="47"/>
      <c r="L402" s="47"/>
      <c r="M402" s="47" t="s">
        <v>187</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188</v>
      </c>
      <c r="AL402" s="47"/>
      <c r="AM402" s="47"/>
      <c r="AN402" s="47"/>
      <c r="AO402" s="47"/>
      <c r="AP402" s="47"/>
      <c r="AQ402" s="47" t="s">
        <v>189</v>
      </c>
      <c r="AR402" s="47"/>
      <c r="AS402" s="47"/>
      <c r="AT402" s="47"/>
      <c r="AU402" s="49" t="s">
        <v>190</v>
      </c>
      <c r="AV402" s="50"/>
      <c r="AW402" s="50"/>
      <c r="AX402" s="51"/>
      <c r="AY402" s="3"/>
    </row>
    <row r="403" spans="1:51" ht="23.25" customHeight="1">
      <c r="A403" s="31">
        <v>1</v>
      </c>
      <c r="B403" s="31">
        <v>1</v>
      </c>
      <c r="C403" s="32" t="s">
        <v>191</v>
      </c>
      <c r="D403" s="32"/>
      <c r="E403" s="32"/>
      <c r="F403" s="32"/>
      <c r="G403" s="32"/>
      <c r="H403" s="32"/>
      <c r="I403" s="32"/>
      <c r="J403" s="32"/>
      <c r="K403" s="32"/>
      <c r="L403" s="32"/>
      <c r="M403" s="32" t="s">
        <v>192</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55">
        <v>28.5</v>
      </c>
      <c r="AL403" s="56"/>
      <c r="AM403" s="56"/>
      <c r="AN403" s="56"/>
      <c r="AO403" s="56"/>
      <c r="AP403" s="56"/>
      <c r="AQ403" s="32">
        <v>3</v>
      </c>
      <c r="AR403" s="32"/>
      <c r="AS403" s="32"/>
      <c r="AT403" s="32"/>
      <c r="AU403" s="57">
        <v>95</v>
      </c>
      <c r="AV403" s="58"/>
      <c r="AW403" s="58"/>
      <c r="AX403" s="59"/>
      <c r="AY403" s="3"/>
    </row>
    <row r="404" ht="23.25" customHeight="1">
      <c r="AY404" s="3"/>
    </row>
    <row r="405" spans="2:51" ht="23.25" customHeight="1">
      <c r="B405" s="30" t="s">
        <v>193</v>
      </c>
      <c r="C405" s="30"/>
      <c r="D405" s="30"/>
      <c r="E405" s="30"/>
      <c r="F405" s="30"/>
      <c r="G405" s="30"/>
      <c r="H405" s="30"/>
      <c r="AY405" s="3"/>
    </row>
    <row r="406" spans="1:51" ht="23.25" customHeight="1">
      <c r="A406" s="31"/>
      <c r="B406" s="31"/>
      <c r="C406" s="47" t="s">
        <v>186</v>
      </c>
      <c r="D406" s="47"/>
      <c r="E406" s="47"/>
      <c r="F406" s="47"/>
      <c r="G406" s="47"/>
      <c r="H406" s="47"/>
      <c r="I406" s="47"/>
      <c r="J406" s="47"/>
      <c r="K406" s="47"/>
      <c r="L406" s="47"/>
      <c r="M406" s="47" t="s">
        <v>187</v>
      </c>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8" t="s">
        <v>188</v>
      </c>
      <c r="AL406" s="47"/>
      <c r="AM406" s="47"/>
      <c r="AN406" s="47"/>
      <c r="AO406" s="47"/>
      <c r="AP406" s="47"/>
      <c r="AQ406" s="47" t="s">
        <v>189</v>
      </c>
      <c r="AR406" s="47"/>
      <c r="AS406" s="47"/>
      <c r="AT406" s="47"/>
      <c r="AU406" s="49" t="s">
        <v>190</v>
      </c>
      <c r="AV406" s="50"/>
      <c r="AW406" s="50"/>
      <c r="AX406" s="51"/>
      <c r="AY406" s="3"/>
    </row>
    <row r="407" spans="1:51" ht="23.25" customHeight="1">
      <c r="A407" s="31">
        <v>1</v>
      </c>
      <c r="B407" s="31">
        <v>1</v>
      </c>
      <c r="C407" s="32" t="s">
        <v>194</v>
      </c>
      <c r="D407" s="32"/>
      <c r="E407" s="32"/>
      <c r="F407" s="32"/>
      <c r="G407" s="32"/>
      <c r="H407" s="32"/>
      <c r="I407" s="32"/>
      <c r="J407" s="32"/>
      <c r="K407" s="32"/>
      <c r="L407" s="32"/>
      <c r="M407" s="32" t="s">
        <v>195</v>
      </c>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46">
        <v>37.5</v>
      </c>
      <c r="AL407" s="32"/>
      <c r="AM407" s="32"/>
      <c r="AN407" s="32"/>
      <c r="AO407" s="32"/>
      <c r="AP407" s="32"/>
      <c r="AQ407" s="32">
        <v>1</v>
      </c>
      <c r="AR407" s="32"/>
      <c r="AS407" s="32"/>
      <c r="AT407" s="32"/>
      <c r="AU407" s="35" t="s">
        <v>196</v>
      </c>
      <c r="AV407" s="36"/>
      <c r="AW407" s="36"/>
      <c r="AX407" s="37"/>
      <c r="AY407" s="3"/>
    </row>
    <row r="408" ht="23.25" customHeight="1">
      <c r="AY408" s="3"/>
    </row>
    <row r="409" spans="2:51" ht="23.25" customHeight="1">
      <c r="B409" s="30" t="s">
        <v>197</v>
      </c>
      <c r="C409" s="30"/>
      <c r="D409" s="30"/>
      <c r="E409" s="30"/>
      <c r="F409" s="30"/>
      <c r="G409" s="30"/>
      <c r="H409" s="30"/>
      <c r="I409" s="30"/>
      <c r="J409" s="30"/>
      <c r="AY409" s="3"/>
    </row>
    <row r="410" spans="1:51" ht="23.25" customHeight="1">
      <c r="A410" s="31"/>
      <c r="B410" s="31"/>
      <c r="C410" s="47" t="s">
        <v>186</v>
      </c>
      <c r="D410" s="47"/>
      <c r="E410" s="47"/>
      <c r="F410" s="47"/>
      <c r="G410" s="47"/>
      <c r="H410" s="47"/>
      <c r="I410" s="47"/>
      <c r="J410" s="47"/>
      <c r="K410" s="47"/>
      <c r="L410" s="47"/>
      <c r="M410" s="47" t="s">
        <v>187</v>
      </c>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8" t="s">
        <v>188</v>
      </c>
      <c r="AL410" s="47"/>
      <c r="AM410" s="47"/>
      <c r="AN410" s="47"/>
      <c r="AO410" s="47"/>
      <c r="AP410" s="47"/>
      <c r="AQ410" s="47" t="s">
        <v>189</v>
      </c>
      <c r="AR410" s="47"/>
      <c r="AS410" s="47"/>
      <c r="AT410" s="47"/>
      <c r="AU410" s="49" t="s">
        <v>190</v>
      </c>
      <c r="AV410" s="50"/>
      <c r="AW410" s="50"/>
      <c r="AX410" s="51"/>
      <c r="AY410" s="3"/>
    </row>
    <row r="411" spans="1:51" ht="23.25" customHeight="1">
      <c r="A411" s="31">
        <v>1</v>
      </c>
      <c r="B411" s="31">
        <v>1</v>
      </c>
      <c r="C411" s="32" t="s">
        <v>198</v>
      </c>
      <c r="D411" s="32"/>
      <c r="E411" s="32"/>
      <c r="F411" s="32"/>
      <c r="G411" s="32"/>
      <c r="H411" s="32"/>
      <c r="I411" s="32"/>
      <c r="J411" s="32"/>
      <c r="K411" s="32"/>
      <c r="L411" s="32"/>
      <c r="M411" s="32" t="s">
        <v>199</v>
      </c>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55">
        <v>2</v>
      </c>
      <c r="AL411" s="56"/>
      <c r="AM411" s="56"/>
      <c r="AN411" s="56"/>
      <c r="AO411" s="56"/>
      <c r="AP411" s="56"/>
      <c r="AQ411" s="32">
        <v>3</v>
      </c>
      <c r="AR411" s="32"/>
      <c r="AS411" s="32"/>
      <c r="AT411" s="32"/>
      <c r="AU411" s="52">
        <v>54.2</v>
      </c>
      <c r="AV411" s="53"/>
      <c r="AW411" s="53"/>
      <c r="AX411" s="54"/>
      <c r="AY411" s="3"/>
    </row>
    <row r="412" spans="1:51" ht="23.25" customHeight="1">
      <c r="A412" s="31">
        <v>2</v>
      </c>
      <c r="B412" s="31">
        <v>1</v>
      </c>
      <c r="C412" s="32" t="s">
        <v>200</v>
      </c>
      <c r="D412" s="32"/>
      <c r="E412" s="32"/>
      <c r="F412" s="32"/>
      <c r="G412" s="32"/>
      <c r="H412" s="32"/>
      <c r="I412" s="32"/>
      <c r="J412" s="32"/>
      <c r="K412" s="32"/>
      <c r="L412" s="32"/>
      <c r="M412" s="32" t="s">
        <v>201</v>
      </c>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46">
        <v>0.9</v>
      </c>
      <c r="AL412" s="32"/>
      <c r="AM412" s="32"/>
      <c r="AN412" s="32"/>
      <c r="AO412" s="32"/>
      <c r="AP412" s="32"/>
      <c r="AQ412" s="32">
        <v>1</v>
      </c>
      <c r="AR412" s="32"/>
      <c r="AS412" s="32"/>
      <c r="AT412" s="32"/>
      <c r="AU412" s="52" t="s">
        <v>202</v>
      </c>
      <c r="AV412" s="53"/>
      <c r="AW412" s="53"/>
      <c r="AX412" s="54"/>
      <c r="AY412" s="3"/>
    </row>
    <row r="413" spans="1:51" ht="23.25" customHeight="1">
      <c r="A413" s="31">
        <v>3</v>
      </c>
      <c r="B413" s="31">
        <v>1</v>
      </c>
      <c r="C413" s="32" t="s">
        <v>203</v>
      </c>
      <c r="D413" s="32"/>
      <c r="E413" s="32"/>
      <c r="F413" s="32"/>
      <c r="G413" s="32"/>
      <c r="H413" s="32"/>
      <c r="I413" s="32"/>
      <c r="J413" s="32"/>
      <c r="K413" s="32"/>
      <c r="L413" s="32"/>
      <c r="M413" s="32" t="s">
        <v>204</v>
      </c>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46">
        <v>0.6</v>
      </c>
      <c r="AL413" s="32"/>
      <c r="AM413" s="32"/>
      <c r="AN413" s="32"/>
      <c r="AO413" s="32"/>
      <c r="AP413" s="32"/>
      <c r="AQ413" s="32">
        <v>1</v>
      </c>
      <c r="AR413" s="32"/>
      <c r="AS413" s="32"/>
      <c r="AT413" s="32"/>
      <c r="AU413" s="35" t="s">
        <v>202</v>
      </c>
      <c r="AV413" s="36"/>
      <c r="AW413" s="36"/>
      <c r="AX413" s="37"/>
      <c r="AY413" s="3"/>
    </row>
    <row r="414" spans="1:51" ht="23.25" customHeight="1">
      <c r="A414" s="31">
        <v>4</v>
      </c>
      <c r="B414" s="31">
        <v>1</v>
      </c>
      <c r="C414" s="32" t="s">
        <v>205</v>
      </c>
      <c r="D414" s="32"/>
      <c r="E414" s="32"/>
      <c r="F414" s="32"/>
      <c r="G414" s="32"/>
      <c r="H414" s="32"/>
      <c r="I414" s="32"/>
      <c r="J414" s="32"/>
      <c r="K414" s="32"/>
      <c r="L414" s="32"/>
      <c r="M414" s="32" t="s">
        <v>206</v>
      </c>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46">
        <v>0.5</v>
      </c>
      <c r="AL414" s="32"/>
      <c r="AM414" s="32"/>
      <c r="AN414" s="32"/>
      <c r="AO414" s="32"/>
      <c r="AP414" s="32"/>
      <c r="AQ414" s="32">
        <v>1</v>
      </c>
      <c r="AR414" s="32"/>
      <c r="AS414" s="32"/>
      <c r="AT414" s="32"/>
      <c r="AU414" s="52" t="s">
        <v>202</v>
      </c>
      <c r="AV414" s="53"/>
      <c r="AW414" s="53"/>
      <c r="AX414" s="54"/>
      <c r="AY414" s="3"/>
    </row>
    <row r="415" spans="1:51" ht="23.25" customHeight="1">
      <c r="A415" s="31">
        <v>5</v>
      </c>
      <c r="B415" s="31">
        <v>1</v>
      </c>
      <c r="C415" s="32" t="s">
        <v>207</v>
      </c>
      <c r="D415" s="32"/>
      <c r="E415" s="32"/>
      <c r="F415" s="32"/>
      <c r="G415" s="32"/>
      <c r="H415" s="32"/>
      <c r="I415" s="32"/>
      <c r="J415" s="32"/>
      <c r="K415" s="32"/>
      <c r="L415" s="32"/>
      <c r="M415" s="32" t="s">
        <v>208</v>
      </c>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46">
        <v>0.4</v>
      </c>
      <c r="AL415" s="32"/>
      <c r="AM415" s="32"/>
      <c r="AN415" s="32"/>
      <c r="AO415" s="32"/>
      <c r="AP415" s="32"/>
      <c r="AQ415" s="32">
        <v>1</v>
      </c>
      <c r="AR415" s="32"/>
      <c r="AS415" s="32"/>
      <c r="AT415" s="32"/>
      <c r="AU415" s="35" t="s">
        <v>202</v>
      </c>
      <c r="AV415" s="36"/>
      <c r="AW415" s="36"/>
      <c r="AX415" s="37"/>
      <c r="AY415" s="3"/>
    </row>
    <row r="416" spans="1:51" ht="23.25" customHeight="1">
      <c r="A416" s="31">
        <v>6</v>
      </c>
      <c r="B416" s="31">
        <v>1</v>
      </c>
      <c r="C416" s="32" t="s">
        <v>209</v>
      </c>
      <c r="D416" s="32"/>
      <c r="E416" s="32"/>
      <c r="F416" s="32"/>
      <c r="G416" s="32"/>
      <c r="H416" s="32"/>
      <c r="I416" s="32"/>
      <c r="J416" s="32"/>
      <c r="K416" s="32"/>
      <c r="L416" s="32"/>
      <c r="M416" s="32" t="s">
        <v>210</v>
      </c>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46">
        <v>0.4</v>
      </c>
      <c r="AL416" s="32"/>
      <c r="AM416" s="32"/>
      <c r="AN416" s="32"/>
      <c r="AO416" s="32"/>
      <c r="AP416" s="32"/>
      <c r="AQ416" s="32">
        <v>1</v>
      </c>
      <c r="AR416" s="32"/>
      <c r="AS416" s="32"/>
      <c r="AT416" s="32"/>
      <c r="AU416" s="52" t="s">
        <v>202</v>
      </c>
      <c r="AV416" s="53"/>
      <c r="AW416" s="53"/>
      <c r="AX416" s="54"/>
      <c r="AY416" s="3"/>
    </row>
    <row r="417" spans="1:51" ht="23.25" customHeight="1">
      <c r="A417" s="31">
        <v>7</v>
      </c>
      <c r="B417" s="31">
        <v>1</v>
      </c>
      <c r="C417" s="32" t="s">
        <v>211</v>
      </c>
      <c r="D417" s="32"/>
      <c r="E417" s="32"/>
      <c r="F417" s="32"/>
      <c r="G417" s="32"/>
      <c r="H417" s="32"/>
      <c r="I417" s="32"/>
      <c r="J417" s="32"/>
      <c r="K417" s="32"/>
      <c r="L417" s="32"/>
      <c r="M417" s="32" t="s">
        <v>212</v>
      </c>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46">
        <v>0.3</v>
      </c>
      <c r="AL417" s="32"/>
      <c r="AM417" s="32"/>
      <c r="AN417" s="32"/>
      <c r="AO417" s="32"/>
      <c r="AP417" s="32"/>
      <c r="AQ417" s="32">
        <v>1</v>
      </c>
      <c r="AR417" s="32"/>
      <c r="AS417" s="32"/>
      <c r="AT417" s="32"/>
      <c r="AU417" s="35" t="s">
        <v>202</v>
      </c>
      <c r="AV417" s="36"/>
      <c r="AW417" s="36"/>
      <c r="AX417" s="37"/>
      <c r="AY417" s="3"/>
    </row>
    <row r="418" spans="1:51" ht="23.25" customHeight="1">
      <c r="A418" s="31">
        <v>8</v>
      </c>
      <c r="B418" s="31">
        <v>1</v>
      </c>
      <c r="C418" s="32" t="s">
        <v>213</v>
      </c>
      <c r="D418" s="32"/>
      <c r="E418" s="32"/>
      <c r="F418" s="32"/>
      <c r="G418" s="32"/>
      <c r="H418" s="32"/>
      <c r="I418" s="32"/>
      <c r="J418" s="32"/>
      <c r="K418" s="32"/>
      <c r="L418" s="32"/>
      <c r="M418" s="32" t="s">
        <v>214</v>
      </c>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46">
        <v>0.3</v>
      </c>
      <c r="AL418" s="32"/>
      <c r="AM418" s="32"/>
      <c r="AN418" s="32"/>
      <c r="AO418" s="32"/>
      <c r="AP418" s="32"/>
      <c r="AQ418" s="32">
        <v>1</v>
      </c>
      <c r="AR418" s="32"/>
      <c r="AS418" s="32"/>
      <c r="AT418" s="32"/>
      <c r="AU418" s="52" t="s">
        <v>202</v>
      </c>
      <c r="AV418" s="53"/>
      <c r="AW418" s="53"/>
      <c r="AX418" s="54"/>
      <c r="AY418" s="3"/>
    </row>
    <row r="419" spans="1:51" ht="23.25" customHeight="1">
      <c r="A419" s="31">
        <v>9</v>
      </c>
      <c r="B419" s="31">
        <v>1</v>
      </c>
      <c r="C419" s="32" t="s">
        <v>205</v>
      </c>
      <c r="D419" s="32"/>
      <c r="E419" s="32"/>
      <c r="F419" s="32"/>
      <c r="G419" s="32"/>
      <c r="H419" s="32"/>
      <c r="I419" s="32"/>
      <c r="J419" s="32"/>
      <c r="K419" s="32"/>
      <c r="L419" s="32"/>
      <c r="M419" s="32" t="s">
        <v>215</v>
      </c>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46">
        <v>0.1</v>
      </c>
      <c r="AL419" s="32"/>
      <c r="AM419" s="32"/>
      <c r="AN419" s="32"/>
      <c r="AO419" s="32"/>
      <c r="AP419" s="32"/>
      <c r="AQ419" s="32">
        <v>1</v>
      </c>
      <c r="AR419" s="32"/>
      <c r="AS419" s="32"/>
      <c r="AT419" s="32"/>
      <c r="AU419" s="35" t="s">
        <v>202</v>
      </c>
      <c r="AV419" s="36"/>
      <c r="AW419" s="36"/>
      <c r="AX419" s="37"/>
      <c r="AY419" s="3"/>
    </row>
    <row r="420" ht="23.25" customHeight="1">
      <c r="AY420" s="3"/>
    </row>
    <row r="421" spans="2:51" ht="23.25" customHeight="1">
      <c r="B421" s="30" t="s">
        <v>216</v>
      </c>
      <c r="C421" s="30"/>
      <c r="D421" s="30"/>
      <c r="E421" s="30"/>
      <c r="F421" s="30"/>
      <c r="G421" s="30"/>
      <c r="H421" s="30"/>
      <c r="I421" s="30"/>
      <c r="AY421" s="3"/>
    </row>
    <row r="422" spans="1:51" ht="23.25" customHeight="1">
      <c r="A422" s="31"/>
      <c r="B422" s="31"/>
      <c r="C422" s="47" t="s">
        <v>186</v>
      </c>
      <c r="D422" s="47"/>
      <c r="E422" s="47"/>
      <c r="F422" s="47"/>
      <c r="G422" s="47"/>
      <c r="H422" s="47"/>
      <c r="I422" s="47"/>
      <c r="J422" s="47"/>
      <c r="K422" s="47"/>
      <c r="L422" s="47"/>
      <c r="M422" s="47" t="s">
        <v>187</v>
      </c>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8" t="s">
        <v>188</v>
      </c>
      <c r="AL422" s="47"/>
      <c r="AM422" s="47"/>
      <c r="AN422" s="47"/>
      <c r="AO422" s="47"/>
      <c r="AP422" s="47"/>
      <c r="AQ422" s="47" t="s">
        <v>189</v>
      </c>
      <c r="AR422" s="47"/>
      <c r="AS422" s="47"/>
      <c r="AT422" s="47"/>
      <c r="AU422" s="49" t="s">
        <v>190</v>
      </c>
      <c r="AV422" s="50"/>
      <c r="AW422" s="50"/>
      <c r="AX422" s="51"/>
      <c r="AY422" s="3"/>
    </row>
    <row r="423" spans="1:51" ht="23.25" customHeight="1">
      <c r="A423" s="31">
        <v>1</v>
      </c>
      <c r="B423" s="31">
        <v>1</v>
      </c>
      <c r="C423" s="32" t="s">
        <v>217</v>
      </c>
      <c r="D423" s="32"/>
      <c r="E423" s="32"/>
      <c r="F423" s="32"/>
      <c r="G423" s="32"/>
      <c r="H423" s="32"/>
      <c r="I423" s="32"/>
      <c r="J423" s="32"/>
      <c r="K423" s="32"/>
      <c r="L423" s="32"/>
      <c r="M423" s="32" t="s">
        <v>218</v>
      </c>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46">
        <v>4.5</v>
      </c>
      <c r="AL423" s="32"/>
      <c r="AM423" s="32"/>
      <c r="AN423" s="32"/>
      <c r="AO423" s="32"/>
      <c r="AP423" s="32"/>
      <c r="AQ423" s="32">
        <v>5</v>
      </c>
      <c r="AR423" s="32"/>
      <c r="AS423" s="32"/>
      <c r="AT423" s="32"/>
      <c r="AU423" s="35" t="s">
        <v>219</v>
      </c>
      <c r="AV423" s="36"/>
      <c r="AW423" s="36"/>
      <c r="AX423" s="37"/>
      <c r="AY423" s="3"/>
    </row>
    <row r="424" spans="1:51" ht="23.25" customHeight="1">
      <c r="A424" s="38">
        <v>2</v>
      </c>
      <c r="B424" s="39"/>
      <c r="C424" s="40" t="s">
        <v>220</v>
      </c>
      <c r="D424" s="41"/>
      <c r="E424" s="41"/>
      <c r="F424" s="41"/>
      <c r="G424" s="41"/>
      <c r="H424" s="41"/>
      <c r="I424" s="41"/>
      <c r="J424" s="41"/>
      <c r="K424" s="41"/>
      <c r="L424" s="42"/>
      <c r="M424" s="40" t="s">
        <v>221</v>
      </c>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2"/>
      <c r="AK424" s="43">
        <v>0.3</v>
      </c>
      <c r="AL424" s="41"/>
      <c r="AM424" s="41"/>
      <c r="AN424" s="41"/>
      <c r="AO424" s="41"/>
      <c r="AP424" s="42"/>
      <c r="AQ424" s="40">
        <v>1</v>
      </c>
      <c r="AR424" s="41"/>
      <c r="AS424" s="41"/>
      <c r="AT424" s="42"/>
      <c r="AU424" s="35" t="s">
        <v>222</v>
      </c>
      <c r="AV424" s="44"/>
      <c r="AW424" s="44"/>
      <c r="AX424" s="45"/>
      <c r="AY424" s="3"/>
    </row>
    <row r="425" spans="1:51" ht="23.25" customHeight="1">
      <c r="A425" s="31">
        <v>3</v>
      </c>
      <c r="B425" s="31">
        <v>1</v>
      </c>
      <c r="C425" s="32" t="s">
        <v>223</v>
      </c>
      <c r="D425" s="32"/>
      <c r="E425" s="32"/>
      <c r="F425" s="32"/>
      <c r="G425" s="32"/>
      <c r="H425" s="32"/>
      <c r="I425" s="32"/>
      <c r="J425" s="32"/>
      <c r="K425" s="32"/>
      <c r="L425" s="32"/>
      <c r="M425" s="32" t="s">
        <v>224</v>
      </c>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v>0.04</v>
      </c>
      <c r="AL425" s="34"/>
      <c r="AM425" s="34"/>
      <c r="AN425" s="34"/>
      <c r="AO425" s="34"/>
      <c r="AP425" s="34"/>
      <c r="AQ425" s="32">
        <v>1</v>
      </c>
      <c r="AR425" s="32"/>
      <c r="AS425" s="32"/>
      <c r="AT425" s="32"/>
      <c r="AU425" s="35" t="s">
        <v>225</v>
      </c>
      <c r="AV425" s="36"/>
      <c r="AW425" s="36"/>
      <c r="AX425" s="37"/>
      <c r="AY425" s="3"/>
    </row>
  </sheetData>
  <sheetProtection/>
  <mergeCells count="64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20:F26"/>
    <mergeCell ref="G20:X20"/>
    <mergeCell ref="Y20:AA20"/>
    <mergeCell ref="AB20:AD20"/>
    <mergeCell ref="AE20:AI20"/>
    <mergeCell ref="AJ20:AN20"/>
    <mergeCell ref="AB22:AD22"/>
    <mergeCell ref="AE22:AI22"/>
    <mergeCell ref="AJ22:AN22"/>
    <mergeCell ref="G24:X26"/>
    <mergeCell ref="AO20:AS20"/>
    <mergeCell ref="AT20:AX20"/>
    <mergeCell ref="G21:X23"/>
    <mergeCell ref="Y21:AA21"/>
    <mergeCell ref="AB21:AD21"/>
    <mergeCell ref="AE21:AI21"/>
    <mergeCell ref="AJ21:AN21"/>
    <mergeCell ref="AO21:AS21"/>
    <mergeCell ref="AT21:AX21"/>
    <mergeCell ref="Y22:AA22"/>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Y26:AA26"/>
    <mergeCell ref="AB26:AD26"/>
    <mergeCell ref="AE26:AI26"/>
    <mergeCell ref="AJ26:AN26"/>
    <mergeCell ref="AO26:AS26"/>
    <mergeCell ref="AT26:AX26"/>
    <mergeCell ref="Y25:AA25"/>
    <mergeCell ref="AB25:AD25"/>
    <mergeCell ref="AE25:AI25"/>
    <mergeCell ref="AJ25:AN25"/>
    <mergeCell ref="AO25:AS25"/>
    <mergeCell ref="AT25:AX25"/>
    <mergeCell ref="AO27:AS27"/>
    <mergeCell ref="AT27:AX27"/>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G30:X31"/>
    <mergeCell ref="Y30:AA30"/>
    <mergeCell ref="AB30:AD30"/>
    <mergeCell ref="AE30:AI30"/>
    <mergeCell ref="AJ30:AN30"/>
    <mergeCell ref="AO30:AS30"/>
    <mergeCell ref="AT30:AX30"/>
    <mergeCell ref="Y31:AA31"/>
    <mergeCell ref="AB31:AD31"/>
    <mergeCell ref="AE31:AI31"/>
    <mergeCell ref="AJ31:AN31"/>
    <mergeCell ref="AO31:AS31"/>
    <mergeCell ref="AT31:AX31"/>
    <mergeCell ref="A32:F36"/>
    <mergeCell ref="G32:X32"/>
    <mergeCell ref="Y32:AA32"/>
    <mergeCell ref="AB32:AD32"/>
    <mergeCell ref="AE32:AI32"/>
    <mergeCell ref="AJ32:AN32"/>
    <mergeCell ref="A27:F31"/>
    <mergeCell ref="G35:X36"/>
    <mergeCell ref="Y35:AA35"/>
    <mergeCell ref="AB35:AD35"/>
    <mergeCell ref="AE35:AI35"/>
    <mergeCell ref="AJ35:AN35"/>
    <mergeCell ref="AO32:AS32"/>
    <mergeCell ref="AT32:AX32"/>
    <mergeCell ref="G33:X34"/>
    <mergeCell ref="Y33:AA33"/>
    <mergeCell ref="AB33:AD33"/>
    <mergeCell ref="AE33:AI33"/>
    <mergeCell ref="AJ33:AN33"/>
    <mergeCell ref="AO33:AS33"/>
    <mergeCell ref="AT33:AX33"/>
    <mergeCell ref="Y34:AA34"/>
    <mergeCell ref="AO35:AS35"/>
    <mergeCell ref="AT35:AX35"/>
    <mergeCell ref="Y36:AA36"/>
    <mergeCell ref="AB36:AD36"/>
    <mergeCell ref="AE36:AI36"/>
    <mergeCell ref="AJ36:AN36"/>
    <mergeCell ref="AO36:AS36"/>
    <mergeCell ref="AT36:AX36"/>
    <mergeCell ref="AB34:AD34"/>
    <mergeCell ref="AE34:AI34"/>
    <mergeCell ref="AJ34:AN34"/>
    <mergeCell ref="AO34:AS34"/>
    <mergeCell ref="AT34:AX34"/>
    <mergeCell ref="L39:Q39"/>
    <mergeCell ref="R39:W39"/>
    <mergeCell ref="X39:AX39"/>
    <mergeCell ref="C40:K40"/>
    <mergeCell ref="L40:Q40"/>
    <mergeCell ref="R40:W40"/>
    <mergeCell ref="X40:AX40"/>
    <mergeCell ref="A37:B40"/>
    <mergeCell ref="C37:K37"/>
    <mergeCell ref="L37:Q37"/>
    <mergeCell ref="R37:W37"/>
    <mergeCell ref="X37:AX37"/>
    <mergeCell ref="C38:K38"/>
    <mergeCell ref="L38:Q38"/>
    <mergeCell ref="R38:W38"/>
    <mergeCell ref="X38:AX38"/>
    <mergeCell ref="C39:K39"/>
    <mergeCell ref="A44:B46"/>
    <mergeCell ref="C44:AC44"/>
    <mergeCell ref="AD44:AF44"/>
    <mergeCell ref="AG44:AX46"/>
    <mergeCell ref="C45:AC45"/>
    <mergeCell ref="AD45:AF45"/>
    <mergeCell ref="C46:AC46"/>
    <mergeCell ref="AD46:AF46"/>
    <mergeCell ref="C41:K41"/>
    <mergeCell ref="L41:Q41"/>
    <mergeCell ref="R41:W41"/>
    <mergeCell ref="X41:AX41"/>
    <mergeCell ref="A42:AX42"/>
    <mergeCell ref="C43:AC43"/>
    <mergeCell ref="AD43:AF43"/>
    <mergeCell ref="AG43:AX43"/>
    <mergeCell ref="A56:B59"/>
    <mergeCell ref="C56:AC56"/>
    <mergeCell ref="AD56:AF56"/>
    <mergeCell ref="AG56:AX59"/>
    <mergeCell ref="C57:F57"/>
    <mergeCell ref="C51:AC51"/>
    <mergeCell ref="AD51:AF51"/>
    <mergeCell ref="C52:AC52"/>
    <mergeCell ref="AD52:AF52"/>
    <mergeCell ref="A53:B55"/>
    <mergeCell ref="C53:AC53"/>
    <mergeCell ref="AD53:AF53"/>
    <mergeCell ref="A47:B52"/>
    <mergeCell ref="C47:AC47"/>
    <mergeCell ref="AD47:AF47"/>
    <mergeCell ref="AG47:AX52"/>
    <mergeCell ref="C48:AC48"/>
    <mergeCell ref="AD48:AF48"/>
    <mergeCell ref="C49:AC49"/>
    <mergeCell ref="AD49:AF49"/>
    <mergeCell ref="C50:AC50"/>
    <mergeCell ref="AD50:AF50"/>
    <mergeCell ref="G57:S57"/>
    <mergeCell ref="T57:AF57"/>
    <mergeCell ref="C58:F58"/>
    <mergeCell ref="G58:S58"/>
    <mergeCell ref="T58:AF58"/>
    <mergeCell ref="C59:F59"/>
    <mergeCell ref="G59:S59"/>
    <mergeCell ref="T59:AF59"/>
    <mergeCell ref="AG53:AX55"/>
    <mergeCell ref="C54:AC54"/>
    <mergeCell ref="AD54:AF54"/>
    <mergeCell ref="C55:AC55"/>
    <mergeCell ref="AD55:AF55"/>
    <mergeCell ref="A63:AX63"/>
    <mergeCell ref="A64:AX64"/>
    <mergeCell ref="A65:E65"/>
    <mergeCell ref="F65:AX65"/>
    <mergeCell ref="A66:AX66"/>
    <mergeCell ref="A67:E67"/>
    <mergeCell ref="F67:AX67"/>
    <mergeCell ref="A60:B61"/>
    <mergeCell ref="C60:F60"/>
    <mergeCell ref="G60:AX60"/>
    <mergeCell ref="C61:F61"/>
    <mergeCell ref="G61:AX61"/>
    <mergeCell ref="A62:AX62"/>
    <mergeCell ref="A68:AX68"/>
    <mergeCell ref="A69:AX69"/>
    <mergeCell ref="A70:AX70"/>
    <mergeCell ref="A71:B71"/>
    <mergeCell ref="C71:J71"/>
    <mergeCell ref="K71:R71"/>
    <mergeCell ref="S71:Z71"/>
    <mergeCell ref="AA71:AH71"/>
    <mergeCell ref="AI71:AP71"/>
    <mergeCell ref="AQ71:AX71"/>
    <mergeCell ref="G100:K100"/>
    <mergeCell ref="L100:X100"/>
    <mergeCell ref="Y100:AB100"/>
    <mergeCell ref="AC100:AG100"/>
    <mergeCell ref="AH100:AT100"/>
    <mergeCell ref="AU100:AX100"/>
    <mergeCell ref="A73:F96"/>
    <mergeCell ref="A98:F141"/>
    <mergeCell ref="G98:AB98"/>
    <mergeCell ref="AC98:AX98"/>
    <mergeCell ref="G99:K99"/>
    <mergeCell ref="L99:X99"/>
    <mergeCell ref="Y99:AB99"/>
    <mergeCell ref="AC99:AG99"/>
    <mergeCell ref="AH99:AT99"/>
    <mergeCell ref="AU99:AX99"/>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s>
  <printOptions/>
  <pageMargins left="0.6299212598425197" right="0.3937007874015748" top="0.5905511811023623" bottom="0.3937007874015748" header="0.5118110236220472" footer="0.5118110236220472"/>
  <pageSetup fitToHeight="4" horizontalDpi="600" verticalDpi="600" orientation="portrait" paperSize="9" scale="67" r:id="rId2"/>
  <headerFooter differentFirst="1" alignWithMargins="0">
    <oddHeader>&amp;R事業番号１２７</oddHeader>
  </headerFooter>
  <rowBreaks count="4" manualBreakCount="4">
    <brk id="40" max="49" man="1"/>
    <brk id="71" max="49" man="1"/>
    <brk id="96" max="49" man="1"/>
    <brk id="14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2014-09-01T05:25:52Z</dcterms:created>
  <dcterms:modified xsi:type="dcterms:W3CDTF">2014-09-01T05:46:54Z</dcterms:modified>
  <cp:category/>
  <cp:version/>
  <cp:contentType/>
  <cp:contentStatus/>
</cp:coreProperties>
</file>