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19" sheetId="1" r:id="rId1"/>
  </sheets>
  <definedNames>
    <definedName name="_xlnm.Print_Area" localSheetId="0">'○No119'!$A$1:$AX$511</definedName>
  </definedNames>
  <calcPr fullCalcOnLoad="1"/>
</workbook>
</file>

<file path=xl/sharedStrings.xml><?xml version="1.0" encoding="utf-8"?>
<sst xmlns="http://schemas.openxmlformats.org/spreadsheetml/2006/main" count="420" uniqueCount="232">
  <si>
    <t>事業番号</t>
  </si>
  <si>
    <t>119</t>
  </si>
  <si>
    <t>　　　　　　　　　　　　平成２６年行政事業レビューシート</t>
  </si>
  <si>
    <t>（復興庁）</t>
  </si>
  <si>
    <t>事業名</t>
  </si>
  <si>
    <t>被災者営農継続支援耕作放棄地活用事業</t>
  </si>
  <si>
    <t>担当部局庁</t>
  </si>
  <si>
    <t>復興庁</t>
  </si>
  <si>
    <t>作成責任者</t>
  </si>
  <si>
    <t>事業開始・
終了(予定）年度</t>
  </si>
  <si>
    <t>平成24年度～平成30年度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</si>
  <si>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</si>
  <si>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</si>
  <si>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</si>
  <si>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</si>
  <si>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</si>
  <si>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</si>
  <si>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</si>
  <si>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</si>
  <si>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食料・農業・農村基本法第２３条
農地法第３０条等</t>
  </si>
  <si>
    <t>関係する計画、通知等</t>
  </si>
  <si>
    <t>食料・農業・農村基本計画（平成22年３月30日閣議決定）
東日本大震災からの復興の基本方針（平成23年７月29日東日本大震災復興対策本部決定）</t>
  </si>
  <si>
    <r>
      <t xml:space="preserve">事業の目的
</t>
    </r>
    <r>
      <rPr>
        <sz val="11"/>
        <rFont val="ＭＳ Ｐゴシック"/>
        <family val="3"/>
      </rPr>
      <t>（目指す姿を簡潔に。3行程度以内）</t>
    </r>
  </si>
  <si>
    <t>　東日本大震災により甚大な被害を受けた被災農業者等の生活再建に向けて、避難先等において営農活動を再開できるよう、その基盤となる農地を確保することが必要となっている。そこで、被災農業者等が避難先等において荒廃した耕作放棄地を活用し農業経営を再開する意向を持っている場合、本事業は耕作放棄地の再生作業等を支援する。</t>
  </si>
  <si>
    <r>
      <t xml:space="preserve">事業概要
</t>
    </r>
    <r>
      <rPr>
        <sz val="11"/>
        <rFont val="ＭＳ Ｐゴシック"/>
        <family val="3"/>
      </rPr>
      <t>（5行程度以内。別添可）</t>
    </r>
  </si>
  <si>
    <t>　被災農業者等自身や被災農家等を長期間にわたり雇用する農業生産法人等が荒廃農地を再生し、営農活動を再開するまでの以下の取組に対して支援する。
　①荒廃農地の再生作業や基盤整備等
　②受入れ地域の「耕作放棄地対策協議会」が雇用形態により営農活動を行う実証ほ場
（補助率：定額、1/2以内等）</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</si>
  <si>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</si>
  <si>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</si>
  <si>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</si>
  <si>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</si>
  <si>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</si>
  <si>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</si>
  <si>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</si>
  <si>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</si>
  <si>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</si>
  <si>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</si>
  <si>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</si>
  <si>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</si>
  <si>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</si>
  <si>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t>
  </si>
  <si>
    <t>翌年度へ繰越し</t>
  </si>
  <si>
    <t>予備費等</t>
  </si>
  <si>
    <t>計</t>
  </si>
  <si>
    <t>執行額</t>
  </si>
  <si>
    <t>執行率（％）</t>
  </si>
  <si>
    <t>成果目標及び成果実績
（アウトカム）</t>
  </si>
  <si>
    <t>成果指標</t>
  </si>
  <si>
    <t>単位</t>
  </si>
  <si>
    <r>
      <t>目標値
（</t>
    </r>
    <r>
      <rPr>
        <sz val="11"/>
        <rFont val="ＭＳ Ｐゴシック"/>
        <family val="3"/>
      </rPr>
      <t>30年度）</t>
    </r>
  </si>
  <si>
    <t>農用地区域における荒廃農地の再生利用面積</t>
  </si>
  <si>
    <t>成果
実績</t>
  </si>
  <si>
    <t>ha</t>
  </si>
  <si>
    <t>ha</t>
  </si>
  <si>
    <t>39,690
（暫定値）</t>
  </si>
  <si>
    <t>目標値</t>
  </si>
  <si>
    <t>達成度</t>
  </si>
  <si>
    <t>％</t>
  </si>
  <si>
    <t>52
（暫定値）</t>
  </si>
  <si>
    <t>活動指標及び活動実績
（アウトプット）</t>
  </si>
  <si>
    <t>活動指標</t>
  </si>
  <si>
    <t>26年度活動見込</t>
  </si>
  <si>
    <r>
      <rPr>
        <sz val="11"/>
        <rFont val="ＭＳ Ｐゴシック"/>
        <family val="3"/>
      </rPr>
      <t>本事業による荒廃農地再生面積
（予算総額に対する年度予算額の割合に応じた面積）</t>
    </r>
  </si>
  <si>
    <t>活動
実績</t>
  </si>
  <si>
    <t>―</t>
  </si>
  <si>
    <t>当初
見込み</t>
  </si>
  <si>
    <t>（650.5）</t>
  </si>
  <si>
    <t>（149.5）</t>
  </si>
  <si>
    <t>（232.2）</t>
  </si>
  <si>
    <t>（83.9）</t>
  </si>
  <si>
    <t>単位当たり
コスト</t>
  </si>
  <si>
    <t>算出根拠</t>
  </si>
  <si>
    <t>26年度見込</t>
  </si>
  <si>
    <t>執行額÷本事業による荒廃農地再生面積
※平成25年度については、執行額497百万円のうち、国庫返納される額を除く241百万円を基に算出　　　　　　　　　　</t>
  </si>
  <si>
    <t>単位
当たり
コスト</t>
  </si>
  <si>
    <t>万円</t>
  </si>
  <si>
    <t>計算式</t>
  </si>
  <si>
    <t>百万円/ha</t>
  </si>
  <si>
    <t>41/9</t>
  </si>
  <si>
    <t>340/182</t>
  </si>
  <si>
    <t>241/41</t>
  </si>
  <si>
    <t>平成26・27年度予算内訳（単位：百万円）</t>
  </si>
  <si>
    <t>費　目</t>
  </si>
  <si>
    <t>26年度当初予算</t>
  </si>
  <si>
    <t>主な増減理由</t>
  </si>
  <si>
    <t>被災者営農継続支援耕作放棄地活用事業</t>
  </si>
  <si>
    <t>要望量調査を踏まえ、事業規模を精査した結果、減額となった。</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</si>
  <si>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</si>
  <si>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</si>
  <si>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</si>
  <si>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</si>
  <si>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</si>
  <si>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</si>
  <si>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</si>
  <si>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被災農業者等の代替農地の確保により、収入を確保し、営農意欲を維持するための支援を行う必要。併せて、農地の確保と有効利用の促進を図る政策目標の達成に資するものであり、国による適切な関与が必要。</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</si>
  <si>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</si>
  <si>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</si>
  <si>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</si>
  <si>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</si>
  <si>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</si>
  <si>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</si>
  <si>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　本事業の支出先は被災農業者等または被災農業者等を雇用する企業など被災者支援に資するものに限定。
　被災農業者等が行う荒廃農地の再生に要する標準的な費用と労力に相当する額を交付する一方、農業用施設等については、国が1/2相当、残る負担は受益者を含む地域で負担。
　本対策のコストについては、取組１件ごとの内容の違いにより変動するものであるため、単位当たりコストの水準の比較が困難である．
　被災農業者等の取組主体が、各々の交付金を直接活用する仕組み。
　交付金の使途は、被災農業者等が荒廃農地の再生利用に必要なものに限定。
　被災者が避難先において営農を再開するためには、関係機関等と調整し、ニーズにあった営農条件の荒廃農地を探すことが必要であり、これらに時間を要し、執行まで至らない事案があるため、本事業の不用率が大きくなっている。</t>
  </si>
  <si>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</si>
  <si>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</si>
  <si>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</si>
  <si>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</si>
  <si>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</si>
  <si>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</si>
  <si>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</si>
  <si>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</si>
  <si>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</si>
  <si>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　荒廃農地を再生利用し被災農業者等が営農活動を再開するために必要な取組を支援対象とし、農地の有効利用について実効性の高い仕組みを確保。
　被災者が避難先において営農を再開するためには、関係機関等と調整し、ニーズにあった営農条件の荒廃農地を探すことが必要であり、これらに時間を要し、執行まで至らない事案があるため、活動実績は見込みより低い。</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</si>
  <si>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</si>
  <si>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</si>
  <si>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</si>
  <si>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</si>
  <si>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</si>
  <si>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</si>
  <si>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</si>
  <si>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</si>
  <si>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r>
      <t>【国費投入の必要性】
　</t>
    </r>
    <r>
      <rPr>
        <sz val="11"/>
        <rFont val="ＭＳ Ｐゴシック"/>
        <family val="3"/>
      </rPr>
      <t xml:space="preserve"> 「東日本大震災からの復興の基本方針」では、「農業者による経営再開に向けた復旧に係る共同作業を支援するとともに、（中略）被災地でもう一度農業を営むことができるよう経営再開まで切れ目のない支援を行う」としている。東日本大震災の被災農業者等が避難先において農業経営を再開するために、代替農地の確保について国や県に断続的に相談をしているところである。このようなニーズに適確に応え、被災農業者等の収入を確保し、営農意欲を維持するための支援を行う必要がある。
　【事業の効率性】
　本事業は、現在実施中の耕作放棄地再生利用緊急対策交付金（H21～25）の枠組を活用して資金の交付事務、実績の確認、事業実施に係る土地利用調整等を行うものであり、既に多くの地域で実施体制が確立され、事業の有効的、効率的、効果的な執行が可能となっている。また、本事業の支出先は被災農業者等または被災農業者等を雇用する企業などとなっており、被災者支援の観点から競争性の確保には馴染まない。
　交付金の交付や実績確認、農地の利用調整等、本対策の執行に必要な事務に要する経費は都道府県協議会及び地域協議会が執行し、実際の荒廃農地の再生利用の活動に要する経費は協議会から交付を受けた被災農業者等の取組主体が、各々の交付金を直接活用する仕組みとしている。
　交付金の費目・使途は、被災農業者等による荒廃農地の再生利用に向けた取組に必要なものに限定している。
【事業の有効性】
　本事業は、荒廃農地を再生利用し被災農業者等が営農活動を行うための環境整備に資する取組に支援対象を限定している。これにより、農地の有効利用について実効性の高い仕組みとしており、再生された農地の活用は十分に期待できる。
　被災者が避難先において営農を再開するためには、関係機関等と調整し、ニーズにあった営農条件の荒廃農地を探すことが必要であり、これらに時間を要し、執行まで至らない事案があるため、活動実績は見込みより低くなっているところ。先行する優良事例の紹介や、自治体と連携した潜在ニーズの掘り起こし等により、引き続き本事業の推進に努める。</t>
    </r>
  </si>
  <si>
    <t>改善の
方向性</t>
  </si>
  <si>
    <t>引き続き、事業実施主体に対して適切な事業の執行を行うよう指導し、被災農家の経営再開を支援する。</t>
  </si>
  <si>
    <t>外部有識者の所見</t>
  </si>
  <si>
    <t>点検対象外</t>
  </si>
  <si>
    <t>行政事業レビュー推進チームの所見</t>
  </si>
  <si>
    <t>現状通り</t>
  </si>
  <si>
    <r>
      <t>被災農業者等が避難先等において耕作放棄地を活用した農業経営を再開することを目的とした復興に資する必要性の高い事業である。しかし、平成25年度の執行率が低いことを踏まえ、予算要求に当たっては事業規模の精査を行うこと。</t>
    </r>
    <r>
      <rPr>
        <sz val="11"/>
        <rFont val="ＭＳ Ｐゴシック"/>
        <family val="3"/>
      </rPr>
      <t>また、震災発生直後と比較した状況の変化を踏まえ、事業の終期について検討を行うこと。</t>
    </r>
  </si>
  <si>
    <t>所見を踏まえた改善点/概算要求における反映状況</t>
  </si>
  <si>
    <t>引き続き効率的・効果的な予算の執行に努めていく。</t>
  </si>
  <si>
    <t>備考</t>
  </si>
  <si>
    <t>・「予算額・執行額」の平成23年度部分については、農林水産省が計上した同様の事業（No.0184）の予算額等を参考記載しているもの。
・同事業における平成24年度以降への繰越し額
　平成24年度　1,704百万円</t>
  </si>
  <si>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</si>
  <si>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</si>
  <si>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</si>
  <si>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</si>
  <si>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</si>
  <si>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099</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</si>
  <si>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</si>
  <si>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</si>
  <si>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t>755百万円</t>
  </si>
  <si>
    <t>農林水産省へ移替え</t>
  </si>
  <si>
    <t>※</t>
  </si>
  <si>
    <t>資金の流れについては、執行額497百万円のうち、精算の結果25年度に国庫返納される額を除く241百万円分の流れを記載</t>
  </si>
  <si>
    <t>農林水産省</t>
  </si>
  <si>
    <r>
      <rPr>
        <sz val="11"/>
        <color theme="1"/>
        <rFont val="Calibri"/>
        <family val="3"/>
      </rPr>
      <t>497</t>
    </r>
    <r>
      <rPr>
        <sz val="11"/>
        <rFont val="ＭＳ Ｐゴシック"/>
        <family val="3"/>
      </rPr>
      <t>百万円</t>
    </r>
  </si>
  <si>
    <t>再生利用交付金</t>
  </si>
  <si>
    <t>Ａ.地方農政局等</t>
  </si>
  <si>
    <t>（５農政局）</t>
  </si>
  <si>
    <t>241百万円</t>
  </si>
  <si>
    <t>B.府県耕作放棄地対策協議会（10協議会）</t>
  </si>
  <si>
    <t>241百万円</t>
  </si>
  <si>
    <t>地域協への交付</t>
  </si>
  <si>
    <t>240百万円</t>
  </si>
  <si>
    <t>府県協議会の直接実施</t>
  </si>
  <si>
    <t>1百万円</t>
  </si>
  <si>
    <t>C.地域耕作放棄地対策協議会（19協議会）</t>
  </si>
  <si>
    <t>240百万円</t>
  </si>
  <si>
    <t>取組主体への交付</t>
  </si>
  <si>
    <t>197百万円</t>
  </si>
  <si>
    <t>地域協議会の直接実施</t>
  </si>
  <si>
    <t>43百万円</t>
  </si>
  <si>
    <t>D.取組主体（被災農業者等）（23件）</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</si>
  <si>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</si>
  <si>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A.東北農政局</t>
  </si>
  <si>
    <t>E.</t>
  </si>
  <si>
    <t>使　途</t>
  </si>
  <si>
    <t>金　額
(百万円）</t>
  </si>
  <si>
    <t>交付金</t>
  </si>
  <si>
    <t>県協議会への交付金</t>
  </si>
  <si>
    <t>B.岐阜県農業再生協議会</t>
  </si>
  <si>
    <t>F.</t>
  </si>
  <si>
    <t>地域協議会への交付金</t>
  </si>
  <si>
    <t>C.関市農業再生協議会</t>
  </si>
  <si>
    <t>G.</t>
  </si>
  <si>
    <t>取組主体（農業者等）への交付金</t>
  </si>
  <si>
    <t>その他</t>
  </si>
  <si>
    <t>会議経費、旅費、燃料費、通信運搬費等</t>
  </si>
  <si>
    <t>D.（株）丹波きのこ園</t>
  </si>
  <si>
    <t>H.</t>
  </si>
  <si>
    <t>農業用施設</t>
  </si>
  <si>
    <t>再生作業</t>
  </si>
  <si>
    <t>支出先上位１０者リスト</t>
  </si>
  <si>
    <t>A.</t>
  </si>
  <si>
    <t>地方農政局</t>
  </si>
  <si>
    <t>支　出　先</t>
  </si>
  <si>
    <t>業　務　概　要</t>
  </si>
  <si>
    <t>支　出　額
（百万円）</t>
  </si>
  <si>
    <t>入札者数</t>
  </si>
  <si>
    <t>落札率</t>
  </si>
  <si>
    <t>東北農政局</t>
  </si>
  <si>
    <t>府県協議会への交付金交付及び指導・助言等</t>
  </si>
  <si>
    <t>-</t>
  </si>
  <si>
    <t>東海農政局</t>
  </si>
  <si>
    <t>同上</t>
  </si>
  <si>
    <t>中国四国局</t>
  </si>
  <si>
    <t>関東農政局</t>
  </si>
  <si>
    <t>北陸農政局</t>
  </si>
  <si>
    <t>B.</t>
  </si>
  <si>
    <t>府県耕作放棄地対策協議会</t>
  </si>
  <si>
    <t>岐阜県農業再生協議会</t>
  </si>
  <si>
    <t>地域協議会への交付金交付及び指導・助言等</t>
  </si>
  <si>
    <t>福島県耕作放棄地対策協議会</t>
  </si>
  <si>
    <t>青森県担い手育成総合支援協議会</t>
  </si>
  <si>
    <t>秋田県耕作放棄地対策協議会</t>
  </si>
  <si>
    <t>三重県農業再生協議会</t>
  </si>
  <si>
    <t>山形県耕作放棄地対策協議会</t>
  </si>
  <si>
    <t>宮城県耕作放棄地対策協議会</t>
  </si>
  <si>
    <t>愛媛県農業再生協議会</t>
  </si>
  <si>
    <t>埼玉県耕作放棄地対策協議会</t>
  </si>
  <si>
    <t>福井県農業再生協議会</t>
  </si>
  <si>
    <t>C.</t>
  </si>
  <si>
    <t>地域耕作放棄地対策協議会</t>
  </si>
  <si>
    <t>関市農業再生協議会</t>
  </si>
  <si>
    <t>取組主体への交付金交付及び指導・助言、耕作放棄地を再生利用する取組の直接実施等</t>
  </si>
  <si>
    <t>弘前市担い手育成総合支援協議会</t>
  </si>
  <si>
    <t>飯館村地域担い手育成総合支援協議会</t>
  </si>
  <si>
    <t>鹿角地域農業再生協議会</t>
  </si>
  <si>
    <t>津市地域担い手育成総合支援協議会</t>
  </si>
  <si>
    <t>朝日町耕作放棄地対策協議会</t>
  </si>
  <si>
    <t>郡山市農業再生協議会</t>
  </si>
  <si>
    <t>南相馬市地域農業再生協議会</t>
  </si>
  <si>
    <t>白河市耕作放棄地対策協議会</t>
  </si>
  <si>
    <t>昭和村地域担い手育成総合支援協議会</t>
  </si>
  <si>
    <t>D.取組主体（農業者等）</t>
  </si>
  <si>
    <t>（株）丹波きのこ園</t>
  </si>
  <si>
    <t>耕作放棄地を再生利用する取組の実施</t>
  </si>
  <si>
    <t>黄金崎農場</t>
  </si>
  <si>
    <t>農業生産法人合同会社大地</t>
  </si>
  <si>
    <t>被災農家個人</t>
  </si>
  <si>
    <t>㈱ほたる浪漫</t>
  </si>
  <si>
    <t>野尻営農生産組合</t>
  </si>
  <si>
    <t>鬼丸農園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</si>
</sst>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quot;▲ &quot;#,##0"/>
    <numFmt numFmtId="178" formatCode="0.0%"/>
    <numFmt numFmtId="179" formatCode="0_ "/>
    <numFmt numFmtId="180" formatCode="#,##0_ "/>
    <numFmt numFmtId="181" formatCode="#,##0.0_ "/>
    <numFmt numFmtId="182" formatCode="#,##0;&quot;△ &quot;#,##0"/>
  </numFmts>
  <fonts count="53">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trike/>
      <sz val="12"/>
      <name val="ＭＳ Ｐゴシック"/>
      <family val="3"/>
    </font>
    <font>
      <sz val="10"/>
      <name val="ＭＳ Ｐゴシック"/>
      <family val="3"/>
    </font>
    <font>
      <b/>
      <sz val="10"/>
      <name val="ＭＳ Ｐゴシック"/>
      <family val="3"/>
    </font>
    <font>
      <b/>
      <sz val="12"/>
      <name val="ＭＳ Ｐゴシック"/>
      <family val="3"/>
    </font>
    <font>
      <sz val="11"/>
      <color indexed="10"/>
      <name val="ＭＳ Ｐゴシック"/>
      <family val="3"/>
    </font>
    <font>
      <sz val="10.5"/>
      <name val="ＭＳ Ｐゴシック"/>
      <family val="3"/>
    </font>
    <font>
      <sz val="10.5"/>
      <color indexed="10"/>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5"/>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0C0C0"/>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double"/>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right style="medium"/>
      <top style="thin"/>
      <botto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633">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12" fillId="0" borderId="10" xfId="63" applyFont="1" applyFill="1" applyBorder="1" applyAlignment="1">
      <alignment horizontal="center" vertical="center" textRotation="255" wrapText="1"/>
      <protection/>
    </xf>
    <xf numFmtId="0" fontId="12"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1" fillId="0" borderId="14" xfId="64" applyFont="1" applyFill="1" applyBorder="1" applyAlignment="1" applyProtection="1">
      <alignment vertical="top"/>
      <protection/>
    </xf>
    <xf numFmtId="0" fontId="11" fillId="0" borderId="15" xfId="64" applyFont="1" applyFill="1" applyBorder="1" applyAlignment="1" applyProtection="1">
      <alignment vertical="top"/>
      <protection/>
    </xf>
    <xf numFmtId="0" fontId="11" fillId="0" borderId="16" xfId="64" applyFont="1" applyFill="1" applyBorder="1" applyAlignment="1" applyProtection="1">
      <alignment vertical="top"/>
      <protection/>
    </xf>
    <xf numFmtId="0" fontId="0" fillId="0" borderId="17" xfId="64" applyFont="1" applyFill="1" applyBorder="1" applyAlignment="1" applyProtection="1">
      <alignment horizontal="center" vertical="center"/>
      <protection/>
    </xf>
    <xf numFmtId="0" fontId="0" fillId="0" borderId="0" xfId="64" applyFont="1" applyFill="1" applyBorder="1" applyAlignment="1" applyProtection="1">
      <alignment horizontal="center" vertical="center"/>
      <protection/>
    </xf>
    <xf numFmtId="0" fontId="0" fillId="0" borderId="18" xfId="64" applyFont="1" applyFill="1" applyBorder="1" applyAlignment="1" applyProtection="1">
      <alignment horizontal="center" vertical="center"/>
      <protection/>
    </xf>
    <xf numFmtId="0" fontId="0" fillId="0" borderId="19" xfId="64" applyFont="1" applyFill="1" applyBorder="1" applyAlignment="1" applyProtection="1">
      <alignment horizontal="center" vertical="center"/>
      <protection/>
    </xf>
    <xf numFmtId="0" fontId="0" fillId="0" borderId="20" xfId="64" applyFont="1" applyFill="1" applyBorder="1" applyAlignment="1" applyProtection="1">
      <alignment horizontal="center" vertical="center"/>
      <protection/>
    </xf>
    <xf numFmtId="0" fontId="0" fillId="0" borderId="11" xfId="64" applyFont="1" applyFill="1" applyBorder="1" applyAlignment="1" applyProtection="1">
      <alignment horizontal="center" vertical="center"/>
      <protection/>
    </xf>
    <xf numFmtId="0" fontId="2" fillId="0" borderId="17" xfId="64" applyFont="1" applyFill="1" applyBorder="1" applyAlignment="1" applyProtection="1">
      <alignment horizontal="left" vertical="center"/>
      <protection/>
    </xf>
    <xf numFmtId="0" fontId="2" fillId="0" borderId="0" xfId="64" applyFont="1" applyFill="1" applyBorder="1" applyAlignment="1" applyProtection="1">
      <alignment horizontal="left" vertical="center"/>
      <protection/>
    </xf>
    <xf numFmtId="0" fontId="2" fillId="0" borderId="0" xfId="64" applyFont="1" applyFill="1" applyBorder="1" applyAlignment="1" applyProtection="1">
      <alignment horizontal="center" vertical="center"/>
      <protection/>
    </xf>
    <xf numFmtId="0" fontId="2" fillId="0" borderId="11" xfId="64" applyFont="1" applyFill="1" applyBorder="1" applyAlignment="1" applyProtection="1">
      <alignment horizontal="center" vertical="center"/>
      <protection/>
    </xf>
    <xf numFmtId="0" fontId="2" fillId="0" borderId="21" xfId="64" applyFont="1" applyFill="1" applyBorder="1" applyAlignment="1" applyProtection="1">
      <alignment horizontal="center" vertical="center"/>
      <protection/>
    </xf>
    <xf numFmtId="0" fontId="2" fillId="0" borderId="22" xfId="64" applyFont="1" applyFill="1" applyBorder="1" applyAlignment="1" applyProtection="1">
      <alignment horizontal="center" vertical="center"/>
      <protection/>
    </xf>
    <xf numFmtId="0" fontId="2" fillId="0" borderId="17" xfId="64" applyFont="1" applyFill="1" applyBorder="1" applyAlignment="1" applyProtection="1">
      <alignment horizontal="center" vertical="center"/>
      <protection/>
    </xf>
    <xf numFmtId="0" fontId="2" fillId="0" borderId="23" xfId="64" applyFont="1" applyFill="1" applyBorder="1" applyAlignment="1" applyProtection="1">
      <alignment horizontal="center" vertical="center"/>
      <protection/>
    </xf>
    <xf numFmtId="0" fontId="2" fillId="0" borderId="24" xfId="64" applyFont="1" applyFill="1" applyBorder="1" applyAlignment="1" applyProtection="1">
      <alignment horizontal="center" vertical="center"/>
      <protection/>
    </xf>
    <xf numFmtId="0" fontId="2" fillId="0" borderId="25" xfId="64" applyFont="1" applyFill="1" applyBorder="1" applyAlignment="1" applyProtection="1">
      <alignment horizontal="center" vertical="center"/>
      <protection/>
    </xf>
    <xf numFmtId="0" fontId="2" fillId="0" borderId="0" xfId="64" applyFont="1" applyFill="1" applyBorder="1" applyAlignment="1" applyProtection="1">
      <alignment horizontal="left" vertical="top"/>
      <protection/>
    </xf>
    <xf numFmtId="0" fontId="2" fillId="0" borderId="0" xfId="64" applyFont="1" applyFill="1" applyBorder="1" applyAlignment="1" applyProtection="1">
      <alignment horizontal="right" vertical="center"/>
      <protection/>
    </xf>
    <xf numFmtId="0" fontId="2" fillId="0" borderId="18" xfId="64" applyFont="1" applyFill="1" applyBorder="1" applyAlignment="1" applyProtection="1">
      <alignment horizontal="center" vertical="center"/>
      <protection/>
    </xf>
    <xf numFmtId="0" fontId="2" fillId="0" borderId="19" xfId="64" applyFont="1" applyFill="1" applyBorder="1" applyAlignment="1" applyProtection="1">
      <alignment horizontal="center" vertical="center"/>
      <protection/>
    </xf>
    <xf numFmtId="0" fontId="2" fillId="0" borderId="20" xfId="64" applyFont="1" applyFill="1" applyBorder="1" applyAlignment="1" applyProtection="1">
      <alignment horizontal="center" vertical="center"/>
      <protection/>
    </xf>
    <xf numFmtId="3" fontId="2" fillId="0" borderId="0" xfId="64" applyNumberFormat="1" applyFont="1" applyFill="1" applyBorder="1" applyAlignment="1" applyProtection="1">
      <alignment horizontal="center" vertical="center"/>
      <protection/>
    </xf>
    <xf numFmtId="3" fontId="2" fillId="0" borderId="0" xfId="64" applyNumberFormat="1" applyFont="1" applyFill="1" applyBorder="1" applyAlignment="1" applyProtection="1" quotePrefix="1">
      <alignment horizontal="center" vertical="center"/>
      <protection/>
    </xf>
    <xf numFmtId="0" fontId="2" fillId="0" borderId="0" xfId="63" applyFont="1" applyBorder="1">
      <alignment vertical="center"/>
      <protection/>
    </xf>
    <xf numFmtId="0" fontId="2" fillId="0" borderId="0" xfId="64" applyFont="1" applyFill="1" applyBorder="1" applyAlignment="1" applyProtection="1" quotePrefix="1">
      <alignment horizontal="center" vertical="center"/>
      <protection/>
    </xf>
    <xf numFmtId="0" fontId="2" fillId="0" borderId="0" xfId="64" applyFont="1" applyFill="1" applyBorder="1" applyAlignment="1" applyProtection="1" quotePrefix="1">
      <alignment horizontal="right" vertical="center"/>
      <protection/>
    </xf>
    <xf numFmtId="0" fontId="2" fillId="0" borderId="0" xfId="64" applyFont="1" applyFill="1" applyBorder="1" applyAlignment="1" applyProtection="1">
      <alignment vertical="center"/>
      <protection/>
    </xf>
    <xf numFmtId="0" fontId="2" fillId="0" borderId="11" xfId="64" applyFont="1" applyFill="1" applyBorder="1" applyAlignment="1" applyProtection="1">
      <alignment vertical="center"/>
      <protection/>
    </xf>
    <xf numFmtId="0" fontId="11" fillId="0" borderId="26" xfId="64" applyFont="1" applyFill="1" applyBorder="1" applyAlignment="1" applyProtection="1">
      <alignment vertical="top"/>
      <protection/>
    </xf>
    <xf numFmtId="0" fontId="11" fillId="0" borderId="27" xfId="64" applyFont="1" applyFill="1" applyBorder="1" applyAlignment="1" applyProtection="1">
      <alignment vertical="top"/>
      <protection/>
    </xf>
    <xf numFmtId="0" fontId="11" fillId="0" borderId="28" xfId="64"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1" fillId="0" borderId="0" xfId="63" applyFont="1" applyBorder="1" applyAlignment="1">
      <alignment horizontal="center" vertical="center" wrapText="1"/>
      <protection/>
    </xf>
    <xf numFmtId="180" fontId="2" fillId="0" borderId="0" xfId="63" applyNumberFormat="1" applyFont="1" applyBorder="1" applyAlignment="1">
      <alignment horizontal="right" vertical="center"/>
      <protection/>
    </xf>
    <xf numFmtId="0" fontId="13" fillId="0" borderId="0" xfId="63" applyFont="1">
      <alignment vertical="center"/>
      <protection/>
    </xf>
    <xf numFmtId="0" fontId="2" fillId="34" borderId="29" xfId="63" applyFont="1" applyFill="1" applyBorder="1" applyAlignment="1">
      <alignment vertical="center"/>
      <protection/>
    </xf>
    <xf numFmtId="0" fontId="2" fillId="33" borderId="29" xfId="63" applyFont="1" applyFill="1" applyBorder="1" applyAlignment="1">
      <alignment vertical="center"/>
      <protection/>
    </xf>
    <xf numFmtId="182" fontId="2" fillId="33" borderId="29" xfId="63" applyNumberFormat="1" applyFont="1" applyFill="1" applyBorder="1" applyAlignment="1">
      <alignment vertical="center" wrapText="1"/>
      <protection/>
    </xf>
    <xf numFmtId="182" fontId="2" fillId="33" borderId="29" xfId="63" applyNumberFormat="1" applyFont="1" applyFill="1" applyBorder="1" applyAlignment="1">
      <alignment vertical="center"/>
      <protection/>
    </xf>
    <xf numFmtId="0" fontId="2" fillId="33" borderId="30" xfId="63" applyFont="1" applyFill="1" applyBorder="1" applyAlignment="1">
      <alignment vertical="center"/>
      <protection/>
    </xf>
    <xf numFmtId="0" fontId="2" fillId="33" borderId="31" xfId="63" applyFont="1" applyFill="1" applyBorder="1" applyAlignment="1">
      <alignment vertical="center"/>
      <protection/>
    </xf>
    <xf numFmtId="0" fontId="2" fillId="33" borderId="32" xfId="63" applyFont="1" applyFill="1" applyBorder="1" applyAlignment="1">
      <alignment vertical="center"/>
      <protection/>
    </xf>
    <xf numFmtId="0" fontId="2" fillId="33" borderId="30" xfId="63" applyFont="1" applyFill="1" applyBorder="1" applyAlignment="1">
      <alignment vertical="center" shrinkToFit="1"/>
      <protection/>
    </xf>
    <xf numFmtId="0" fontId="2" fillId="33" borderId="31" xfId="63" applyFont="1" applyFill="1" applyBorder="1" applyAlignment="1">
      <alignment vertical="center" shrinkToFit="1"/>
      <protection/>
    </xf>
    <xf numFmtId="0" fontId="2" fillId="33" borderId="32" xfId="63" applyFont="1" applyFill="1" applyBorder="1" applyAlignment="1">
      <alignment vertical="center" shrinkToFit="1"/>
      <protection/>
    </xf>
    <xf numFmtId="0" fontId="2" fillId="33" borderId="18" xfId="63" applyFont="1" applyFill="1" applyBorder="1" applyAlignment="1">
      <alignment horizontal="left" vertical="center"/>
      <protection/>
    </xf>
    <xf numFmtId="0" fontId="2" fillId="33" borderId="19" xfId="63" applyFont="1" applyFill="1" applyBorder="1" applyAlignment="1">
      <alignment horizontal="left" vertical="center"/>
      <protection/>
    </xf>
    <xf numFmtId="0" fontId="2" fillId="33" borderId="20" xfId="63" applyFont="1" applyFill="1" applyBorder="1" applyAlignment="1">
      <alignment horizontal="left" vertical="center"/>
      <protection/>
    </xf>
    <xf numFmtId="0" fontId="2" fillId="0" borderId="30" xfId="63" applyFont="1" applyFill="1" applyBorder="1" applyAlignment="1">
      <alignment vertical="center"/>
      <protection/>
    </xf>
    <xf numFmtId="0" fontId="2" fillId="0" borderId="31" xfId="63" applyFont="1" applyFill="1" applyBorder="1" applyAlignment="1">
      <alignment vertical="center"/>
      <protection/>
    </xf>
    <xf numFmtId="0" fontId="2" fillId="0" borderId="32" xfId="63" applyFont="1" applyFill="1" applyBorder="1" applyAlignment="1">
      <alignment vertical="center"/>
      <protection/>
    </xf>
    <xf numFmtId="0" fontId="2" fillId="0" borderId="30" xfId="63" applyFont="1" applyFill="1" applyBorder="1" applyAlignment="1">
      <alignment horizontal="center" vertical="center"/>
      <protection/>
    </xf>
    <xf numFmtId="0" fontId="2" fillId="0" borderId="31" xfId="63" applyFont="1" applyFill="1" applyBorder="1" applyAlignment="1">
      <alignment horizontal="center" vertical="center"/>
      <protection/>
    </xf>
    <xf numFmtId="0" fontId="2" fillId="0" borderId="32" xfId="63" applyFont="1" applyFill="1" applyBorder="1" applyAlignment="1">
      <alignment horizontal="center" vertical="center"/>
      <protection/>
    </xf>
    <xf numFmtId="1" fontId="2" fillId="0" borderId="29" xfId="63" applyNumberFormat="1" applyFont="1" applyBorder="1" applyAlignment="1">
      <alignment vertical="center" wrapText="1"/>
      <protection/>
    </xf>
    <xf numFmtId="1" fontId="2" fillId="0" borderId="29" xfId="63" applyNumberFormat="1" applyFont="1" applyBorder="1" applyAlignment="1">
      <alignment vertical="center"/>
      <protection/>
    </xf>
    <xf numFmtId="0" fontId="2" fillId="0" borderId="29" xfId="63" applyFont="1" applyBorder="1" applyAlignment="1">
      <alignment horizontal="center" vertical="center"/>
      <protection/>
    </xf>
    <xf numFmtId="1" fontId="2" fillId="0" borderId="30" xfId="63" applyNumberFormat="1" applyFont="1" applyBorder="1" applyAlignment="1">
      <alignment vertical="center" wrapText="1"/>
      <protection/>
    </xf>
    <xf numFmtId="1" fontId="2" fillId="0" borderId="31" xfId="63" applyNumberFormat="1" applyFont="1" applyBorder="1" applyAlignment="1">
      <alignment vertical="center" wrapText="1"/>
      <protection/>
    </xf>
    <xf numFmtId="1" fontId="2" fillId="0" borderId="32" xfId="63" applyNumberFormat="1" applyFont="1" applyBorder="1" applyAlignment="1">
      <alignment vertical="center" wrapText="1"/>
      <protection/>
    </xf>
    <xf numFmtId="1" fontId="2" fillId="0" borderId="30" xfId="63" applyNumberFormat="1" applyFont="1" applyBorder="1" applyAlignment="1">
      <alignment horizontal="right" vertical="center" wrapText="1"/>
      <protection/>
    </xf>
    <xf numFmtId="1" fontId="2" fillId="0" borderId="31" xfId="63" applyNumberFormat="1" applyFont="1" applyBorder="1" applyAlignment="1">
      <alignment horizontal="right" vertical="center" wrapText="1"/>
      <protection/>
    </xf>
    <xf numFmtId="1" fontId="2" fillId="0" borderId="32" xfId="63" applyNumberFormat="1" applyFont="1" applyBorder="1" applyAlignment="1">
      <alignment horizontal="right" vertical="center" wrapText="1"/>
      <protection/>
    </xf>
    <xf numFmtId="0" fontId="2" fillId="0" borderId="30" xfId="63" applyFont="1" applyBorder="1" applyAlignment="1">
      <alignment vertical="center"/>
      <protection/>
    </xf>
    <xf numFmtId="0" fontId="2" fillId="0" borderId="31" xfId="63" applyFont="1" applyBorder="1" applyAlignment="1">
      <alignment vertical="center"/>
      <protection/>
    </xf>
    <xf numFmtId="0" fontId="2" fillId="0" borderId="32" xfId="63" applyFont="1" applyBorder="1" applyAlignment="1">
      <alignment vertical="center"/>
      <protection/>
    </xf>
    <xf numFmtId="0" fontId="2" fillId="0" borderId="29" xfId="63" applyFont="1" applyBorder="1" applyAlignment="1">
      <alignment vertical="center"/>
      <protection/>
    </xf>
    <xf numFmtId="0" fontId="2" fillId="34" borderId="29" xfId="63" applyFont="1" applyFill="1" applyBorder="1" applyAlignment="1">
      <alignment horizontal="center" vertical="center"/>
      <protection/>
    </xf>
    <xf numFmtId="0" fontId="2" fillId="34" borderId="29" xfId="63" applyFont="1" applyFill="1" applyBorder="1" applyAlignment="1">
      <alignment horizontal="center" vertical="center" wrapText="1"/>
      <protection/>
    </xf>
    <xf numFmtId="0" fontId="2" fillId="34" borderId="30" xfId="63" applyFont="1" applyFill="1" applyBorder="1" applyAlignment="1">
      <alignment horizontal="center" vertical="center"/>
      <protection/>
    </xf>
    <xf numFmtId="0" fontId="2" fillId="34" borderId="31" xfId="63" applyFont="1" applyFill="1" applyBorder="1" applyAlignment="1">
      <alignment horizontal="center" vertical="center"/>
      <protection/>
    </xf>
    <xf numFmtId="0" fontId="2" fillId="0" borderId="29" xfId="63" applyFont="1" applyFill="1" applyBorder="1" applyAlignment="1">
      <alignment vertical="center" shrinkToFit="1"/>
      <protection/>
    </xf>
    <xf numFmtId="0" fontId="2" fillId="0" borderId="29" xfId="63" applyFont="1" applyFill="1" applyBorder="1" applyAlignment="1">
      <alignment horizontal="center" vertical="center"/>
      <protection/>
    </xf>
    <xf numFmtId="1" fontId="2" fillId="0" borderId="30" xfId="63" applyNumberFormat="1" applyFont="1" applyFill="1" applyBorder="1" applyAlignment="1">
      <alignment vertical="center" wrapText="1"/>
      <protection/>
    </xf>
    <xf numFmtId="1" fontId="2" fillId="0" borderId="31" xfId="63" applyNumberFormat="1" applyFont="1" applyFill="1" applyBorder="1" applyAlignment="1">
      <alignment vertical="center" wrapText="1"/>
      <protection/>
    </xf>
    <xf numFmtId="1" fontId="2" fillId="0" borderId="32" xfId="63" applyNumberFormat="1" applyFont="1" applyFill="1" applyBorder="1" applyAlignment="1">
      <alignment vertical="center" wrapText="1"/>
      <protection/>
    </xf>
    <xf numFmtId="0" fontId="2" fillId="0" borderId="30" xfId="63" applyFont="1" applyFill="1" applyBorder="1" applyAlignment="1">
      <alignment vertical="center" shrinkToFit="1"/>
      <protection/>
    </xf>
    <xf numFmtId="0" fontId="2" fillId="0" borderId="31" xfId="63" applyFont="1" applyFill="1" applyBorder="1" applyAlignment="1">
      <alignment vertical="center" shrinkToFit="1"/>
      <protection/>
    </xf>
    <xf numFmtId="0" fontId="2" fillId="0" borderId="32" xfId="63" applyFont="1" applyFill="1" applyBorder="1" applyAlignment="1">
      <alignment vertical="center" shrinkToFit="1"/>
      <protection/>
    </xf>
    <xf numFmtId="0" fontId="2" fillId="0" borderId="30" xfId="63" applyFont="1" applyBorder="1" applyAlignment="1">
      <alignment vertical="center" shrinkToFit="1"/>
      <protection/>
    </xf>
    <xf numFmtId="0" fontId="2" fillId="0" borderId="31" xfId="63" applyFont="1" applyBorder="1" applyAlignment="1">
      <alignment vertical="center" shrinkToFit="1"/>
      <protection/>
    </xf>
    <xf numFmtId="0" fontId="2" fillId="0" borderId="32" xfId="63" applyFont="1" applyBorder="1" applyAlignment="1">
      <alignment vertical="center" shrinkToFit="1"/>
      <protection/>
    </xf>
    <xf numFmtId="0" fontId="2" fillId="0" borderId="0" xfId="63" applyFont="1" applyBorder="1" applyAlignment="1">
      <alignment vertical="center"/>
      <protection/>
    </xf>
    <xf numFmtId="0" fontId="2" fillId="0" borderId="29" xfId="63" applyFont="1" applyBorder="1" applyAlignment="1">
      <alignment vertical="center" wrapText="1"/>
      <protection/>
    </xf>
    <xf numFmtId="1" fontId="2" fillId="0" borderId="29" xfId="63" applyNumberFormat="1" applyFont="1" applyFill="1" applyBorder="1" applyAlignment="1">
      <alignment vertical="center" wrapText="1"/>
      <protection/>
    </xf>
    <xf numFmtId="1" fontId="2" fillId="0" borderId="29" xfId="63" applyNumberFormat="1" applyFont="1" applyFill="1" applyBorder="1" applyAlignment="1">
      <alignment vertical="center"/>
      <protection/>
    </xf>
    <xf numFmtId="3" fontId="2" fillId="0" borderId="30" xfId="63" applyNumberFormat="1" applyFont="1" applyFill="1" applyBorder="1" applyAlignment="1">
      <alignment vertical="center" wrapText="1"/>
      <protection/>
    </xf>
    <xf numFmtId="3" fontId="2" fillId="0" borderId="31" xfId="63" applyNumberFormat="1" applyFont="1" applyFill="1" applyBorder="1" applyAlignment="1">
      <alignment vertical="center" wrapText="1"/>
      <protection/>
    </xf>
    <xf numFmtId="3" fontId="2" fillId="0" borderId="32" xfId="63" applyNumberFormat="1" applyFont="1" applyFill="1" applyBorder="1" applyAlignment="1">
      <alignment vertical="center" wrapText="1"/>
      <protection/>
    </xf>
    <xf numFmtId="0" fontId="2" fillId="0" borderId="29" xfId="63" applyFont="1" applyFill="1" applyBorder="1" applyAlignment="1">
      <alignment vertical="center"/>
      <protection/>
    </xf>
    <xf numFmtId="3" fontId="2" fillId="0" borderId="29" xfId="63" applyNumberFormat="1" applyFont="1" applyFill="1" applyBorder="1" applyAlignment="1">
      <alignment vertical="center" wrapText="1"/>
      <protection/>
    </xf>
    <xf numFmtId="3" fontId="2" fillId="0" borderId="29" xfId="63" applyNumberFormat="1" applyFont="1" applyFill="1" applyBorder="1" applyAlignment="1">
      <alignment vertical="center"/>
      <protection/>
    </xf>
    <xf numFmtId="0" fontId="2" fillId="0" borderId="33" xfId="63" applyFont="1" applyBorder="1" applyAlignment="1">
      <alignment horizontal="center" vertical="center"/>
      <protection/>
    </xf>
    <xf numFmtId="0" fontId="2" fillId="0" borderId="34" xfId="63" applyFont="1" applyBorder="1" applyAlignment="1">
      <alignment horizontal="center" vertical="center"/>
      <protection/>
    </xf>
    <xf numFmtId="0" fontId="11" fillId="0" borderId="35" xfId="63" applyFont="1" applyBorder="1" applyAlignment="1">
      <alignment horizontal="center" vertical="center" wrapText="1"/>
      <protection/>
    </xf>
    <xf numFmtId="0" fontId="2" fillId="0" borderId="36" xfId="63" applyFont="1" applyBorder="1" applyAlignment="1">
      <alignment horizontal="center" vertical="center"/>
      <protection/>
    </xf>
    <xf numFmtId="0" fontId="2" fillId="0" borderId="37" xfId="63" applyFont="1" applyBorder="1" applyAlignment="1">
      <alignment horizontal="center" vertical="center"/>
      <protection/>
    </xf>
    <xf numFmtId="180" fontId="2" fillId="0" borderId="38" xfId="63" applyNumberFormat="1" applyFont="1" applyBorder="1" applyAlignment="1">
      <alignment horizontal="right" vertical="center"/>
      <protection/>
    </xf>
    <xf numFmtId="180" fontId="2" fillId="0" borderId="34" xfId="63" applyNumberFormat="1" applyFont="1" applyBorder="1" applyAlignment="1">
      <alignment horizontal="right" vertical="center"/>
      <protection/>
    </xf>
    <xf numFmtId="180" fontId="2" fillId="0" borderId="39" xfId="63" applyNumberFormat="1" applyFont="1" applyBorder="1" applyAlignment="1">
      <alignment horizontal="right" vertical="center"/>
      <protection/>
    </xf>
    <xf numFmtId="180" fontId="2" fillId="0" borderId="40" xfId="63" applyNumberFormat="1" applyFont="1" applyBorder="1" applyAlignment="1">
      <alignment horizontal="right" vertical="center"/>
      <protection/>
    </xf>
    <xf numFmtId="0" fontId="2" fillId="0" borderId="41" xfId="63" applyFont="1" applyBorder="1" applyAlignment="1">
      <alignment horizontal="center"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11" fillId="0" borderId="44" xfId="63" applyFont="1" applyBorder="1" applyAlignment="1">
      <alignment horizontal="left" vertical="center" wrapText="1"/>
      <protection/>
    </xf>
    <xf numFmtId="0" fontId="2" fillId="0" borderId="42" xfId="63" applyFont="1" applyBorder="1" applyAlignment="1">
      <alignment horizontal="left" vertical="center"/>
      <protection/>
    </xf>
    <xf numFmtId="0" fontId="2" fillId="0" borderId="43" xfId="63" applyFont="1" applyBorder="1" applyAlignment="1">
      <alignment horizontal="left" vertical="center"/>
      <protection/>
    </xf>
    <xf numFmtId="180" fontId="2" fillId="0" borderId="44" xfId="63" applyNumberFormat="1" applyFont="1" applyBorder="1" applyAlignment="1">
      <alignment horizontal="right" vertical="center"/>
      <protection/>
    </xf>
    <xf numFmtId="180" fontId="2" fillId="0" borderId="42" xfId="63" applyNumberFormat="1" applyFont="1" applyBorder="1" applyAlignment="1">
      <alignment horizontal="right" vertical="center"/>
      <protection/>
    </xf>
    <xf numFmtId="180" fontId="2" fillId="0" borderId="45" xfId="63" applyNumberFormat="1" applyFont="1" applyBorder="1" applyAlignment="1">
      <alignment horizontal="right" vertical="center"/>
      <protection/>
    </xf>
    <xf numFmtId="0" fontId="2" fillId="0" borderId="46" xfId="63" applyFont="1" applyBorder="1" applyAlignment="1">
      <alignment horizontal="center" vertical="center"/>
      <protection/>
    </xf>
    <xf numFmtId="0" fontId="2" fillId="0" borderId="47" xfId="63" applyFont="1" applyBorder="1" applyAlignment="1">
      <alignment horizontal="center" vertical="center"/>
      <protection/>
    </xf>
    <xf numFmtId="0" fontId="2" fillId="0" borderId="48" xfId="63" applyFont="1" applyBorder="1" applyAlignment="1">
      <alignment horizontal="center" vertical="center"/>
      <protection/>
    </xf>
    <xf numFmtId="0" fontId="11" fillId="0" borderId="49" xfId="63" applyFont="1" applyBorder="1" applyAlignment="1">
      <alignment horizontal="left" vertical="center" wrapText="1"/>
      <protection/>
    </xf>
    <xf numFmtId="0" fontId="2" fillId="0" borderId="47" xfId="63" applyFont="1" applyBorder="1" applyAlignment="1">
      <alignment horizontal="left" vertical="center"/>
      <protection/>
    </xf>
    <xf numFmtId="0" fontId="2" fillId="0" borderId="48" xfId="63" applyFont="1" applyBorder="1" applyAlignment="1">
      <alignment horizontal="left" vertical="center"/>
      <protection/>
    </xf>
    <xf numFmtId="180" fontId="2" fillId="0" borderId="49" xfId="63" applyNumberFormat="1" applyFont="1" applyBorder="1" applyAlignment="1">
      <alignment horizontal="right" vertical="center"/>
      <protection/>
    </xf>
    <xf numFmtId="180" fontId="2" fillId="0" borderId="47" xfId="63" applyNumberFormat="1" applyFont="1" applyBorder="1" applyAlignment="1">
      <alignment horizontal="right" vertical="center"/>
      <protection/>
    </xf>
    <xf numFmtId="180" fontId="2" fillId="0" borderId="50" xfId="63" applyNumberFormat="1" applyFont="1" applyBorder="1" applyAlignment="1">
      <alignment horizontal="right" vertical="center"/>
      <protection/>
    </xf>
    <xf numFmtId="0" fontId="2" fillId="0" borderId="46" xfId="63" applyFont="1" applyFill="1" applyBorder="1" applyAlignment="1">
      <alignment horizontal="center" vertical="center"/>
      <protection/>
    </xf>
    <xf numFmtId="0" fontId="2" fillId="0" borderId="47" xfId="63" applyFont="1" applyFill="1" applyBorder="1" applyAlignment="1">
      <alignment horizontal="center" vertical="center"/>
      <protection/>
    </xf>
    <xf numFmtId="0" fontId="2" fillId="0" borderId="48" xfId="63" applyFont="1" applyFill="1" applyBorder="1" applyAlignment="1">
      <alignment horizontal="center" vertical="center"/>
      <protection/>
    </xf>
    <xf numFmtId="0" fontId="11" fillId="0" borderId="49" xfId="63" applyFont="1" applyFill="1" applyBorder="1" applyAlignment="1">
      <alignment horizontal="left" vertical="center" wrapText="1"/>
      <protection/>
    </xf>
    <xf numFmtId="0" fontId="2" fillId="0" borderId="47" xfId="63" applyFont="1" applyFill="1" applyBorder="1" applyAlignment="1">
      <alignment horizontal="left" vertical="center"/>
      <protection/>
    </xf>
    <xf numFmtId="0" fontId="2" fillId="0" borderId="48" xfId="63" applyFont="1" applyFill="1" applyBorder="1" applyAlignment="1">
      <alignment horizontal="left" vertical="center"/>
      <protection/>
    </xf>
    <xf numFmtId="180" fontId="2" fillId="0" borderId="49" xfId="63" applyNumberFormat="1" applyFont="1" applyFill="1" applyBorder="1" applyAlignment="1">
      <alignment horizontal="right" vertical="center"/>
      <protection/>
    </xf>
    <xf numFmtId="180" fontId="2" fillId="0" borderId="47" xfId="63" applyNumberFormat="1" applyFont="1" applyFill="1" applyBorder="1" applyAlignment="1">
      <alignment horizontal="right" vertical="center"/>
      <protection/>
    </xf>
    <xf numFmtId="180" fontId="2" fillId="0" borderId="48" xfId="63" applyNumberFormat="1" applyFont="1" applyFill="1" applyBorder="1" applyAlignment="1">
      <alignment horizontal="right" vertical="center"/>
      <protection/>
    </xf>
    <xf numFmtId="180" fontId="2" fillId="0" borderId="50" xfId="63" applyNumberFormat="1" applyFont="1" applyFill="1" applyBorder="1" applyAlignment="1">
      <alignment horizontal="right" vertical="center"/>
      <protection/>
    </xf>
    <xf numFmtId="0" fontId="2" fillId="0" borderId="51" xfId="63" applyFont="1" applyFill="1" applyBorder="1" applyAlignment="1">
      <alignment horizontal="center" vertical="center"/>
      <protection/>
    </xf>
    <xf numFmtId="0" fontId="2" fillId="0" borderId="52" xfId="63" applyFont="1" applyFill="1" applyBorder="1" applyAlignment="1">
      <alignment horizontal="center" vertical="center"/>
      <protection/>
    </xf>
    <xf numFmtId="0" fontId="2" fillId="0" borderId="53" xfId="63" applyFont="1" applyFill="1" applyBorder="1" applyAlignment="1">
      <alignment horizontal="center" vertical="center"/>
      <protection/>
    </xf>
    <xf numFmtId="0" fontId="11" fillId="0" borderId="54" xfId="63" applyFont="1" applyFill="1" applyBorder="1" applyAlignment="1">
      <alignment horizontal="left" vertical="center" wrapText="1"/>
      <protection/>
    </xf>
    <xf numFmtId="0" fontId="2" fillId="0" borderId="52" xfId="63" applyFont="1" applyFill="1" applyBorder="1" applyAlignment="1">
      <alignment horizontal="left" vertical="center"/>
      <protection/>
    </xf>
    <xf numFmtId="0" fontId="2" fillId="0" borderId="53" xfId="63" applyFont="1" applyFill="1" applyBorder="1" applyAlignment="1">
      <alignment horizontal="left" vertical="center"/>
      <protection/>
    </xf>
    <xf numFmtId="180" fontId="2" fillId="0" borderId="54" xfId="63" applyNumberFormat="1" applyFont="1" applyFill="1" applyBorder="1" applyAlignment="1">
      <alignment horizontal="right" vertical="center"/>
      <protection/>
    </xf>
    <xf numFmtId="180" fontId="2" fillId="0" borderId="52" xfId="63" applyNumberFormat="1" applyFont="1" applyFill="1" applyBorder="1" applyAlignment="1">
      <alignment horizontal="right" vertical="center"/>
      <protection/>
    </xf>
    <xf numFmtId="180" fontId="2" fillId="0" borderId="55" xfId="63" applyNumberFormat="1" applyFont="1" applyFill="1" applyBorder="1" applyAlignment="1">
      <alignment horizontal="right" vertical="center"/>
      <protection/>
    </xf>
    <xf numFmtId="0" fontId="17" fillId="0" borderId="56" xfId="63" applyFont="1" applyFill="1" applyBorder="1" applyAlignment="1">
      <alignment horizontal="center" vertical="center"/>
      <protection/>
    </xf>
    <xf numFmtId="0" fontId="17" fillId="0" borderId="31" xfId="63" applyFont="1" applyFill="1" applyBorder="1" applyAlignment="1">
      <alignment horizontal="center" vertical="center"/>
      <protection/>
    </xf>
    <xf numFmtId="0" fontId="17" fillId="0" borderId="32" xfId="63" applyFont="1" applyFill="1" applyBorder="1" applyAlignment="1">
      <alignment horizontal="center" vertical="center"/>
      <protection/>
    </xf>
    <xf numFmtId="0" fontId="17" fillId="0" borderId="57" xfId="63" applyFont="1" applyFill="1" applyBorder="1" applyAlignment="1">
      <alignment horizontal="center" vertical="center"/>
      <protection/>
    </xf>
    <xf numFmtId="0" fontId="2" fillId="0" borderId="58" xfId="63" applyFont="1" applyFill="1" applyBorder="1" applyAlignment="1">
      <alignment horizontal="center" vertical="center"/>
      <protection/>
    </xf>
    <xf numFmtId="0" fontId="2" fillId="0" borderId="19" xfId="63" applyFont="1" applyFill="1" applyBorder="1" applyAlignment="1">
      <alignment horizontal="center" vertical="center"/>
      <protection/>
    </xf>
    <xf numFmtId="0" fontId="11" fillId="0" borderId="30" xfId="63" applyFont="1" applyFill="1" applyBorder="1" applyAlignment="1">
      <alignment horizontal="center" vertical="center" wrapText="1"/>
      <protection/>
    </xf>
    <xf numFmtId="0" fontId="11" fillId="0" borderId="31" xfId="63" applyFont="1" applyFill="1" applyBorder="1" applyAlignment="1">
      <alignment horizontal="center" vertical="center"/>
      <protection/>
    </xf>
    <xf numFmtId="0" fontId="11" fillId="0" borderId="32" xfId="63" applyFont="1" applyFill="1" applyBorder="1" applyAlignment="1">
      <alignment horizontal="center" vertical="center"/>
      <protection/>
    </xf>
    <xf numFmtId="0" fontId="11" fillId="0" borderId="57" xfId="63" applyFont="1" applyFill="1" applyBorder="1" applyAlignment="1">
      <alignment horizontal="center" vertical="center"/>
      <protection/>
    </xf>
    <xf numFmtId="0" fontId="2" fillId="0" borderId="56" xfId="63" applyFont="1" applyFill="1" applyBorder="1" applyAlignment="1">
      <alignment horizontal="center" vertical="center"/>
      <protection/>
    </xf>
    <xf numFmtId="0" fontId="11" fillId="0" borderId="59" xfId="63" applyFont="1" applyFill="1" applyBorder="1" applyAlignment="1">
      <alignment horizontal="center" vertical="center" wrapText="1"/>
      <protection/>
    </xf>
    <xf numFmtId="0" fontId="2" fillId="0" borderId="60" xfId="63" applyFont="1" applyFill="1" applyBorder="1" applyAlignment="1">
      <alignment horizontal="center" vertical="center"/>
      <protection/>
    </xf>
    <xf numFmtId="0" fontId="2" fillId="0" borderId="61" xfId="63" applyFont="1" applyFill="1" applyBorder="1" applyAlignment="1">
      <alignment horizontal="center" vertical="center"/>
      <protection/>
    </xf>
    <xf numFmtId="180" fontId="2" fillId="0" borderId="30" xfId="63" applyNumberFormat="1" applyFont="1" applyFill="1" applyBorder="1" applyAlignment="1">
      <alignment horizontal="right" vertical="center"/>
      <protection/>
    </xf>
    <xf numFmtId="180" fontId="2" fillId="0" borderId="31" xfId="63" applyNumberFormat="1" applyFont="1" applyFill="1" applyBorder="1" applyAlignment="1">
      <alignment horizontal="right" vertical="center"/>
      <protection/>
    </xf>
    <xf numFmtId="180" fontId="2" fillId="0" borderId="32" xfId="63" applyNumberFormat="1" applyFont="1" applyFill="1" applyBorder="1" applyAlignment="1">
      <alignment horizontal="right" vertical="center"/>
      <protection/>
    </xf>
    <xf numFmtId="180" fontId="2" fillId="0" borderId="57" xfId="63" applyNumberFormat="1" applyFont="1" applyFill="1" applyBorder="1" applyAlignment="1">
      <alignment horizontal="right" vertical="center"/>
      <protection/>
    </xf>
    <xf numFmtId="0" fontId="2" fillId="0" borderId="41" xfId="63" applyFont="1" applyFill="1" applyBorder="1" applyAlignment="1">
      <alignment horizontal="center" vertical="center"/>
      <protection/>
    </xf>
    <xf numFmtId="0" fontId="2" fillId="0" borderId="42" xfId="63" applyFont="1" applyFill="1" applyBorder="1" applyAlignment="1">
      <alignment horizontal="center" vertical="center"/>
      <protection/>
    </xf>
    <xf numFmtId="0" fontId="2" fillId="0" borderId="43" xfId="63" applyFont="1" applyFill="1" applyBorder="1" applyAlignment="1">
      <alignment horizontal="center" vertical="center"/>
      <protection/>
    </xf>
    <xf numFmtId="0" fontId="11" fillId="0" borderId="44" xfId="63" applyFont="1" applyFill="1" applyBorder="1" applyAlignment="1">
      <alignment horizontal="left" vertical="center" wrapText="1"/>
      <protection/>
    </xf>
    <xf numFmtId="0" fontId="2" fillId="0" borderId="42" xfId="63" applyFont="1" applyFill="1" applyBorder="1" applyAlignment="1">
      <alignment horizontal="left" vertical="center"/>
      <protection/>
    </xf>
    <xf numFmtId="0" fontId="2" fillId="0" borderId="43" xfId="63" applyFont="1" applyFill="1" applyBorder="1" applyAlignment="1">
      <alignment horizontal="left" vertical="center"/>
      <protection/>
    </xf>
    <xf numFmtId="180" fontId="2" fillId="0" borderId="44" xfId="63" applyNumberFormat="1" applyFont="1" applyFill="1" applyBorder="1" applyAlignment="1">
      <alignment horizontal="right" vertical="center"/>
      <protection/>
    </xf>
    <xf numFmtId="180" fontId="2" fillId="0" borderId="42" xfId="63" applyNumberFormat="1" applyFont="1" applyFill="1" applyBorder="1" applyAlignment="1">
      <alignment horizontal="right" vertical="center"/>
      <protection/>
    </xf>
    <xf numFmtId="180" fontId="2" fillId="0" borderId="45" xfId="63" applyNumberFormat="1" applyFont="1" applyFill="1" applyBorder="1" applyAlignment="1">
      <alignment horizontal="right" vertical="center"/>
      <protection/>
    </xf>
    <xf numFmtId="180" fontId="2" fillId="0" borderId="53" xfId="63" applyNumberFormat="1" applyFont="1" applyFill="1" applyBorder="1" applyAlignment="1">
      <alignment horizontal="right" vertical="center"/>
      <protection/>
    </xf>
    <xf numFmtId="0" fontId="17" fillId="0" borderId="62" xfId="63" applyFont="1" applyFill="1" applyBorder="1" applyAlignment="1">
      <alignment horizontal="center" vertical="center"/>
      <protection/>
    </xf>
    <xf numFmtId="181" fontId="2" fillId="0" borderId="30" xfId="63" applyNumberFormat="1" applyFont="1" applyFill="1" applyBorder="1" applyAlignment="1">
      <alignment horizontal="right" vertical="center"/>
      <protection/>
    </xf>
    <xf numFmtId="181" fontId="2" fillId="0" borderId="31" xfId="63" applyNumberFormat="1" applyFont="1" applyFill="1" applyBorder="1" applyAlignment="1">
      <alignment horizontal="right" vertical="center"/>
      <protection/>
    </xf>
    <xf numFmtId="181" fontId="2" fillId="0" borderId="57" xfId="63" applyNumberFormat="1" applyFont="1" applyFill="1" applyBorder="1" applyAlignment="1">
      <alignment horizontal="right" vertical="center"/>
      <protection/>
    </xf>
    <xf numFmtId="181" fontId="2" fillId="0" borderId="49" xfId="63" applyNumberFormat="1" applyFont="1" applyFill="1" applyBorder="1" applyAlignment="1">
      <alignment horizontal="right" vertical="center"/>
      <protection/>
    </xf>
    <xf numFmtId="181" fontId="2" fillId="0" borderId="47" xfId="63" applyNumberFormat="1" applyFont="1" applyFill="1" applyBorder="1" applyAlignment="1">
      <alignment horizontal="right" vertical="center"/>
      <protection/>
    </xf>
    <xf numFmtId="181" fontId="2" fillId="0" borderId="50" xfId="63" applyNumberFormat="1" applyFont="1" applyFill="1" applyBorder="1" applyAlignment="1">
      <alignment horizontal="right" vertical="center"/>
      <protection/>
    </xf>
    <xf numFmtId="0" fontId="8" fillId="34" borderId="63"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64"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65" xfId="63" applyFont="1" applyFill="1" applyBorder="1" applyAlignment="1">
      <alignment horizontal="center" vertical="center" wrapText="1"/>
      <protection/>
    </xf>
    <xf numFmtId="0" fontId="8" fillId="34" borderId="66" xfId="63" applyFont="1" applyFill="1" applyBorder="1" applyAlignment="1">
      <alignment horizontal="center" vertical="center" wrapText="1"/>
      <protection/>
    </xf>
    <xf numFmtId="0" fontId="8" fillId="34" borderId="27" xfId="63" applyFont="1" applyFill="1" applyBorder="1" applyAlignment="1">
      <alignment horizontal="center" vertical="center" wrapText="1"/>
      <protection/>
    </xf>
    <xf numFmtId="0" fontId="8" fillId="34" borderId="67" xfId="63" applyFont="1" applyFill="1" applyBorder="1" applyAlignment="1">
      <alignment horizontal="center" vertical="center" wrapText="1"/>
      <protection/>
    </xf>
    <xf numFmtId="0" fontId="17" fillId="0" borderId="68" xfId="63" applyFont="1" applyFill="1" applyBorder="1" applyAlignment="1">
      <alignment horizontal="center" vertical="center"/>
      <protection/>
    </xf>
    <xf numFmtId="0" fontId="17" fillId="0" borderId="69" xfId="63" applyFont="1" applyFill="1" applyBorder="1" applyAlignment="1">
      <alignment horizontal="center" vertical="center"/>
      <protection/>
    </xf>
    <xf numFmtId="0" fontId="17" fillId="0" borderId="70" xfId="63" applyFont="1" applyFill="1" applyBorder="1" applyAlignment="1">
      <alignment horizontal="center" vertical="center"/>
      <protection/>
    </xf>
    <xf numFmtId="0" fontId="17" fillId="0" borderId="71" xfId="63" applyFont="1" applyFill="1" applyBorder="1" applyAlignment="1">
      <alignment horizontal="center" vertical="center"/>
      <protection/>
    </xf>
    <xf numFmtId="0" fontId="2" fillId="35" borderId="38" xfId="63" applyFont="1" applyFill="1" applyBorder="1" applyAlignment="1">
      <alignment horizontal="center" vertical="center"/>
      <protection/>
    </xf>
    <xf numFmtId="0" fontId="2" fillId="35" borderId="34" xfId="63" applyFont="1" applyFill="1" applyBorder="1" applyAlignment="1">
      <alignment horizontal="center" vertical="center"/>
      <protection/>
    </xf>
    <xf numFmtId="0" fontId="2" fillId="35" borderId="39" xfId="63" applyFont="1" applyFill="1" applyBorder="1" applyAlignment="1">
      <alignment horizontal="center" vertical="center"/>
      <protection/>
    </xf>
    <xf numFmtId="0" fontId="2" fillId="0" borderId="34" xfId="63" applyFont="1" applyFill="1" applyBorder="1" applyAlignment="1" quotePrefix="1">
      <alignment horizontal="center" vertical="center"/>
      <protection/>
    </xf>
    <xf numFmtId="0" fontId="2" fillId="0" borderId="34" xfId="63" applyFont="1" applyFill="1" applyBorder="1" applyAlignment="1">
      <alignment horizontal="center" vertical="center"/>
      <protection/>
    </xf>
    <xf numFmtId="0" fontId="2" fillId="0" borderId="40" xfId="63" applyFont="1" applyFill="1" applyBorder="1" applyAlignment="1">
      <alignment horizontal="center" vertical="center"/>
      <protection/>
    </xf>
    <xf numFmtId="0" fontId="8" fillId="34" borderId="63" xfId="66" applyFont="1" applyFill="1" applyBorder="1" applyAlignment="1" applyProtection="1">
      <alignment vertical="center" wrapText="1"/>
      <protection/>
    </xf>
    <xf numFmtId="0" fontId="2" fillId="0" borderId="15" xfId="63" applyFont="1" applyBorder="1" applyAlignment="1">
      <alignment vertical="center" wrapText="1"/>
      <protection/>
    </xf>
    <xf numFmtId="0" fontId="2" fillId="0" borderId="64" xfId="63" applyFont="1" applyBorder="1" applyAlignment="1">
      <alignment vertical="center" wrapText="1"/>
      <protection/>
    </xf>
    <xf numFmtId="0" fontId="8" fillId="34" borderId="10" xfId="66" applyFont="1" applyFill="1" applyBorder="1" applyAlignment="1" applyProtection="1">
      <alignment vertical="center" wrapText="1"/>
      <protection/>
    </xf>
    <xf numFmtId="0" fontId="2" fillId="0" borderId="0" xfId="63" applyFont="1" applyBorder="1" applyAlignment="1">
      <alignment vertical="center" wrapText="1"/>
      <protection/>
    </xf>
    <xf numFmtId="0" fontId="2" fillId="0" borderId="65" xfId="63" applyFont="1" applyBorder="1" applyAlignment="1">
      <alignment vertical="center" wrapText="1"/>
      <protection/>
    </xf>
    <xf numFmtId="0" fontId="2" fillId="0" borderId="10" xfId="63" applyFont="1" applyBorder="1" applyAlignment="1">
      <alignment vertical="center" wrapText="1"/>
      <protection/>
    </xf>
    <xf numFmtId="0" fontId="2" fillId="0" borderId="66" xfId="63" applyFont="1" applyBorder="1" applyAlignment="1">
      <alignment vertical="center" wrapText="1"/>
      <protection/>
    </xf>
    <xf numFmtId="0" fontId="2" fillId="0" borderId="27" xfId="63" applyFont="1" applyBorder="1" applyAlignment="1">
      <alignment vertical="center" wrapText="1"/>
      <protection/>
    </xf>
    <xf numFmtId="0" fontId="2" fillId="0" borderId="67" xfId="63" applyFont="1" applyBorder="1" applyAlignment="1">
      <alignment vertical="center" wrapText="1"/>
      <protection/>
    </xf>
    <xf numFmtId="0" fontId="2" fillId="0" borderId="21" xfId="64" applyFont="1" applyFill="1" applyBorder="1" applyAlignment="1" applyProtection="1">
      <alignment horizontal="center" vertical="center"/>
      <protection/>
    </xf>
    <xf numFmtId="0" fontId="2" fillId="0" borderId="0" xfId="64" applyFont="1" applyFill="1" applyBorder="1" applyAlignment="1" applyProtection="1">
      <alignment horizontal="center" vertical="center"/>
      <protection/>
    </xf>
    <xf numFmtId="0" fontId="2" fillId="0" borderId="22" xfId="64" applyFont="1" applyFill="1" applyBorder="1" applyAlignment="1" applyProtection="1">
      <alignment horizontal="center" vertical="center"/>
      <protection/>
    </xf>
    <xf numFmtId="180" fontId="0" fillId="0" borderId="21" xfId="64" applyNumberFormat="1" applyFont="1" applyFill="1" applyBorder="1" applyAlignment="1" applyProtection="1" quotePrefix="1">
      <alignment horizontal="center" vertical="center"/>
      <protection/>
    </xf>
    <xf numFmtId="180" fontId="2" fillId="0" borderId="0" xfId="64" applyNumberFormat="1" applyFont="1" applyFill="1" applyBorder="1" applyAlignment="1" applyProtection="1">
      <alignment horizontal="center" vertical="center"/>
      <protection/>
    </xf>
    <xf numFmtId="180" fontId="2" fillId="0" borderId="22" xfId="64" applyNumberFormat="1" applyFont="1" applyFill="1" applyBorder="1" applyAlignment="1" applyProtection="1">
      <alignment horizontal="center" vertical="center"/>
      <protection/>
    </xf>
    <xf numFmtId="0" fontId="2" fillId="0" borderId="0" xfId="64" applyFont="1" applyFill="1" applyBorder="1" applyAlignment="1" applyProtection="1">
      <alignment horizontal="center" vertical="top"/>
      <protection/>
    </xf>
    <xf numFmtId="0" fontId="2" fillId="0" borderId="0" xfId="64" applyFont="1" applyFill="1" applyBorder="1" applyAlignment="1" applyProtection="1">
      <alignment horizontal="left" vertical="top" wrapText="1"/>
      <protection/>
    </xf>
    <xf numFmtId="0" fontId="2" fillId="0" borderId="72" xfId="63" applyFont="1" applyFill="1" applyBorder="1" applyAlignment="1">
      <alignment vertical="center" textRotation="255"/>
      <protection/>
    </xf>
    <xf numFmtId="0" fontId="2" fillId="0" borderId="34" xfId="63" applyFont="1" applyBorder="1" applyAlignment="1">
      <alignment vertical="center" textRotation="255"/>
      <protection/>
    </xf>
    <xf numFmtId="0" fontId="2" fillId="0" borderId="73" xfId="63" applyFont="1" applyBorder="1" applyAlignment="1">
      <alignment vertical="center" textRotation="255"/>
      <protection/>
    </xf>
    <xf numFmtId="0" fontId="2" fillId="0" borderId="74" xfId="63" applyFont="1" applyBorder="1" applyAlignment="1">
      <alignment vertical="center" wrapText="1"/>
      <protection/>
    </xf>
    <xf numFmtId="0" fontId="2" fillId="0" borderId="34" xfId="63" applyFont="1" applyBorder="1" applyAlignment="1">
      <alignment vertical="center"/>
      <protection/>
    </xf>
    <xf numFmtId="0" fontId="2" fillId="0" borderId="40" xfId="63" applyFont="1" applyBorder="1" applyAlignment="1">
      <alignment vertical="center"/>
      <protection/>
    </xf>
    <xf numFmtId="0" fontId="13" fillId="35" borderId="75" xfId="63" applyFont="1" applyFill="1" applyBorder="1" applyAlignment="1">
      <alignment horizontal="center" vertical="center"/>
      <protection/>
    </xf>
    <xf numFmtId="0" fontId="13" fillId="35" borderId="69" xfId="63" applyFont="1" applyFill="1" applyBorder="1" applyAlignment="1">
      <alignment horizontal="center" vertical="center"/>
      <protection/>
    </xf>
    <xf numFmtId="0" fontId="13" fillId="35" borderId="71" xfId="63" applyFont="1" applyFill="1" applyBorder="1" applyAlignment="1">
      <alignment horizontal="center" vertical="center"/>
      <protection/>
    </xf>
    <xf numFmtId="0" fontId="2" fillId="0" borderId="72" xfId="63" applyFont="1" applyFill="1" applyBorder="1" applyAlignment="1">
      <alignment horizontal="left" vertical="center" wrapText="1"/>
      <protection/>
    </xf>
    <xf numFmtId="0" fontId="2" fillId="0" borderId="34" xfId="63" applyFont="1" applyFill="1" applyBorder="1" applyAlignment="1">
      <alignment horizontal="left" vertical="center"/>
      <protection/>
    </xf>
    <xf numFmtId="0" fontId="2" fillId="0" borderId="40" xfId="63" applyFont="1" applyFill="1" applyBorder="1" applyAlignment="1">
      <alignment horizontal="left" vertical="center"/>
      <protection/>
    </xf>
    <xf numFmtId="0" fontId="13" fillId="36" borderId="75" xfId="63" applyFont="1" applyFill="1" applyBorder="1" applyAlignment="1">
      <alignment horizontal="center" vertical="center"/>
      <protection/>
    </xf>
    <xf numFmtId="0" fontId="7" fillId="36" borderId="69" xfId="63" applyFont="1" applyFill="1" applyBorder="1" applyAlignment="1">
      <alignment horizontal="center" vertical="center"/>
      <protection/>
    </xf>
    <xf numFmtId="0" fontId="7" fillId="36" borderId="71" xfId="63" applyFont="1" applyFill="1" applyBorder="1" applyAlignment="1">
      <alignment horizontal="center" vertical="center"/>
      <protection/>
    </xf>
    <xf numFmtId="0" fontId="2" fillId="0" borderId="76" xfId="63" applyFont="1" applyFill="1" applyBorder="1" applyAlignment="1">
      <alignment horizontal="left" vertical="center"/>
      <protection/>
    </xf>
    <xf numFmtId="0" fontId="2" fillId="0" borderId="36" xfId="63" applyFont="1" applyFill="1" applyBorder="1" applyAlignment="1">
      <alignment horizontal="left" vertical="center"/>
      <protection/>
    </xf>
    <xf numFmtId="0" fontId="2" fillId="0" borderId="39" xfId="63" applyFont="1" applyBorder="1" applyAlignment="1">
      <alignment horizontal="center" vertical="center"/>
      <protection/>
    </xf>
    <xf numFmtId="56" fontId="2" fillId="0" borderId="34" xfId="63" applyNumberFormat="1" applyFont="1" applyFill="1" applyBorder="1" applyAlignment="1">
      <alignment horizontal="center" vertical="center"/>
      <protection/>
    </xf>
    <xf numFmtId="0" fontId="2" fillId="0" borderId="38" xfId="63" applyFont="1" applyFill="1" applyBorder="1" applyAlignment="1" quotePrefix="1">
      <alignment horizontal="center" vertical="center"/>
      <protection/>
    </xf>
    <xf numFmtId="0" fontId="13" fillId="34" borderId="75" xfId="63" applyFont="1" applyFill="1" applyBorder="1" applyAlignment="1">
      <alignment horizontal="center" vertical="center" wrapText="1"/>
      <protection/>
    </xf>
    <xf numFmtId="0" fontId="13" fillId="34" borderId="69" xfId="63" applyFont="1" applyFill="1" applyBorder="1" applyAlignment="1">
      <alignment horizontal="center" vertical="center" wrapText="1"/>
      <protection/>
    </xf>
    <xf numFmtId="0" fontId="13" fillId="34" borderId="71" xfId="63" applyFont="1" applyFill="1" applyBorder="1" applyAlignment="1">
      <alignment horizontal="center" vertical="center" wrapText="1"/>
      <protection/>
    </xf>
    <xf numFmtId="0" fontId="2" fillId="0" borderId="72" xfId="63" applyFont="1" applyFill="1" applyBorder="1" applyAlignment="1">
      <alignment horizontal="center" vertical="center" wrapText="1"/>
      <protection/>
    </xf>
    <xf numFmtId="0" fontId="2" fillId="0" borderId="34" xfId="63" applyFont="1" applyBorder="1" applyAlignment="1">
      <alignment horizontal="center" vertical="center" wrapText="1"/>
      <protection/>
    </xf>
    <xf numFmtId="0" fontId="2" fillId="0" borderId="40" xfId="63" applyFont="1" applyBorder="1" applyAlignment="1">
      <alignment horizontal="center" vertical="center" wrapText="1"/>
      <protection/>
    </xf>
    <xf numFmtId="0" fontId="13" fillId="34" borderId="77" xfId="63" applyFont="1" applyFill="1" applyBorder="1" applyAlignment="1">
      <alignment horizontal="center" vertical="center" wrapText="1"/>
      <protection/>
    </xf>
    <xf numFmtId="0" fontId="13" fillId="34" borderId="24" xfId="63" applyFont="1" applyFill="1" applyBorder="1" applyAlignment="1">
      <alignment horizontal="center" vertical="center" wrapText="1"/>
      <protection/>
    </xf>
    <xf numFmtId="0" fontId="13" fillId="34" borderId="78" xfId="63" applyFont="1" applyFill="1" applyBorder="1" applyAlignment="1">
      <alignment horizontal="center" vertical="center" wrapText="1"/>
      <protection/>
    </xf>
    <xf numFmtId="0" fontId="2" fillId="33" borderId="72" xfId="63" applyFont="1" applyFill="1" applyBorder="1" applyAlignment="1">
      <alignment vertical="center" textRotation="255"/>
      <protection/>
    </xf>
    <xf numFmtId="0" fontId="2" fillId="33" borderId="34" xfId="63" applyFont="1" applyFill="1" applyBorder="1" applyAlignment="1">
      <alignment vertical="center" textRotation="255"/>
      <protection/>
    </xf>
    <xf numFmtId="0" fontId="2" fillId="33" borderId="73" xfId="63" applyFont="1" applyFill="1" applyBorder="1" applyAlignment="1">
      <alignment vertical="center" textRotation="255"/>
      <protection/>
    </xf>
    <xf numFmtId="176" fontId="2" fillId="33" borderId="74" xfId="63" applyNumberFormat="1" applyFont="1" applyFill="1" applyBorder="1" applyAlignment="1">
      <alignment vertical="center" wrapText="1"/>
      <protection/>
    </xf>
    <xf numFmtId="176" fontId="2" fillId="33" borderId="34" xfId="63" applyNumberFormat="1" applyFont="1" applyFill="1" applyBorder="1" applyAlignment="1">
      <alignment vertical="center" wrapText="1"/>
      <protection/>
    </xf>
    <xf numFmtId="176" fontId="2" fillId="33" borderId="40" xfId="63" applyNumberFormat="1" applyFont="1" applyFill="1" applyBorder="1" applyAlignment="1">
      <alignment vertical="center" wrapText="1"/>
      <protection/>
    </xf>
    <xf numFmtId="0" fontId="13" fillId="36" borderId="77" xfId="63" applyFont="1" applyFill="1" applyBorder="1" applyAlignment="1">
      <alignment horizontal="center" vertical="center" wrapText="1"/>
      <protection/>
    </xf>
    <xf numFmtId="0" fontId="13" fillId="36" borderId="24" xfId="63" applyFont="1" applyFill="1" applyBorder="1" applyAlignment="1">
      <alignment horizontal="center" vertical="center" wrapText="1"/>
      <protection/>
    </xf>
    <xf numFmtId="0" fontId="13" fillId="36" borderId="78" xfId="63" applyFont="1" applyFill="1" applyBorder="1" applyAlignment="1">
      <alignment horizontal="center" vertical="center" wrapText="1"/>
      <protection/>
    </xf>
    <xf numFmtId="0" fontId="15" fillId="0" borderId="79" xfId="63" applyFont="1" applyFill="1" applyBorder="1" applyAlignment="1">
      <alignment vertical="center"/>
      <protection/>
    </xf>
    <xf numFmtId="0" fontId="2" fillId="0" borderId="80" xfId="63" applyFont="1" applyBorder="1" applyAlignment="1">
      <alignment vertical="center"/>
      <protection/>
    </xf>
    <xf numFmtId="0" fontId="15" fillId="0" borderId="81" xfId="63" applyFont="1" applyFill="1" applyBorder="1" applyAlignment="1">
      <alignment vertical="center"/>
      <protection/>
    </xf>
    <xf numFmtId="0" fontId="2" fillId="0" borderId="42" xfId="63" applyFont="1" applyBorder="1" applyAlignment="1">
      <alignment vertical="center"/>
      <protection/>
    </xf>
    <xf numFmtId="0" fontId="2" fillId="0" borderId="82" xfId="63" applyFont="1" applyBorder="1" applyAlignment="1">
      <alignment vertical="center"/>
      <protection/>
    </xf>
    <xf numFmtId="0" fontId="2" fillId="0" borderId="83" xfId="63" applyFont="1" applyBorder="1" applyAlignment="1">
      <alignment vertical="center"/>
      <protection/>
    </xf>
    <xf numFmtId="0" fontId="2" fillId="0" borderId="24" xfId="63" applyFont="1" applyBorder="1" applyAlignment="1">
      <alignment vertical="center"/>
      <protection/>
    </xf>
    <xf numFmtId="0" fontId="8" fillId="34" borderId="84" xfId="63" applyFont="1" applyFill="1" applyBorder="1" applyAlignment="1">
      <alignment horizontal="center" vertical="center" textRotation="255" wrapText="1"/>
      <protection/>
    </xf>
    <xf numFmtId="0" fontId="8" fillId="34" borderId="85" xfId="63" applyFont="1" applyFill="1" applyBorder="1" applyAlignment="1">
      <alignment horizontal="center" vertical="center" textRotation="255"/>
      <protection/>
    </xf>
    <xf numFmtId="0" fontId="2" fillId="0" borderId="66" xfId="63" applyFont="1" applyBorder="1" applyAlignment="1">
      <alignment horizontal="center" vertical="center" textRotation="255"/>
      <protection/>
    </xf>
    <xf numFmtId="0" fontId="2" fillId="0" borderId="67" xfId="63" applyFont="1" applyBorder="1" applyAlignment="1">
      <alignment horizontal="center" vertical="center" textRotation="255"/>
      <protection/>
    </xf>
    <xf numFmtId="0" fontId="2" fillId="33" borderId="58" xfId="63" applyFont="1" applyFill="1" applyBorder="1" applyAlignment="1">
      <alignment horizontal="center" vertical="center"/>
      <protection/>
    </xf>
    <xf numFmtId="0" fontId="2" fillId="33" borderId="19" xfId="63" applyFont="1" applyFill="1" applyBorder="1" applyAlignment="1">
      <alignment horizontal="center" vertical="center"/>
      <protection/>
    </xf>
    <xf numFmtId="0" fontId="2" fillId="33" borderId="20" xfId="63" applyFont="1" applyFill="1" applyBorder="1" applyAlignment="1">
      <alignment horizontal="center" vertical="center"/>
      <protection/>
    </xf>
    <xf numFmtId="0" fontId="2" fillId="33" borderId="86" xfId="63" applyFont="1" applyFill="1" applyBorder="1" applyAlignment="1">
      <alignment vertical="center" wrapText="1"/>
      <protection/>
    </xf>
    <xf numFmtId="0" fontId="2" fillId="33" borderId="87" xfId="63" applyFont="1" applyFill="1" applyBorder="1" applyAlignment="1">
      <alignment vertical="center" wrapText="1"/>
      <protection/>
    </xf>
    <xf numFmtId="0" fontId="2" fillId="33" borderId="88" xfId="63" applyFont="1" applyFill="1" applyBorder="1" applyAlignment="1">
      <alignment vertical="center" wrapText="1"/>
      <protection/>
    </xf>
    <xf numFmtId="0" fontId="2" fillId="33" borderId="89" xfId="63" applyFont="1" applyFill="1" applyBorder="1" applyAlignment="1">
      <alignment horizontal="center" vertical="center" wrapText="1"/>
      <protection/>
    </xf>
    <xf numFmtId="0" fontId="2" fillId="33" borderId="90" xfId="63" applyFont="1" applyFill="1" applyBorder="1" applyAlignment="1">
      <alignment horizontal="center" vertical="center"/>
      <protection/>
    </xf>
    <xf numFmtId="0" fontId="2" fillId="33" borderId="91" xfId="63" applyFont="1" applyFill="1" applyBorder="1" applyAlignment="1">
      <alignment horizontal="center" vertical="center"/>
      <protection/>
    </xf>
    <xf numFmtId="0" fontId="2" fillId="0" borderId="90" xfId="63" applyFont="1" applyFill="1" applyBorder="1" applyAlignment="1">
      <alignment vertical="center"/>
      <protection/>
    </xf>
    <xf numFmtId="0" fontId="2" fillId="0" borderId="92" xfId="63" applyFont="1" applyFill="1" applyBorder="1" applyAlignment="1">
      <alignment vertical="center"/>
      <protection/>
    </xf>
    <xf numFmtId="0" fontId="2" fillId="0" borderId="85"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65" xfId="63" applyFont="1" applyBorder="1" applyAlignment="1">
      <alignment horizontal="center" vertical="center" textRotation="255" wrapText="1"/>
      <protection/>
    </xf>
    <xf numFmtId="0" fontId="2" fillId="0" borderId="77" xfId="63" applyFont="1" applyBorder="1" applyAlignment="1">
      <alignment horizontal="center" vertical="center" textRotation="255" wrapText="1"/>
      <protection/>
    </xf>
    <xf numFmtId="0" fontId="2" fillId="0" borderId="93" xfId="63" applyFont="1" applyBorder="1" applyAlignment="1">
      <alignment horizontal="center" vertical="center" textRotation="255" wrapText="1"/>
      <protection/>
    </xf>
    <xf numFmtId="0" fontId="2" fillId="0" borderId="51" xfId="63" applyFont="1" applyFill="1" applyBorder="1" applyAlignment="1">
      <alignment horizontal="left" vertical="center" wrapText="1"/>
      <protection/>
    </xf>
    <xf numFmtId="0" fontId="2" fillId="0" borderId="52" xfId="63" applyFont="1" applyBorder="1" applyAlignment="1">
      <alignment horizontal="left" vertical="center" wrapText="1"/>
      <protection/>
    </xf>
    <xf numFmtId="0" fontId="2" fillId="0" borderId="52" xfId="63" applyFont="1" applyBorder="1" applyAlignment="1">
      <alignment vertical="center"/>
      <protection/>
    </xf>
    <xf numFmtId="0" fontId="51" fillId="0" borderId="54" xfId="63" applyFont="1" applyFill="1" applyBorder="1" applyAlignment="1">
      <alignment horizontal="center" vertical="center"/>
      <protection/>
    </xf>
    <xf numFmtId="0" fontId="51" fillId="0" borderId="52" xfId="63" applyFont="1" applyFill="1" applyBorder="1" applyAlignment="1">
      <alignment horizontal="center" vertical="center"/>
      <protection/>
    </xf>
    <xf numFmtId="0" fontId="51" fillId="0" borderId="53" xfId="63" applyFont="1" applyFill="1" applyBorder="1" applyAlignment="1">
      <alignment horizontal="center" vertical="center"/>
      <protection/>
    </xf>
    <xf numFmtId="0" fontId="51" fillId="0" borderId="18" xfId="63" applyFont="1" applyFill="1" applyBorder="1" applyAlignment="1">
      <alignment horizontal="left" vertical="center" wrapText="1"/>
      <protection/>
    </xf>
    <xf numFmtId="0" fontId="51" fillId="0" borderId="19" xfId="63" applyFont="1" applyFill="1" applyBorder="1" applyAlignment="1">
      <alignment horizontal="left" vertical="center" wrapText="1"/>
      <protection/>
    </xf>
    <xf numFmtId="0" fontId="51" fillId="0" borderId="94" xfId="63" applyFont="1" applyFill="1" applyBorder="1" applyAlignment="1">
      <alignment horizontal="left" vertical="center" wrapText="1"/>
      <protection/>
    </xf>
    <xf numFmtId="0" fontId="51" fillId="0" borderId="21" xfId="63" applyFont="1" applyFill="1" applyBorder="1" applyAlignment="1">
      <alignment horizontal="left" vertical="center" wrapText="1"/>
      <protection/>
    </xf>
    <xf numFmtId="0" fontId="51" fillId="0" borderId="0" xfId="63" applyFont="1" applyFill="1" applyBorder="1" applyAlignment="1">
      <alignment horizontal="left" vertical="center" wrapText="1"/>
      <protection/>
    </xf>
    <xf numFmtId="0" fontId="51" fillId="0" borderId="11" xfId="63" applyFont="1" applyFill="1" applyBorder="1" applyAlignment="1">
      <alignment horizontal="left" vertical="center" wrapText="1"/>
      <protection/>
    </xf>
    <xf numFmtId="0" fontId="51" fillId="0" borderId="23" xfId="63" applyFont="1" applyFill="1" applyBorder="1" applyAlignment="1">
      <alignment horizontal="left" vertical="center" wrapText="1"/>
      <protection/>
    </xf>
    <xf numFmtId="0" fontId="51" fillId="0" borderId="24" xfId="63" applyFont="1" applyFill="1" applyBorder="1" applyAlignment="1">
      <alignment horizontal="left" vertical="center" wrapText="1"/>
      <protection/>
    </xf>
    <xf numFmtId="0" fontId="51" fillId="0" borderId="78" xfId="63" applyFont="1" applyFill="1" applyBorder="1" applyAlignment="1">
      <alignment horizontal="left" vertical="center" wrapText="1"/>
      <protection/>
    </xf>
    <xf numFmtId="0" fontId="15" fillId="35" borderId="95" xfId="63" applyFont="1" applyFill="1" applyBorder="1" applyAlignment="1">
      <alignment horizontal="center" vertical="center" wrapText="1"/>
      <protection/>
    </xf>
    <xf numFmtId="0" fontId="2" fillId="35" borderId="96" xfId="63" applyFont="1" applyFill="1" applyBorder="1" applyAlignment="1">
      <alignment horizontal="center" vertical="center" wrapText="1"/>
      <protection/>
    </xf>
    <xf numFmtId="0" fontId="15" fillId="35" borderId="97" xfId="63" applyFont="1" applyFill="1" applyBorder="1" applyAlignment="1">
      <alignment horizontal="center" vertical="center" wrapText="1"/>
      <protection/>
    </xf>
    <xf numFmtId="0" fontId="2" fillId="0" borderId="98" xfId="63" applyFont="1" applyBorder="1" applyAlignment="1">
      <alignment horizontal="center" vertical="center" wrapText="1"/>
      <protection/>
    </xf>
    <xf numFmtId="0" fontId="2" fillId="0" borderId="99" xfId="63" applyFont="1" applyBorder="1" applyAlignment="1">
      <alignment horizontal="center" vertical="center" wrapText="1"/>
      <protection/>
    </xf>
    <xf numFmtId="0" fontId="2" fillId="35" borderId="100" xfId="63" applyFont="1" applyFill="1" applyBorder="1" applyAlignment="1">
      <alignment horizontal="center" vertical="center" wrapText="1"/>
      <protection/>
    </xf>
    <xf numFmtId="0" fontId="52" fillId="0" borderId="101" xfId="63" applyFont="1" applyFill="1" applyBorder="1" applyAlignment="1" quotePrefix="1">
      <alignment vertical="center"/>
      <protection/>
    </xf>
    <xf numFmtId="0" fontId="51" fillId="0" borderId="102" xfId="63" applyFont="1" applyFill="1" applyBorder="1" applyAlignment="1">
      <alignment vertical="center"/>
      <protection/>
    </xf>
    <xf numFmtId="0" fontId="52" fillId="0" borderId="103" xfId="63" applyFont="1" applyFill="1" applyBorder="1" applyAlignment="1">
      <alignment vertical="center"/>
      <protection/>
    </xf>
    <xf numFmtId="0" fontId="51" fillId="0" borderId="47" xfId="63" applyFont="1" applyFill="1" applyBorder="1" applyAlignment="1">
      <alignment vertical="center"/>
      <protection/>
    </xf>
    <xf numFmtId="0" fontId="51" fillId="0" borderId="104" xfId="63" applyFont="1" applyFill="1" applyBorder="1" applyAlignment="1">
      <alignment vertical="center"/>
      <protection/>
    </xf>
    <xf numFmtId="0" fontId="51" fillId="0" borderId="103" xfId="63" applyFont="1" applyFill="1" applyBorder="1" applyAlignment="1">
      <alignment vertical="center"/>
      <protection/>
    </xf>
    <xf numFmtId="0" fontId="2" fillId="0" borderId="51" xfId="63" applyFont="1" applyFill="1" applyBorder="1" applyAlignment="1">
      <alignment vertical="center" wrapText="1"/>
      <protection/>
    </xf>
    <xf numFmtId="0" fontId="2" fillId="0" borderId="52" xfId="63" applyFont="1" applyBorder="1" applyAlignment="1">
      <alignment vertical="center" wrapText="1"/>
      <protection/>
    </xf>
    <xf numFmtId="0" fontId="2" fillId="0" borderId="53" xfId="63" applyFont="1" applyBorder="1" applyAlignment="1">
      <alignment vertical="center" wrapText="1"/>
      <protection/>
    </xf>
    <xf numFmtId="0" fontId="2" fillId="0" borderId="54" xfId="63" applyFont="1" applyBorder="1" applyAlignment="1">
      <alignment horizontal="center" vertical="center"/>
      <protection/>
    </xf>
    <xf numFmtId="0" fontId="2" fillId="0" borderId="52" xfId="63" applyFont="1" applyBorder="1" applyAlignment="1">
      <alignment horizontal="center" vertical="center"/>
      <protection/>
    </xf>
    <xf numFmtId="0" fontId="11" fillId="0" borderId="18" xfId="63" applyFont="1" applyFill="1" applyBorder="1" applyAlignment="1">
      <alignment horizontal="left" vertical="center" wrapText="1"/>
      <protection/>
    </xf>
    <xf numFmtId="0" fontId="11" fillId="0" borderId="19" xfId="63" applyFont="1" applyBorder="1" applyAlignment="1">
      <alignment horizontal="left" vertical="center" wrapText="1"/>
      <protection/>
    </xf>
    <xf numFmtId="0" fontId="11" fillId="0" borderId="94" xfId="63" applyFont="1" applyBorder="1" applyAlignment="1">
      <alignment horizontal="left" vertical="center" wrapText="1"/>
      <protection/>
    </xf>
    <xf numFmtId="0" fontId="11" fillId="0" borderId="21" xfId="63" applyFont="1" applyBorder="1" applyAlignment="1">
      <alignment horizontal="left" vertical="center" wrapText="1"/>
      <protection/>
    </xf>
    <xf numFmtId="0" fontId="11" fillId="0" borderId="0" xfId="63" applyFont="1" applyBorder="1" applyAlignment="1">
      <alignment horizontal="left" vertical="center" wrapText="1"/>
      <protection/>
    </xf>
    <xf numFmtId="0" fontId="11" fillId="0" borderId="11" xfId="63" applyFont="1" applyBorder="1" applyAlignment="1">
      <alignment horizontal="left" vertical="center" wrapText="1"/>
      <protection/>
    </xf>
    <xf numFmtId="0" fontId="11" fillId="0" borderId="23" xfId="63" applyFont="1" applyBorder="1" applyAlignment="1">
      <alignment horizontal="left" vertical="center" wrapText="1"/>
      <protection/>
    </xf>
    <xf numFmtId="0" fontId="11" fillId="0" borderId="24" xfId="63" applyFont="1" applyBorder="1" applyAlignment="1">
      <alignment horizontal="left" vertical="center" wrapText="1"/>
      <protection/>
    </xf>
    <xf numFmtId="0" fontId="11" fillId="0" borderId="78" xfId="63" applyFont="1" applyBorder="1" applyAlignment="1">
      <alignment horizontal="left" vertical="center" wrapText="1"/>
      <protection/>
    </xf>
    <xf numFmtId="0" fontId="2" fillId="0" borderId="46" xfId="63" applyFont="1" applyFill="1" applyBorder="1" applyAlignment="1">
      <alignment vertical="center"/>
      <protection/>
    </xf>
    <xf numFmtId="0" fontId="2" fillId="0" borderId="47" xfId="63" applyFont="1" applyBorder="1" applyAlignment="1">
      <alignment vertical="center"/>
      <protection/>
    </xf>
    <xf numFmtId="0" fontId="2" fillId="0" borderId="49" xfId="63" applyFont="1" applyBorder="1" applyAlignment="1">
      <alignment horizontal="center" vertical="center"/>
      <protection/>
    </xf>
    <xf numFmtId="0" fontId="2" fillId="0" borderId="48" xfId="63" applyFont="1" applyBorder="1" applyAlignment="1">
      <alignment vertical="center"/>
      <protection/>
    </xf>
    <xf numFmtId="0" fontId="2" fillId="0" borderId="41" xfId="63" applyFont="1" applyFill="1" applyBorder="1" applyAlignment="1">
      <alignment vertical="center"/>
      <protection/>
    </xf>
    <xf numFmtId="0" fontId="2" fillId="0" borderId="44" xfId="63" applyFont="1" applyFill="1" applyBorder="1" applyAlignment="1">
      <alignment horizontal="center" vertical="center"/>
      <protection/>
    </xf>
    <xf numFmtId="0" fontId="2" fillId="0" borderId="41" xfId="63" applyFont="1" applyFill="1" applyBorder="1" applyAlignment="1">
      <alignment vertical="center" wrapText="1"/>
      <protection/>
    </xf>
    <xf numFmtId="0" fontId="2" fillId="0" borderId="42" xfId="63" applyFont="1" applyBorder="1" applyAlignment="1">
      <alignment vertical="center" wrapText="1"/>
      <protection/>
    </xf>
    <xf numFmtId="0" fontId="2" fillId="0" borderId="43" xfId="63" applyFont="1" applyBorder="1" applyAlignment="1">
      <alignment vertical="center" wrapText="1"/>
      <protection/>
    </xf>
    <xf numFmtId="0" fontId="2" fillId="0" borderId="44" xfId="63" applyFont="1" applyBorder="1" applyAlignment="1">
      <alignment horizontal="center" vertical="center"/>
      <protection/>
    </xf>
    <xf numFmtId="0" fontId="2" fillId="0" borderId="51" xfId="63" applyFont="1" applyFill="1" applyBorder="1" applyAlignment="1">
      <alignment vertical="center"/>
      <protection/>
    </xf>
    <xf numFmtId="0" fontId="11" fillId="0" borderId="19" xfId="63" applyFont="1" applyBorder="1" applyAlignment="1">
      <alignment horizontal="left" vertical="center"/>
      <protection/>
    </xf>
    <xf numFmtId="0" fontId="11" fillId="0" borderId="94" xfId="63" applyFont="1" applyBorder="1" applyAlignment="1">
      <alignment horizontal="left" vertical="center"/>
      <protection/>
    </xf>
    <xf numFmtId="0" fontId="11" fillId="0" borderId="21" xfId="63" applyFont="1" applyBorder="1" applyAlignment="1">
      <alignment horizontal="left" vertical="center"/>
      <protection/>
    </xf>
    <xf numFmtId="0" fontId="11" fillId="0" borderId="0" xfId="63" applyFont="1" applyBorder="1" applyAlignment="1">
      <alignment horizontal="left" vertical="center"/>
      <protection/>
    </xf>
    <xf numFmtId="0" fontId="11" fillId="0" borderId="11" xfId="63" applyFont="1" applyBorder="1" applyAlignment="1">
      <alignment horizontal="left" vertical="center"/>
      <protection/>
    </xf>
    <xf numFmtId="0" fontId="11" fillId="0" borderId="23" xfId="63" applyFont="1" applyBorder="1" applyAlignment="1">
      <alignment horizontal="left" vertical="center"/>
      <protection/>
    </xf>
    <xf numFmtId="0" fontId="11" fillId="0" borderId="24" xfId="63" applyFont="1" applyBorder="1" applyAlignment="1">
      <alignment horizontal="left" vertical="center"/>
      <protection/>
    </xf>
    <xf numFmtId="0" fontId="11" fillId="0" borderId="78" xfId="63" applyFont="1" applyBorder="1" applyAlignment="1">
      <alignment horizontal="left" vertical="center"/>
      <protection/>
    </xf>
    <xf numFmtId="0" fontId="13" fillId="35" borderId="75" xfId="63" applyFont="1" applyFill="1" applyBorder="1" applyAlignment="1">
      <alignment horizontal="center" vertical="center" wrapText="1"/>
      <protection/>
    </xf>
    <xf numFmtId="0" fontId="13" fillId="35" borderId="69" xfId="63" applyFont="1" applyFill="1" applyBorder="1" applyAlignment="1">
      <alignment horizontal="center" vertical="center" wrapText="1"/>
      <protection/>
    </xf>
    <xf numFmtId="0" fontId="13" fillId="35" borderId="71" xfId="63" applyFont="1" applyFill="1" applyBorder="1" applyAlignment="1">
      <alignment horizontal="center" vertical="center" wrapText="1"/>
      <protection/>
    </xf>
    <xf numFmtId="0" fontId="2" fillId="0" borderId="105" xfId="63" applyFont="1" applyFill="1" applyBorder="1" applyAlignment="1">
      <alignment horizontal="center" vertical="center"/>
      <protection/>
    </xf>
    <xf numFmtId="0" fontId="2" fillId="0" borderId="106" xfId="63" applyFont="1" applyBorder="1" applyAlignment="1">
      <alignment horizontal="center" vertical="center"/>
      <protection/>
    </xf>
    <xf numFmtId="0" fontId="2" fillId="0" borderId="107" xfId="63" applyFont="1" applyBorder="1" applyAlignment="1">
      <alignment horizontal="center" vertical="center"/>
      <protection/>
    </xf>
    <xf numFmtId="0" fontId="2" fillId="0" borderId="108" xfId="63" applyFont="1" applyFill="1" applyBorder="1" applyAlignment="1">
      <alignment horizontal="center" vertical="center"/>
      <protection/>
    </xf>
    <xf numFmtId="0" fontId="2" fillId="0" borderId="109" xfId="63" applyFont="1" applyBorder="1" applyAlignment="1">
      <alignment horizontal="center" vertical="center"/>
      <protection/>
    </xf>
    <xf numFmtId="0" fontId="8" fillId="34" borderId="110" xfId="63" applyFont="1" applyFill="1" applyBorder="1" applyAlignment="1">
      <alignment horizontal="center" vertical="center" textRotation="255" wrapText="1"/>
      <protection/>
    </xf>
    <xf numFmtId="0" fontId="2" fillId="0" borderId="111" xfId="63" applyFont="1" applyBorder="1" applyAlignment="1">
      <alignment horizontal="center" vertical="center" textRotation="255" wrapText="1"/>
      <protection/>
    </xf>
    <xf numFmtId="0" fontId="2" fillId="0" borderId="112" xfId="63" applyFont="1" applyFill="1" applyBorder="1" applyAlignment="1">
      <alignment vertical="center" wrapText="1"/>
      <protection/>
    </xf>
    <xf numFmtId="0" fontId="2" fillId="0" borderId="113" xfId="63" applyFont="1" applyBorder="1" applyAlignment="1">
      <alignment vertical="center" wrapText="1"/>
      <protection/>
    </xf>
    <xf numFmtId="0" fontId="2" fillId="0" borderId="113" xfId="63" applyFont="1" applyBorder="1" applyAlignment="1">
      <alignment vertical="center"/>
      <protection/>
    </xf>
    <xf numFmtId="0" fontId="2" fillId="0" borderId="114" xfId="63" applyFont="1" applyBorder="1" applyAlignment="1">
      <alignment horizontal="center" vertical="center"/>
      <protection/>
    </xf>
    <xf numFmtId="0" fontId="2" fillId="0" borderId="113" xfId="63" applyFont="1" applyBorder="1" applyAlignment="1">
      <alignment horizontal="center" vertical="center"/>
      <protection/>
    </xf>
    <xf numFmtId="0" fontId="2" fillId="0" borderId="115" xfId="63" applyFont="1" applyFill="1" applyBorder="1" applyAlignment="1">
      <alignment horizontal="left" vertical="center" wrapText="1"/>
      <protection/>
    </xf>
    <xf numFmtId="0" fontId="2" fillId="0" borderId="116" xfId="63" applyFont="1" applyBorder="1" applyAlignment="1">
      <alignment horizontal="left" vertical="center" wrapText="1"/>
      <protection/>
    </xf>
    <xf numFmtId="0" fontId="2" fillId="0" borderId="117" xfId="63" applyFont="1" applyBorder="1" applyAlignment="1">
      <alignment horizontal="left" vertical="center" wrapText="1"/>
      <protection/>
    </xf>
    <xf numFmtId="0" fontId="2" fillId="0" borderId="21"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23" xfId="63" applyFont="1" applyBorder="1" applyAlignment="1">
      <alignment horizontal="left" vertical="center" wrapText="1"/>
      <protection/>
    </xf>
    <xf numFmtId="0" fontId="2" fillId="0" borderId="24" xfId="63" applyFont="1" applyBorder="1" applyAlignment="1">
      <alignment horizontal="left" vertical="center" wrapText="1"/>
      <protection/>
    </xf>
    <xf numFmtId="0" fontId="2" fillId="0" borderId="78" xfId="63" applyFont="1" applyBorder="1" applyAlignment="1">
      <alignment horizontal="left" vertical="center" wrapText="1"/>
      <protection/>
    </xf>
    <xf numFmtId="0" fontId="2" fillId="0" borderId="46" xfId="63" applyFont="1" applyFill="1" applyBorder="1" applyAlignment="1">
      <alignment vertical="center" wrapText="1"/>
      <protection/>
    </xf>
    <xf numFmtId="0" fontId="2" fillId="0" borderId="47" xfId="63" applyFont="1" applyBorder="1" applyAlignment="1">
      <alignment vertical="center" wrapText="1"/>
      <protection/>
    </xf>
    <xf numFmtId="0" fontId="2" fillId="0" borderId="118" xfId="63" applyFont="1" applyFill="1" applyBorder="1" applyAlignment="1">
      <alignment horizontal="center" vertical="center"/>
      <protection/>
    </xf>
    <xf numFmtId="177" fontId="2" fillId="0" borderId="44" xfId="63" applyNumberFormat="1" applyFont="1" applyFill="1" applyBorder="1" applyAlignment="1">
      <alignment horizontal="center" vertical="top"/>
      <protection/>
    </xf>
    <xf numFmtId="177" fontId="2" fillId="0" borderId="42" xfId="63" applyNumberFormat="1" applyFont="1" applyFill="1" applyBorder="1" applyAlignment="1">
      <alignment horizontal="center" vertical="top"/>
      <protection/>
    </xf>
    <xf numFmtId="177" fontId="2" fillId="0" borderId="43" xfId="63" applyNumberFormat="1" applyFont="1" applyFill="1" applyBorder="1" applyAlignment="1">
      <alignment horizontal="center" vertical="top"/>
      <protection/>
    </xf>
    <xf numFmtId="0" fontId="2" fillId="0" borderId="21"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0" borderId="72" xfId="63" applyFont="1" applyFill="1" applyBorder="1" applyAlignment="1">
      <alignment horizontal="center" vertical="center"/>
      <protection/>
    </xf>
    <xf numFmtId="0" fontId="2" fillId="0" borderId="39" xfId="63" applyFont="1" applyFill="1" applyBorder="1" applyAlignment="1">
      <alignment horizontal="center" vertical="center"/>
      <protection/>
    </xf>
    <xf numFmtId="177" fontId="2" fillId="0" borderId="38" xfId="63" applyNumberFormat="1" applyFont="1" applyFill="1" applyBorder="1" applyAlignment="1">
      <alignment horizontal="center" vertical="center"/>
      <protection/>
    </xf>
    <xf numFmtId="177" fontId="2" fillId="0" borderId="34" xfId="63" applyNumberFormat="1" applyFont="1" applyFill="1" applyBorder="1" applyAlignment="1">
      <alignment horizontal="center" vertical="center"/>
      <protection/>
    </xf>
    <xf numFmtId="177" fontId="2" fillId="0" borderId="39" xfId="63" applyNumberFormat="1" applyFont="1" applyFill="1" applyBorder="1" applyAlignment="1">
      <alignment horizontal="center" vertical="center"/>
      <protection/>
    </xf>
    <xf numFmtId="0" fontId="2" fillId="0" borderId="119" xfId="63" applyFont="1" applyFill="1" applyBorder="1" applyAlignment="1">
      <alignment horizontal="center" vertical="top"/>
      <protection/>
    </xf>
    <xf numFmtId="0" fontId="2" fillId="0" borderId="27" xfId="63" applyFont="1" applyFill="1" applyBorder="1" applyAlignment="1">
      <alignment horizontal="center" vertical="top"/>
      <protection/>
    </xf>
    <xf numFmtId="0" fontId="2" fillId="0" borderId="28" xfId="63" applyFont="1" applyFill="1" applyBorder="1" applyAlignment="1">
      <alignment horizontal="center" vertical="top"/>
      <protection/>
    </xf>
    <xf numFmtId="0" fontId="2" fillId="0" borderId="120" xfId="63" applyFont="1" applyFill="1" applyBorder="1" applyAlignment="1">
      <alignment horizontal="center" vertical="center"/>
      <protection/>
    </xf>
    <xf numFmtId="177" fontId="2" fillId="0" borderId="121" xfId="63" applyNumberFormat="1" applyFont="1" applyFill="1" applyBorder="1" applyAlignment="1">
      <alignment horizontal="center" vertical="top"/>
      <protection/>
    </xf>
    <xf numFmtId="0" fontId="8" fillId="34" borderId="94"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66" xfId="63" applyFont="1" applyFill="1" applyBorder="1" applyAlignment="1">
      <alignment horizontal="center" vertical="center" textRotation="255" wrapText="1"/>
      <protection/>
    </xf>
    <xf numFmtId="0" fontId="8" fillId="34" borderId="28" xfId="63" applyFont="1" applyFill="1" applyBorder="1" applyAlignment="1">
      <alignment horizontal="center" vertical="center" textRotation="255" wrapText="1"/>
      <protection/>
    </xf>
    <xf numFmtId="0" fontId="2" fillId="35" borderId="84" xfId="63" applyFont="1" applyFill="1" applyBorder="1" applyAlignment="1">
      <alignment horizontal="center" vertical="center"/>
      <protection/>
    </xf>
    <xf numFmtId="0" fontId="2" fillId="35" borderId="19" xfId="63" applyFont="1" applyFill="1" applyBorder="1" applyAlignment="1">
      <alignment horizontal="center" vertical="center"/>
      <protection/>
    </xf>
    <xf numFmtId="0" fontId="2" fillId="35" borderId="20" xfId="63" applyFont="1" applyFill="1" applyBorder="1" applyAlignment="1">
      <alignment horizontal="center" vertical="center"/>
      <protection/>
    </xf>
    <xf numFmtId="0" fontId="11" fillId="35" borderId="29" xfId="63" applyFont="1" applyFill="1" applyBorder="1" applyAlignment="1">
      <alignment horizontal="center" vertical="center"/>
      <protection/>
    </xf>
    <xf numFmtId="0" fontId="2" fillId="35" borderId="29" xfId="63" applyFont="1" applyFill="1" applyBorder="1" applyAlignment="1">
      <alignment horizontal="center" vertical="center"/>
      <protection/>
    </xf>
    <xf numFmtId="0" fontId="2" fillId="35" borderId="18" xfId="63" applyFont="1" applyFill="1" applyBorder="1" applyAlignment="1">
      <alignment horizontal="center" vertical="center"/>
      <protection/>
    </xf>
    <xf numFmtId="0" fontId="2" fillId="35" borderId="94" xfId="63" applyFont="1" applyFill="1" applyBorder="1" applyAlignment="1">
      <alignment horizontal="center" vertical="center"/>
      <protection/>
    </xf>
    <xf numFmtId="0" fontId="2" fillId="0" borderId="122" xfId="63" applyFont="1" applyFill="1" applyBorder="1" applyAlignment="1">
      <alignment horizontal="left" vertical="center" wrapText="1"/>
      <protection/>
    </xf>
    <xf numFmtId="177" fontId="2" fillId="0" borderId="123" xfId="63" applyNumberFormat="1" applyFont="1" applyFill="1" applyBorder="1" applyAlignment="1">
      <alignment horizontal="center" vertical="center"/>
      <protection/>
    </xf>
    <xf numFmtId="0" fontId="2" fillId="0" borderId="18" xfId="63" applyFont="1" applyFill="1" applyBorder="1" applyAlignment="1">
      <alignment horizontal="left" vertical="center"/>
      <protection/>
    </xf>
    <xf numFmtId="0" fontId="2" fillId="0" borderId="19" xfId="63" applyFont="1" applyFill="1" applyBorder="1" applyAlignment="1">
      <alignment horizontal="left" vertical="center"/>
      <protection/>
    </xf>
    <xf numFmtId="0" fontId="2" fillId="0" borderId="94" xfId="63" applyFont="1" applyFill="1" applyBorder="1" applyAlignment="1">
      <alignment horizontal="left" vertical="center"/>
      <protection/>
    </xf>
    <xf numFmtId="0" fontId="2" fillId="0" borderId="57" xfId="63" applyFont="1" applyFill="1" applyBorder="1" applyAlignment="1">
      <alignment horizontal="center" vertical="center"/>
      <protection/>
    </xf>
    <xf numFmtId="0" fontId="2" fillId="34" borderId="30" xfId="63" applyFont="1" applyFill="1" applyBorder="1" applyAlignment="1">
      <alignment horizontal="center" vertical="center" shrinkToFit="1"/>
      <protection/>
    </xf>
    <xf numFmtId="0" fontId="2" fillId="0" borderId="31" xfId="63" applyFont="1" applyBorder="1" applyAlignment="1">
      <alignment horizontal="center" vertical="center" shrinkToFit="1"/>
      <protection/>
    </xf>
    <xf numFmtId="0" fontId="2" fillId="0" borderId="32" xfId="63" applyFont="1" applyBorder="1" applyAlignment="1">
      <alignment horizontal="center" vertical="center" shrinkToFit="1"/>
      <protection/>
    </xf>
    <xf numFmtId="0" fontId="2" fillId="0" borderId="30" xfId="63" applyFont="1" applyFill="1" applyBorder="1" applyAlignment="1">
      <alignment horizontal="center" vertical="center" wrapText="1"/>
      <protection/>
    </xf>
    <xf numFmtId="0" fontId="2" fillId="0" borderId="31" xfId="63" applyFont="1" applyFill="1" applyBorder="1" applyAlignment="1">
      <alignment horizontal="center" vertical="center" wrapText="1"/>
      <protection/>
    </xf>
    <xf numFmtId="0" fontId="2" fillId="0" borderId="32" xfId="63" applyFont="1" applyFill="1" applyBorder="1" applyAlignment="1">
      <alignment horizontal="center" vertical="center" wrapText="1"/>
      <protection/>
    </xf>
    <xf numFmtId="17" fontId="2" fillId="0" borderId="30" xfId="63" applyNumberFormat="1" applyFont="1" applyFill="1" applyBorder="1" applyAlignment="1" quotePrefix="1">
      <alignment horizontal="center" vertical="center"/>
      <protection/>
    </xf>
    <xf numFmtId="0" fontId="2" fillId="0" borderId="19" xfId="63" applyFont="1" applyFill="1" applyBorder="1" applyAlignment="1">
      <alignment horizontal="center" vertical="center" wrapText="1"/>
      <protection/>
    </xf>
    <xf numFmtId="0" fontId="2" fillId="0" borderId="24" xfId="63" applyFont="1" applyFill="1" applyBorder="1" applyAlignment="1">
      <alignment horizontal="center" vertical="center" wrapText="1"/>
      <protection/>
    </xf>
    <xf numFmtId="0" fontId="2" fillId="34" borderId="30" xfId="63" applyFont="1" applyFill="1" applyBorder="1" applyAlignment="1">
      <alignment horizontal="center" vertical="center" wrapText="1" shrinkToFit="1"/>
      <protection/>
    </xf>
    <xf numFmtId="0" fontId="2" fillId="34" borderId="31" xfId="63" applyFont="1" applyFill="1" applyBorder="1" applyAlignment="1">
      <alignment horizontal="center" vertical="center" shrinkToFit="1"/>
      <protection/>
    </xf>
    <xf numFmtId="0" fontId="2" fillId="34" borderId="32" xfId="63" applyFont="1" applyFill="1" applyBorder="1" applyAlignment="1">
      <alignment horizontal="center" vertical="center" shrinkToFit="1"/>
      <protection/>
    </xf>
    <xf numFmtId="0" fontId="2" fillId="0" borderId="30" xfId="63" applyFont="1" applyFill="1" applyBorder="1" applyAlignment="1" quotePrefix="1">
      <alignment horizontal="center" vertical="center"/>
      <protection/>
    </xf>
    <xf numFmtId="0" fontId="8" fillId="34" borderId="84" xfId="63" applyFont="1" applyFill="1" applyBorder="1" applyAlignment="1">
      <alignment horizontal="center" vertical="center" wrapText="1"/>
      <protection/>
    </xf>
    <xf numFmtId="0" fontId="2" fillId="0" borderId="19" xfId="63" applyFont="1" applyBorder="1" applyAlignment="1">
      <alignment horizontal="center" vertical="center"/>
      <protection/>
    </xf>
    <xf numFmtId="0" fontId="2" fillId="0" borderId="85"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65" xfId="63" applyFont="1" applyBorder="1" applyAlignment="1">
      <alignment horizontal="center" vertical="center"/>
      <protection/>
    </xf>
    <xf numFmtId="0" fontId="2" fillId="0" borderId="77" xfId="63" applyFont="1" applyBorder="1" applyAlignment="1">
      <alignment horizontal="center" vertical="center"/>
      <protection/>
    </xf>
    <xf numFmtId="0" fontId="2" fillId="0" borderId="24" xfId="63" applyFont="1" applyBorder="1" applyAlignment="1">
      <alignment horizontal="center" vertical="center"/>
      <protection/>
    </xf>
    <xf numFmtId="0" fontId="2" fillId="0" borderId="93" xfId="63" applyFont="1" applyBorder="1" applyAlignment="1">
      <alignment horizontal="center" vertical="center"/>
      <protection/>
    </xf>
    <xf numFmtId="0" fontId="2" fillId="37" borderId="32" xfId="63" applyFont="1" applyFill="1" applyBorder="1" applyAlignment="1">
      <alignment horizontal="center" vertical="center"/>
      <protection/>
    </xf>
    <xf numFmtId="0" fontId="9" fillId="0" borderId="59" xfId="63" applyFont="1" applyFill="1" applyBorder="1" applyAlignment="1">
      <alignment horizontal="center" vertical="center" shrinkToFit="1"/>
      <protection/>
    </xf>
    <xf numFmtId="0" fontId="2" fillId="0" borderId="60" xfId="63" applyFont="1" applyFill="1" applyBorder="1" applyAlignment="1">
      <alignment horizontal="center" vertical="center" shrinkToFit="1"/>
      <protection/>
    </xf>
    <xf numFmtId="0" fontId="2" fillId="0" borderId="61" xfId="63" applyFont="1" applyFill="1" applyBorder="1" applyAlignment="1">
      <alignment horizontal="center" vertical="center" shrinkToFit="1"/>
      <protection/>
    </xf>
    <xf numFmtId="0" fontId="2" fillId="37" borderId="30" xfId="63" applyFont="1" applyFill="1" applyBorder="1" applyAlignment="1">
      <alignment horizontal="center" vertical="center"/>
      <protection/>
    </xf>
    <xf numFmtId="0" fontId="2" fillId="37" borderId="31" xfId="63" applyFont="1" applyFill="1" applyBorder="1" applyAlignment="1">
      <alignment horizontal="center" vertical="center"/>
      <protection/>
    </xf>
    <xf numFmtId="0" fontId="11" fillId="37" borderId="30" xfId="63" applyFont="1" applyFill="1" applyBorder="1" applyAlignment="1">
      <alignment horizontal="center" vertical="center" shrinkToFit="1"/>
      <protection/>
    </xf>
    <xf numFmtId="0" fontId="11" fillId="37" borderId="31" xfId="63" applyFont="1" applyFill="1" applyBorder="1" applyAlignment="1">
      <alignment horizontal="center" vertical="center" shrinkToFit="1"/>
      <protection/>
    </xf>
    <xf numFmtId="0" fontId="11" fillId="37" borderId="57" xfId="63" applyFont="1" applyFill="1" applyBorder="1" applyAlignment="1">
      <alignment horizontal="center" vertical="center" shrinkToFit="1"/>
      <protection/>
    </xf>
    <xf numFmtId="0" fontId="2" fillId="0" borderId="58" xfId="63" applyFont="1" applyFill="1" applyBorder="1" applyAlignment="1">
      <alignment horizontal="left" vertical="center" wrapText="1"/>
      <protection/>
    </xf>
    <xf numFmtId="0" fontId="2" fillId="0" borderId="20" xfId="63" applyFont="1" applyFill="1" applyBorder="1" applyAlignment="1">
      <alignment horizontal="left" vertical="center"/>
      <protection/>
    </xf>
    <xf numFmtId="0" fontId="2" fillId="0" borderId="124" xfId="63" applyFont="1" applyFill="1" applyBorder="1" applyAlignment="1">
      <alignment horizontal="left" vertical="center"/>
      <protection/>
    </xf>
    <xf numFmtId="0" fontId="2" fillId="0" borderId="24" xfId="63" applyFont="1" applyFill="1" applyBorder="1" applyAlignment="1">
      <alignment horizontal="left" vertical="center"/>
      <protection/>
    </xf>
    <xf numFmtId="0" fontId="2" fillId="0" borderId="25" xfId="63" applyFont="1" applyFill="1" applyBorder="1" applyAlignment="1">
      <alignment horizontal="left" vertical="center"/>
      <protection/>
    </xf>
    <xf numFmtId="0" fontId="2" fillId="34" borderId="18" xfId="63" applyFont="1" applyFill="1" applyBorder="1" applyAlignment="1">
      <alignment horizontal="center" vertical="center" wrapText="1" shrinkToFit="1"/>
      <protection/>
    </xf>
    <xf numFmtId="0" fontId="2" fillId="0" borderId="19" xfId="63" applyFont="1" applyBorder="1" applyAlignment="1">
      <alignment horizontal="center" vertical="center" shrinkToFit="1"/>
      <protection/>
    </xf>
    <xf numFmtId="0" fontId="2" fillId="0" borderId="20" xfId="63" applyFont="1" applyBorder="1" applyAlignment="1">
      <alignment horizontal="center" vertical="center" shrinkToFit="1"/>
      <protection/>
    </xf>
    <xf numFmtId="0" fontId="2" fillId="0" borderId="18" xfId="63" applyFont="1" applyBorder="1" applyAlignment="1">
      <alignment horizontal="center" vertical="center" shrinkToFit="1"/>
      <protection/>
    </xf>
    <xf numFmtId="0" fontId="2" fillId="0" borderId="30" xfId="63" applyFont="1" applyBorder="1" applyAlignment="1">
      <alignment horizontal="center" vertical="center"/>
      <protection/>
    </xf>
    <xf numFmtId="0" fontId="2" fillId="0" borderId="31" xfId="63" applyFont="1" applyBorder="1" applyAlignment="1">
      <alignment horizontal="center" vertical="center"/>
      <protection/>
    </xf>
    <xf numFmtId="0" fontId="2" fillId="0" borderId="32" xfId="63" applyFont="1" applyBorder="1" applyAlignment="1">
      <alignment horizontal="center" vertical="center"/>
      <protection/>
    </xf>
    <xf numFmtId="0" fontId="2" fillId="0" borderId="57" xfId="63" applyFont="1" applyBorder="1" applyAlignment="1">
      <alignment horizontal="center" vertical="center"/>
      <protection/>
    </xf>
    <xf numFmtId="0" fontId="8" fillId="34" borderId="19" xfId="63" applyFont="1" applyFill="1" applyBorder="1" applyAlignment="1">
      <alignment horizontal="center" vertical="center" wrapText="1"/>
      <protection/>
    </xf>
    <xf numFmtId="0" fontId="8" fillId="34" borderId="85" xfId="63" applyFont="1" applyFill="1" applyBorder="1" applyAlignment="1">
      <alignment horizontal="center" vertical="center" wrapText="1"/>
      <protection/>
    </xf>
    <xf numFmtId="0" fontId="8" fillId="34" borderId="77" xfId="63" applyFont="1" applyFill="1" applyBorder="1" applyAlignment="1">
      <alignment horizontal="center" vertical="center" wrapText="1"/>
      <protection/>
    </xf>
    <xf numFmtId="0" fontId="8" fillId="34" borderId="24" xfId="63" applyFont="1" applyFill="1" applyBorder="1" applyAlignment="1">
      <alignment horizontal="center" vertical="center" wrapText="1"/>
      <protection/>
    </xf>
    <xf numFmtId="0" fontId="8" fillId="34" borderId="93" xfId="63" applyFont="1" applyFill="1" applyBorder="1" applyAlignment="1">
      <alignment horizontal="center" vertical="center" wrapText="1"/>
      <protection/>
    </xf>
    <xf numFmtId="0" fontId="2" fillId="34" borderId="56" xfId="63" applyFont="1" applyFill="1" applyBorder="1" applyAlignment="1">
      <alignment horizontal="center" vertical="center"/>
      <protection/>
    </xf>
    <xf numFmtId="0" fontId="2" fillId="0" borderId="59" xfId="63" applyFont="1" applyBorder="1" applyAlignment="1">
      <alignment horizontal="center" vertical="center"/>
      <protection/>
    </xf>
    <xf numFmtId="0" fontId="2" fillId="0" borderId="60" xfId="63" applyFont="1" applyBorder="1" applyAlignment="1">
      <alignment horizontal="center" vertical="center"/>
      <protection/>
    </xf>
    <xf numFmtId="0" fontId="2" fillId="0" borderId="61" xfId="63" applyFont="1" applyBorder="1" applyAlignment="1">
      <alignment horizontal="center" vertical="center"/>
      <protection/>
    </xf>
    <xf numFmtId="0" fontId="2" fillId="0" borderId="30" xfId="63" applyFont="1" applyBorder="1" applyAlignment="1">
      <alignment horizontal="center" vertical="center" shrinkToFit="1"/>
      <protection/>
    </xf>
    <xf numFmtId="3" fontId="2" fillId="0" borderId="125" xfId="63" applyNumberFormat="1" applyFont="1" applyFill="1" applyBorder="1" applyAlignment="1">
      <alignment horizontal="center" vertical="center"/>
      <protection/>
    </xf>
    <xf numFmtId="0" fontId="2" fillId="0" borderId="125" xfId="63" applyFont="1" applyFill="1" applyBorder="1" applyAlignment="1">
      <alignment horizontal="center" vertical="center"/>
      <protection/>
    </xf>
    <xf numFmtId="38" fontId="0" fillId="0" borderId="29" xfId="51" applyFont="1" applyFill="1" applyBorder="1" applyAlignment="1">
      <alignment horizontal="center" vertical="center"/>
    </xf>
    <xf numFmtId="38" fontId="0" fillId="0" borderId="126" xfId="51" applyFont="1" applyFill="1" applyBorder="1" applyAlignment="1">
      <alignment horizontal="center" vertical="center"/>
    </xf>
    <xf numFmtId="0" fontId="2" fillId="0" borderId="125" xfId="63" applyFont="1" applyBorder="1" applyAlignment="1">
      <alignment horizontal="center" vertical="center"/>
      <protection/>
    </xf>
    <xf numFmtId="179" fontId="0" fillId="0" borderId="30" xfId="43" applyNumberFormat="1" applyFont="1" applyFill="1" applyBorder="1" applyAlignment="1">
      <alignment horizontal="center" vertical="center"/>
    </xf>
    <xf numFmtId="179" fontId="0" fillId="0" borderId="31" xfId="43" applyNumberFormat="1" applyFont="1" applyFill="1" applyBorder="1" applyAlignment="1">
      <alignment horizontal="center" vertical="center"/>
    </xf>
    <xf numFmtId="179" fontId="0" fillId="0" borderId="32" xfId="43" applyNumberFormat="1" applyFont="1" applyFill="1" applyBorder="1" applyAlignment="1">
      <alignment horizontal="center" vertical="center"/>
    </xf>
    <xf numFmtId="0" fontId="0" fillId="0" borderId="125" xfId="43" applyNumberFormat="1" applyFont="1" applyFill="1" applyBorder="1" applyAlignment="1">
      <alignment horizontal="center" vertical="center" wrapText="1"/>
    </xf>
    <xf numFmtId="0" fontId="0" fillId="0" borderId="125" xfId="43" applyNumberFormat="1" applyFont="1" applyFill="1" applyBorder="1" applyAlignment="1">
      <alignment horizontal="center" vertical="center"/>
    </xf>
    <xf numFmtId="0" fontId="2" fillId="0" borderId="127" xfId="63" applyFont="1" applyBorder="1" applyAlignment="1">
      <alignment horizontal="center" vertical="center"/>
      <protection/>
    </xf>
    <xf numFmtId="0" fontId="2" fillId="0" borderId="128" xfId="63" applyFont="1" applyBorder="1" applyAlignment="1">
      <alignment horizontal="center" vertical="center"/>
      <protection/>
    </xf>
    <xf numFmtId="0" fontId="2" fillId="36" borderId="29" xfId="63" applyFont="1" applyFill="1" applyBorder="1" applyAlignment="1">
      <alignment horizontal="center" vertical="center" wrapText="1"/>
      <protection/>
    </xf>
    <xf numFmtId="0" fontId="2" fillId="36" borderId="29" xfId="63" applyFont="1" applyFill="1" applyBorder="1" applyAlignment="1">
      <alignment horizontal="center" vertical="center"/>
      <protection/>
    </xf>
    <xf numFmtId="0" fontId="2" fillId="36" borderId="126" xfId="63" applyFont="1" applyFill="1" applyBorder="1" applyAlignment="1">
      <alignment horizontal="center" vertical="center"/>
      <protection/>
    </xf>
    <xf numFmtId="0" fontId="2" fillId="0" borderId="58" xfId="63" applyFont="1" applyBorder="1" applyAlignment="1">
      <alignment horizontal="left" vertical="center"/>
      <protection/>
    </xf>
    <xf numFmtId="0" fontId="2" fillId="0" borderId="19" xfId="63" applyFont="1" applyBorder="1" applyAlignment="1">
      <alignment horizontal="left" vertical="center"/>
      <protection/>
    </xf>
    <xf numFmtId="0" fontId="2" fillId="0" borderId="20" xfId="63" applyFont="1" applyBorder="1" applyAlignment="1">
      <alignment horizontal="left" vertical="center"/>
      <protection/>
    </xf>
    <xf numFmtId="0" fontId="2" fillId="0" borderId="17" xfId="63" applyFont="1" applyBorder="1" applyAlignment="1">
      <alignment horizontal="left" vertical="center"/>
      <protection/>
    </xf>
    <xf numFmtId="0" fontId="2" fillId="0" borderId="0" xfId="63" applyFont="1" applyBorder="1" applyAlignment="1">
      <alignment horizontal="left" vertical="center"/>
      <protection/>
    </xf>
    <xf numFmtId="0" fontId="2" fillId="0" borderId="22" xfId="63" applyFont="1" applyBorder="1" applyAlignment="1">
      <alignment horizontal="left" vertical="center"/>
      <protection/>
    </xf>
    <xf numFmtId="0" fontId="2" fillId="0" borderId="124" xfId="63" applyFont="1" applyBorder="1" applyAlignment="1">
      <alignment horizontal="left" vertical="center"/>
      <protection/>
    </xf>
    <xf numFmtId="0" fontId="2" fillId="0" borderId="24" xfId="63" applyFont="1" applyBorder="1" applyAlignment="1">
      <alignment horizontal="left" vertical="center"/>
      <protection/>
    </xf>
    <xf numFmtId="0" fontId="2" fillId="0" borderId="25" xfId="63" applyFont="1" applyBorder="1" applyAlignment="1">
      <alignment horizontal="left" vertical="center"/>
      <protection/>
    </xf>
    <xf numFmtId="0" fontId="2" fillId="0" borderId="29" xfId="63" applyFont="1" applyBorder="1" applyAlignment="1">
      <alignment horizontal="center" vertical="center" shrinkToFit="1"/>
      <protection/>
    </xf>
    <xf numFmtId="3" fontId="2" fillId="0" borderId="30" xfId="63" applyNumberFormat="1" applyFont="1" applyBorder="1" applyAlignment="1">
      <alignment horizontal="center" vertical="center"/>
      <protection/>
    </xf>
    <xf numFmtId="3" fontId="2" fillId="0" borderId="31" xfId="63" applyNumberFormat="1" applyFont="1" applyBorder="1" applyAlignment="1">
      <alignment horizontal="center" vertical="center"/>
      <protection/>
    </xf>
    <xf numFmtId="3" fontId="2" fillId="0" borderId="32" xfId="63" applyNumberFormat="1" applyFont="1" applyBorder="1" applyAlignment="1">
      <alignment horizontal="center" vertical="center"/>
      <protection/>
    </xf>
    <xf numFmtId="3" fontId="2" fillId="0" borderId="29" xfId="63" applyNumberFormat="1" applyFont="1" applyFill="1" applyBorder="1" applyAlignment="1">
      <alignment horizontal="center" vertical="center" wrapText="1"/>
      <protection/>
    </xf>
    <xf numFmtId="0" fontId="2" fillId="0" borderId="129" xfId="63" applyFont="1" applyBorder="1" applyAlignment="1">
      <alignment horizontal="center" vertical="center"/>
      <protection/>
    </xf>
    <xf numFmtId="0" fontId="2" fillId="0" borderId="130" xfId="63" applyFont="1" applyBorder="1" applyAlignment="1">
      <alignment horizontal="center" vertical="center"/>
      <protection/>
    </xf>
    <xf numFmtId="0" fontId="8" fillId="34" borderId="131" xfId="63" applyFont="1" applyFill="1" applyBorder="1" applyAlignment="1">
      <alignment horizontal="center" vertical="center" wrapText="1"/>
      <protection/>
    </xf>
    <xf numFmtId="0" fontId="8" fillId="34" borderId="29" xfId="63" applyFont="1" applyFill="1" applyBorder="1" applyAlignment="1">
      <alignment horizontal="center" vertical="center"/>
      <protection/>
    </xf>
    <xf numFmtId="0" fontId="8" fillId="34" borderId="132" xfId="63" applyFont="1" applyFill="1" applyBorder="1" applyAlignment="1">
      <alignment horizontal="center" vertical="center"/>
      <protection/>
    </xf>
    <xf numFmtId="0" fontId="8" fillId="34" borderId="131" xfId="63" applyFont="1" applyFill="1" applyBorder="1" applyAlignment="1">
      <alignment horizontal="center" vertical="center"/>
      <protection/>
    </xf>
    <xf numFmtId="0" fontId="8" fillId="34" borderId="133" xfId="63" applyFont="1" applyFill="1" applyBorder="1" applyAlignment="1">
      <alignment horizontal="center" vertical="center"/>
      <protection/>
    </xf>
    <xf numFmtId="0" fontId="8" fillId="34" borderId="125" xfId="63" applyFont="1" applyFill="1" applyBorder="1" applyAlignment="1">
      <alignment horizontal="center" vertical="center"/>
      <protection/>
    </xf>
    <xf numFmtId="0" fontId="8" fillId="34" borderId="134" xfId="63" applyFont="1" applyFill="1" applyBorder="1" applyAlignment="1">
      <alignment horizontal="center" vertical="center"/>
      <protection/>
    </xf>
    <xf numFmtId="3" fontId="2" fillId="0" borderId="30" xfId="63" applyNumberFormat="1" applyFont="1" applyFill="1" applyBorder="1" applyAlignment="1">
      <alignment horizontal="center" vertical="center"/>
      <protection/>
    </xf>
    <xf numFmtId="3" fontId="2" fillId="0" borderId="31" xfId="63" applyNumberFormat="1" applyFont="1" applyFill="1" applyBorder="1" applyAlignment="1">
      <alignment horizontal="center" vertical="center"/>
      <protection/>
    </xf>
    <xf numFmtId="3" fontId="2" fillId="0" borderId="32" xfId="63" applyNumberFormat="1" applyFont="1" applyFill="1" applyBorder="1" applyAlignment="1">
      <alignment horizontal="center" vertical="center"/>
      <protection/>
    </xf>
    <xf numFmtId="0" fontId="0" fillId="34" borderId="135" xfId="66" applyFont="1" applyFill="1" applyBorder="1" applyAlignment="1" applyProtection="1">
      <alignment horizontal="center" vertical="center" wrapText="1"/>
      <protection/>
    </xf>
    <xf numFmtId="0" fontId="0" fillId="34" borderId="29" xfId="66" applyFont="1" applyFill="1" applyBorder="1" applyAlignment="1" applyProtection="1">
      <alignment horizontal="center" vertical="center" wrapText="1"/>
      <protection/>
    </xf>
    <xf numFmtId="178" fontId="7" fillId="33" borderId="29" xfId="63" applyNumberFormat="1" applyFont="1" applyFill="1" applyBorder="1" applyAlignment="1">
      <alignment horizontal="center" vertical="center"/>
      <protection/>
    </xf>
    <xf numFmtId="177" fontId="7" fillId="33" borderId="129" xfId="63" applyNumberFormat="1" applyFont="1" applyFill="1" applyBorder="1" applyAlignment="1">
      <alignment horizontal="center" vertical="center"/>
      <protection/>
    </xf>
    <xf numFmtId="177" fontId="7" fillId="33" borderId="130" xfId="63" applyNumberFormat="1" applyFont="1" applyFill="1" applyBorder="1" applyAlignment="1">
      <alignment horizontal="center" vertical="center"/>
      <protection/>
    </xf>
    <xf numFmtId="177" fontId="7" fillId="33" borderId="29" xfId="63" applyNumberFormat="1" applyFont="1" applyFill="1" applyBorder="1" applyAlignment="1">
      <alignment horizontal="center" vertical="center"/>
      <protection/>
    </xf>
    <xf numFmtId="177" fontId="7" fillId="0" borderId="29" xfId="63" applyNumberFormat="1" applyFont="1" applyFill="1" applyBorder="1" applyAlignment="1">
      <alignment horizontal="center" vertical="center" wrapText="1"/>
      <protection/>
    </xf>
    <xf numFmtId="177" fontId="7" fillId="0" borderId="29" xfId="63" applyNumberFormat="1" applyFont="1" applyFill="1" applyBorder="1" applyAlignment="1">
      <alignment horizontal="center" vertical="center"/>
      <protection/>
    </xf>
    <xf numFmtId="0" fontId="0" fillId="34" borderId="23" xfId="66" applyFont="1" applyFill="1" applyBorder="1" applyAlignment="1" applyProtection="1">
      <alignment horizontal="center" vertical="center" wrapText="1"/>
      <protection/>
    </xf>
    <xf numFmtId="0" fontId="0" fillId="34" borderId="24" xfId="66" applyFont="1" applyFill="1" applyBorder="1" applyAlignment="1" applyProtection="1">
      <alignment horizontal="center" vertical="center" wrapText="1"/>
      <protection/>
    </xf>
    <xf numFmtId="0" fontId="0" fillId="34" borderId="25" xfId="66" applyFont="1" applyFill="1" applyBorder="1" applyAlignment="1" applyProtection="1">
      <alignment horizontal="center" vertical="center" wrapText="1"/>
      <protection/>
    </xf>
    <xf numFmtId="177" fontId="7" fillId="33" borderId="136" xfId="63" applyNumberFormat="1" applyFont="1" applyFill="1" applyBorder="1" applyAlignment="1">
      <alignment horizontal="center" vertical="center"/>
      <protection/>
    </xf>
    <xf numFmtId="177" fontId="7" fillId="0" borderId="44" xfId="63" applyNumberFormat="1" applyFont="1" applyFill="1" applyBorder="1" applyAlignment="1">
      <alignment horizontal="center" vertical="center" wrapText="1"/>
      <protection/>
    </xf>
    <xf numFmtId="177" fontId="7" fillId="0" borderId="42" xfId="63" applyNumberFormat="1" applyFont="1" applyFill="1" applyBorder="1" applyAlignment="1">
      <alignment horizontal="center" vertical="center"/>
      <protection/>
    </xf>
    <xf numFmtId="177" fontId="7" fillId="0" borderId="43" xfId="63" applyNumberFormat="1" applyFont="1" applyFill="1" applyBorder="1" applyAlignment="1">
      <alignment horizontal="center" vertical="center"/>
      <protection/>
    </xf>
    <xf numFmtId="177" fontId="7" fillId="0" borderId="136" xfId="63" applyNumberFormat="1" applyFont="1" applyFill="1" applyBorder="1" applyAlignment="1">
      <alignment horizontal="center" vertical="center"/>
      <protection/>
    </xf>
    <xf numFmtId="177" fontId="7" fillId="0" borderId="137" xfId="63" applyNumberFormat="1" applyFont="1" applyFill="1" applyBorder="1" applyAlignment="1">
      <alignment horizontal="center" vertical="center"/>
      <protection/>
    </xf>
    <xf numFmtId="0" fontId="0" fillId="34" borderId="49" xfId="66" applyFont="1" applyFill="1" applyBorder="1" applyAlignment="1" applyProtection="1">
      <alignment horizontal="center" vertical="center" wrapText="1"/>
      <protection/>
    </xf>
    <xf numFmtId="0" fontId="0" fillId="34" borderId="47" xfId="66" applyFont="1" applyFill="1" applyBorder="1" applyAlignment="1" applyProtection="1">
      <alignment horizontal="center" vertical="center" wrapText="1"/>
      <protection/>
    </xf>
    <xf numFmtId="0" fontId="0" fillId="34" borderId="48" xfId="66" applyFont="1" applyFill="1" applyBorder="1" applyAlignment="1" applyProtection="1">
      <alignment horizontal="center" vertical="center" wrapText="1"/>
      <protection/>
    </xf>
    <xf numFmtId="177" fontId="7" fillId="33" borderId="121" xfId="63" applyNumberFormat="1" applyFont="1" applyFill="1" applyBorder="1" applyAlignment="1">
      <alignment horizontal="center" vertical="center"/>
      <protection/>
    </xf>
    <xf numFmtId="177" fontId="7" fillId="0" borderId="121" xfId="63" applyNumberFormat="1" applyFont="1" applyFill="1" applyBorder="1" applyAlignment="1">
      <alignment horizontal="center" vertical="center"/>
      <protection/>
    </xf>
    <xf numFmtId="177" fontId="7" fillId="0" borderId="138" xfId="63" applyNumberFormat="1" applyFont="1" applyFill="1" applyBorder="1" applyAlignment="1">
      <alignment horizontal="center" vertical="center"/>
      <protection/>
    </xf>
    <xf numFmtId="177" fontId="7" fillId="0" borderId="139" xfId="63" applyNumberFormat="1" applyFont="1" applyFill="1" applyBorder="1" applyAlignment="1">
      <alignment horizontal="center" vertical="center"/>
      <protection/>
    </xf>
    <xf numFmtId="0" fontId="2" fillId="0" borderId="47" xfId="63" applyFont="1" applyBorder="1" applyAlignment="1">
      <alignment horizontal="center" vertical="center" wrapText="1"/>
      <protection/>
    </xf>
    <xf numFmtId="0" fontId="2" fillId="0" borderId="48" xfId="63" applyFont="1" applyBorder="1" applyAlignment="1">
      <alignment horizontal="center" vertical="center" wrapText="1"/>
      <protection/>
    </xf>
    <xf numFmtId="177" fontId="7" fillId="33" borderId="49" xfId="63" applyNumberFormat="1" applyFont="1" applyFill="1" applyBorder="1" applyAlignment="1">
      <alignment horizontal="center" vertical="center"/>
      <protection/>
    </xf>
    <xf numFmtId="177" fontId="7" fillId="33" borderId="47" xfId="63" applyNumberFormat="1" applyFont="1" applyFill="1" applyBorder="1" applyAlignment="1">
      <alignment horizontal="center" vertical="center"/>
      <protection/>
    </xf>
    <xf numFmtId="177" fontId="7" fillId="33" borderId="48" xfId="63" applyNumberFormat="1" applyFont="1" applyFill="1" applyBorder="1" applyAlignment="1">
      <alignment horizontal="center" vertical="center"/>
      <protection/>
    </xf>
    <xf numFmtId="177" fontId="7" fillId="0" borderId="49" xfId="63" applyNumberFormat="1" applyFont="1" applyFill="1" applyBorder="1" applyAlignment="1">
      <alignment horizontal="center" vertical="center"/>
      <protection/>
    </xf>
    <xf numFmtId="177" fontId="7" fillId="0" borderId="47" xfId="63" applyNumberFormat="1" applyFont="1" applyFill="1" applyBorder="1" applyAlignment="1">
      <alignment horizontal="center" vertical="center"/>
      <protection/>
    </xf>
    <xf numFmtId="177" fontId="7" fillId="0" borderId="48" xfId="63" applyNumberFormat="1" applyFont="1" applyFill="1" applyBorder="1" applyAlignment="1">
      <alignment horizontal="center" vertical="center"/>
      <protection/>
    </xf>
    <xf numFmtId="177" fontId="7" fillId="0" borderId="140" xfId="63" applyNumberFormat="1" applyFont="1" applyFill="1" applyBorder="1" applyAlignment="1">
      <alignment horizontal="center" vertical="center"/>
      <protection/>
    </xf>
    <xf numFmtId="177" fontId="7" fillId="0" borderId="141" xfId="63" applyNumberFormat="1" applyFont="1" applyFill="1" applyBorder="1" applyAlignment="1">
      <alignment horizontal="center" vertical="center"/>
      <protection/>
    </xf>
    <xf numFmtId="177" fontId="7" fillId="0" borderId="142" xfId="63" applyNumberFormat="1" applyFont="1" applyFill="1" applyBorder="1" applyAlignment="1">
      <alignment horizontal="center" vertical="center"/>
      <protection/>
    </xf>
    <xf numFmtId="177" fontId="7" fillId="0" borderId="49" xfId="63" applyNumberFormat="1" applyFont="1" applyFill="1" applyBorder="1" applyAlignment="1">
      <alignment horizontal="center" vertical="center" wrapText="1"/>
      <protection/>
    </xf>
    <xf numFmtId="177" fontId="10" fillId="0" borderId="47" xfId="63" applyNumberFormat="1" applyFont="1" applyFill="1" applyBorder="1" applyAlignment="1">
      <alignment horizontal="center" vertical="center" wrapText="1"/>
      <protection/>
    </xf>
    <xf numFmtId="177" fontId="10" fillId="0" borderId="48" xfId="63" applyNumberFormat="1" applyFont="1" applyFill="1" applyBorder="1" applyAlignment="1">
      <alignment horizontal="center" vertical="center" wrapText="1"/>
      <protection/>
    </xf>
    <xf numFmtId="177" fontId="7" fillId="0" borderId="50" xfId="63" applyNumberFormat="1" applyFont="1" applyFill="1" applyBorder="1" applyAlignment="1">
      <alignment horizontal="center" vertical="center"/>
      <protection/>
    </xf>
    <xf numFmtId="0" fontId="2" fillId="34" borderId="57" xfId="63" applyFont="1" applyFill="1" applyBorder="1" applyAlignment="1">
      <alignment horizontal="center" vertical="center"/>
      <protection/>
    </xf>
    <xf numFmtId="0" fontId="0" fillId="34" borderId="58" xfId="66" applyFont="1" applyFill="1" applyBorder="1" applyAlignment="1" applyProtection="1">
      <alignment horizontal="center" vertical="center" wrapText="1"/>
      <protection/>
    </xf>
    <xf numFmtId="0" fontId="2" fillId="34" borderId="20"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22" xfId="63" applyFont="1" applyFill="1" applyBorder="1" applyAlignment="1">
      <alignment horizontal="center" vertical="center" wrapText="1"/>
      <protection/>
    </xf>
    <xf numFmtId="0" fontId="2" fillId="34" borderId="124" xfId="63" applyFont="1" applyFill="1" applyBorder="1" applyAlignment="1">
      <alignment horizontal="center" vertical="center" wrapText="1"/>
      <protection/>
    </xf>
    <xf numFmtId="0" fontId="2" fillId="34" borderId="25" xfId="63" applyFont="1" applyFill="1" applyBorder="1" applyAlignment="1">
      <alignment horizontal="center" vertical="center" wrapText="1"/>
      <protection/>
    </xf>
    <xf numFmtId="0" fontId="0" fillId="34" borderId="18" xfId="66" applyFont="1" applyFill="1" applyBorder="1" applyAlignment="1" applyProtection="1">
      <alignment horizontal="center" vertical="center" wrapText="1"/>
      <protection/>
    </xf>
    <xf numFmtId="0" fontId="0" fillId="34" borderId="19" xfId="66" applyFont="1" applyFill="1" applyBorder="1" applyAlignment="1" applyProtection="1">
      <alignment horizontal="center" vertical="center" wrapText="1"/>
      <protection/>
    </xf>
    <xf numFmtId="0" fontId="0" fillId="34" borderId="20" xfId="66" applyFont="1" applyFill="1" applyBorder="1" applyAlignment="1" applyProtection="1">
      <alignment horizontal="center" vertical="center" wrapText="1"/>
      <protection/>
    </xf>
    <xf numFmtId="177" fontId="7" fillId="33" borderId="123" xfId="63" applyNumberFormat="1" applyFont="1" applyFill="1" applyBorder="1" applyAlignment="1">
      <alignment horizontal="center" vertical="center"/>
      <protection/>
    </xf>
    <xf numFmtId="177" fontId="7" fillId="0" borderId="123" xfId="63" applyNumberFormat="1" applyFont="1" applyFill="1" applyBorder="1" applyAlignment="1">
      <alignment horizontal="center" vertical="center"/>
      <protection/>
    </xf>
    <xf numFmtId="177" fontId="7" fillId="0" borderId="143" xfId="63" applyNumberFormat="1" applyFont="1" applyFill="1" applyBorder="1" applyAlignment="1">
      <alignment horizontal="center" vertical="center"/>
      <protection/>
    </xf>
    <xf numFmtId="0" fontId="8" fillId="34" borderId="144" xfId="66" applyFont="1" applyFill="1" applyBorder="1" applyAlignment="1" applyProtection="1">
      <alignment horizontal="center" vertical="center" wrapText="1"/>
      <protection/>
    </xf>
    <xf numFmtId="0" fontId="8" fillId="34" borderId="31" xfId="66" applyFont="1" applyFill="1" applyBorder="1" applyAlignment="1" applyProtection="1">
      <alignment horizontal="center" vertical="center" wrapText="1"/>
      <protection/>
    </xf>
    <xf numFmtId="0" fontId="0" fillId="0" borderId="56" xfId="64" applyFont="1" applyFill="1" applyBorder="1" applyAlignment="1" applyProtection="1">
      <alignment horizontal="left" vertical="center" wrapText="1"/>
      <protection/>
    </xf>
    <xf numFmtId="0" fontId="0" fillId="0" borderId="31" xfId="64" applyFont="1" applyFill="1" applyBorder="1" applyAlignment="1" applyProtection="1">
      <alignment horizontal="left" vertical="center" wrapText="1"/>
      <protection/>
    </xf>
    <xf numFmtId="0" fontId="0" fillId="0" borderId="57" xfId="64" applyFont="1" applyFill="1" applyBorder="1" applyAlignment="1" applyProtection="1">
      <alignment horizontal="left" vertical="center" wrapText="1"/>
      <protection/>
    </xf>
    <xf numFmtId="0" fontId="8" fillId="34" borderId="62" xfId="66" applyFont="1" applyFill="1" applyBorder="1" applyAlignment="1" applyProtection="1">
      <alignment horizontal="center" vertical="center" wrapText="1"/>
      <protection/>
    </xf>
    <xf numFmtId="0" fontId="0" fillId="0" borderId="56" xfId="64" applyFont="1" applyFill="1" applyBorder="1" applyAlignment="1" applyProtection="1">
      <alignment vertical="center" wrapText="1"/>
      <protection/>
    </xf>
    <xf numFmtId="0" fontId="0" fillId="0" borderId="31" xfId="64" applyFont="1" applyFill="1" applyBorder="1" applyAlignment="1" applyProtection="1">
      <alignment vertical="center" wrapText="1"/>
      <protection/>
    </xf>
    <xf numFmtId="0" fontId="0" fillId="0" borderId="57" xfId="64" applyFont="1" applyFill="1" applyBorder="1" applyAlignment="1" applyProtection="1">
      <alignment vertical="center" wrapText="1"/>
      <protection/>
    </xf>
    <xf numFmtId="0" fontId="8" fillId="34" borderId="84" xfId="66" applyFont="1" applyFill="1" applyBorder="1" applyAlignment="1" applyProtection="1">
      <alignment horizontal="center" vertical="center" wrapText="1"/>
      <protection/>
    </xf>
    <xf numFmtId="0" fontId="8" fillId="34" borderId="19" xfId="66" applyFont="1" applyFill="1" applyBorder="1" applyAlignment="1" applyProtection="1">
      <alignment horizontal="center" vertical="center" wrapText="1"/>
      <protection/>
    </xf>
    <xf numFmtId="0" fontId="8" fillId="34" borderId="85"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65" xfId="66" applyFont="1" applyFill="1" applyBorder="1" applyAlignment="1" applyProtection="1">
      <alignment horizontal="center" vertical="center" wrapText="1"/>
      <protection/>
    </xf>
    <xf numFmtId="0" fontId="8" fillId="34" borderId="77" xfId="66" applyFont="1" applyFill="1" applyBorder="1" applyAlignment="1" applyProtection="1">
      <alignment horizontal="center" vertical="center" wrapText="1"/>
      <protection/>
    </xf>
    <xf numFmtId="0" fontId="8" fillId="34" borderId="24" xfId="66" applyFont="1" applyFill="1" applyBorder="1" applyAlignment="1" applyProtection="1">
      <alignment horizontal="center" vertical="center" wrapText="1"/>
      <protection/>
    </xf>
    <xf numFmtId="0" fontId="8" fillId="34" borderId="93" xfId="66" applyFont="1" applyFill="1" applyBorder="1" applyAlignment="1" applyProtection="1">
      <alignment horizontal="center" vertical="center" wrapText="1"/>
      <protection/>
    </xf>
    <xf numFmtId="0" fontId="8" fillId="0" borderId="145" xfId="66" applyFont="1" applyFill="1" applyBorder="1" applyAlignment="1" applyProtection="1">
      <alignment horizontal="center" vertical="center" wrapText="1"/>
      <protection/>
    </xf>
    <xf numFmtId="0" fontId="8" fillId="0" borderId="129" xfId="66" applyFont="1" applyFill="1" applyBorder="1" applyAlignment="1" applyProtection="1">
      <alignment horizontal="center" vertical="center" wrapText="1"/>
      <protection/>
    </xf>
    <xf numFmtId="0" fontId="8" fillId="34" borderId="84" xfId="66" applyFont="1" applyFill="1" applyBorder="1" applyAlignment="1" applyProtection="1">
      <alignment horizontal="center" vertical="center" wrapText="1" shrinkToFit="1"/>
      <protection/>
    </xf>
    <xf numFmtId="0" fontId="8" fillId="34" borderId="19" xfId="66" applyFont="1" applyFill="1" applyBorder="1" applyAlignment="1" applyProtection="1">
      <alignment horizontal="center" vertical="center" wrapText="1" shrinkToFit="1"/>
      <protection/>
    </xf>
    <xf numFmtId="0" fontId="0" fillId="0" borderId="56" xfId="66" applyFont="1" applyFill="1" applyBorder="1" applyAlignment="1" applyProtection="1">
      <alignment horizontal="left" vertical="center" wrapText="1" shrinkToFit="1"/>
      <protection/>
    </xf>
    <xf numFmtId="0" fontId="0" fillId="0" borderId="31" xfId="66" applyFont="1" applyFill="1" applyBorder="1" applyAlignment="1" applyProtection="1">
      <alignment horizontal="left" vertical="center" wrapText="1" shrinkToFit="1"/>
      <protection/>
    </xf>
    <xf numFmtId="0" fontId="2" fillId="0" borderId="31" xfId="63" applyFont="1" applyBorder="1" applyAlignment="1">
      <alignment horizontal="left" vertical="center" wrapText="1"/>
      <protection/>
    </xf>
    <xf numFmtId="0" fontId="2" fillId="0" borderId="32" xfId="63" applyFont="1" applyBorder="1" applyAlignment="1">
      <alignment horizontal="left" vertical="center" wrapText="1"/>
      <protection/>
    </xf>
    <xf numFmtId="0" fontId="8" fillId="34" borderId="30" xfId="64" applyNumberFormat="1" applyFont="1" applyFill="1" applyBorder="1" applyAlignment="1" applyProtection="1">
      <alignment horizontal="center" vertical="center" wrapText="1"/>
      <protection/>
    </xf>
    <xf numFmtId="0" fontId="0" fillId="0" borderId="30" xfId="64" applyFont="1" applyFill="1" applyBorder="1" applyAlignment="1">
      <alignment horizontal="left" vertical="center" wrapText="1" shrinkToFit="1"/>
      <protection/>
    </xf>
    <xf numFmtId="0" fontId="2" fillId="0" borderId="31" xfId="63" applyFont="1" applyFill="1" applyBorder="1" applyAlignment="1">
      <alignment horizontal="left" vertical="center" shrinkToFit="1"/>
      <protection/>
    </xf>
    <xf numFmtId="0" fontId="2" fillId="0" borderId="57" xfId="63" applyFont="1" applyFill="1" applyBorder="1" applyAlignment="1">
      <alignment horizontal="left" vertical="center" shrinkToFit="1"/>
      <protection/>
    </xf>
    <xf numFmtId="0" fontId="8" fillId="34" borderId="144" xfId="66" applyFont="1" applyFill="1" applyBorder="1" applyAlignment="1" applyProtection="1">
      <alignment horizontal="center" vertical="center" wrapText="1" shrinkToFit="1"/>
      <protection/>
    </xf>
    <xf numFmtId="0" fontId="8" fillId="34" borderId="31" xfId="66" applyFont="1" applyFill="1" applyBorder="1" applyAlignment="1" applyProtection="1">
      <alignment horizontal="center" vertical="center" shrinkToFit="1"/>
      <protection/>
    </xf>
    <xf numFmtId="0" fontId="8" fillId="34" borderId="62" xfId="66" applyFont="1" applyFill="1" applyBorder="1" applyAlignment="1" applyProtection="1">
      <alignment horizontal="center" vertical="center" shrinkToFit="1"/>
      <protection/>
    </xf>
    <xf numFmtId="0" fontId="0" fillId="0" borderId="56" xfId="66" applyFont="1" applyFill="1" applyBorder="1" applyAlignment="1" applyProtection="1">
      <alignment horizontal="left" vertical="center"/>
      <protection/>
    </xf>
    <xf numFmtId="0" fontId="0" fillId="0" borderId="31" xfId="66" applyFont="1" applyFill="1" applyBorder="1" applyAlignment="1" applyProtection="1">
      <alignment horizontal="left" vertical="center"/>
      <protection/>
    </xf>
    <xf numFmtId="0" fontId="2" fillId="0" borderId="31" xfId="63" applyFont="1" applyBorder="1" applyAlignment="1">
      <alignment horizontal="left" vertical="center"/>
      <protection/>
    </xf>
    <xf numFmtId="0" fontId="2" fillId="0" borderId="32" xfId="63" applyFont="1" applyBorder="1" applyAlignment="1">
      <alignment horizontal="left" vertical="center"/>
      <protection/>
    </xf>
    <xf numFmtId="0" fontId="8" fillId="34" borderId="30" xfId="64" applyFont="1" applyFill="1" applyBorder="1" applyAlignment="1" applyProtection="1">
      <alignment horizontal="center" vertical="center" shrinkToFit="1"/>
      <protection/>
    </xf>
    <xf numFmtId="0" fontId="2" fillId="0" borderId="31" xfId="63" applyFont="1" applyBorder="1" applyAlignment="1">
      <alignment horizontal="left" vertical="center" shrinkToFit="1"/>
      <protection/>
    </xf>
    <xf numFmtId="0" fontId="2" fillId="0" borderId="32" xfId="63" applyFont="1" applyBorder="1" applyAlignment="1">
      <alignment horizontal="left" vertical="center" shrinkToFit="1"/>
      <protection/>
    </xf>
    <xf numFmtId="0" fontId="0" fillId="0" borderId="30" xfId="65" applyFont="1" applyFill="1" applyBorder="1" applyAlignment="1" applyProtection="1">
      <alignment horizontal="left" vertical="center" shrinkToFit="1"/>
      <protection/>
    </xf>
    <xf numFmtId="0" fontId="0" fillId="0" borderId="31" xfId="65" applyFont="1" applyFill="1" applyBorder="1" applyAlignment="1" applyProtection="1">
      <alignment horizontal="left" vertical="center" shrinkToFit="1"/>
      <protection/>
    </xf>
    <xf numFmtId="0" fontId="0" fillId="0" borderId="57" xfId="65" applyFont="1" applyFill="1" applyBorder="1" applyAlignment="1" applyProtection="1">
      <alignment horizontal="left" vertical="center" shrinkToFit="1"/>
      <protection/>
    </xf>
    <xf numFmtId="0" fontId="8" fillId="34" borderId="144" xfId="66" applyFont="1" applyFill="1" applyBorder="1" applyAlignment="1" applyProtection="1">
      <alignment horizontal="center" vertical="center"/>
      <protection/>
    </xf>
    <xf numFmtId="0" fontId="8" fillId="34" borderId="31" xfId="66" applyFont="1" applyFill="1" applyBorder="1" applyAlignment="1" applyProtection="1">
      <alignment horizontal="center" vertical="center"/>
      <protection/>
    </xf>
    <xf numFmtId="0" fontId="0" fillId="0" borderId="56" xfId="64" applyFont="1" applyFill="1" applyBorder="1" applyAlignment="1" applyProtection="1">
      <alignment horizontal="left" vertical="center" wrapText="1" shrinkToFit="1"/>
      <protection/>
    </xf>
    <xf numFmtId="0" fontId="8" fillId="34" borderId="30" xfId="66" applyFont="1" applyFill="1" applyBorder="1" applyAlignment="1" applyProtection="1">
      <alignment horizontal="center" vertical="center"/>
      <protection/>
    </xf>
    <xf numFmtId="0" fontId="8" fillId="34" borderId="32" xfId="66" applyFont="1" applyFill="1" applyBorder="1" applyAlignment="1" applyProtection="1">
      <alignment horizontal="center" vertical="center"/>
      <protection/>
    </xf>
    <xf numFmtId="0" fontId="0" fillId="0" borderId="30" xfId="65" applyFont="1" applyFill="1" applyBorder="1" applyAlignment="1" applyProtection="1">
      <alignment horizontal="left" vertical="center" wrapText="1"/>
      <protection/>
    </xf>
    <xf numFmtId="0" fontId="0" fillId="0" borderId="31" xfId="65" applyFont="1" applyFill="1" applyBorder="1" applyAlignment="1" applyProtection="1">
      <alignment horizontal="left" vertical="center" wrapText="1"/>
      <protection/>
    </xf>
    <xf numFmtId="0" fontId="2" fillId="0" borderId="57"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27" xfId="63" applyFont="1" applyFill="1" applyBorder="1" applyAlignment="1">
      <alignment horizontal="center" vertical="center"/>
      <protection/>
    </xf>
    <xf numFmtId="0" fontId="2" fillId="33" borderId="27" xfId="63" applyFont="1" applyFill="1" applyBorder="1" applyAlignment="1" quotePrefix="1">
      <alignment horizontal="center" vertical="center"/>
      <protection/>
    </xf>
    <xf numFmtId="0" fontId="2" fillId="33" borderId="27" xfId="63" applyFont="1" applyFill="1" applyBorder="1" applyAlignment="1">
      <alignment horizontal="center" vertical="center"/>
      <protection/>
    </xf>
    <xf numFmtId="0" fontId="6" fillId="34" borderId="146" xfId="66" applyFont="1" applyFill="1" applyBorder="1" applyAlignment="1" applyProtection="1">
      <alignment horizontal="center" vertical="center"/>
      <protection/>
    </xf>
    <xf numFmtId="0" fontId="2" fillId="0" borderId="147" xfId="63" applyFont="1" applyBorder="1" applyAlignment="1">
      <alignment vertical="center"/>
      <protection/>
    </xf>
    <xf numFmtId="0" fontId="6" fillId="35" borderId="147" xfId="63" applyFont="1" applyFill="1" applyBorder="1" applyAlignment="1">
      <alignment horizontal="center" vertical="center"/>
      <protection/>
    </xf>
    <xf numFmtId="0" fontId="2" fillId="0" borderId="147" xfId="63" applyFont="1" applyBorder="1" applyAlignment="1">
      <alignment horizontal="center" vertical="center"/>
      <protection/>
    </xf>
    <xf numFmtId="0" fontId="2" fillId="0" borderId="148" xfId="63" applyFont="1" applyBorder="1" applyAlignment="1">
      <alignment horizontal="center" vertical="center"/>
      <protection/>
    </xf>
    <xf numFmtId="0" fontId="8" fillId="34" borderId="75" xfId="66" applyFont="1" applyFill="1" applyBorder="1" applyAlignment="1" applyProtection="1">
      <alignment horizontal="center" vertical="center"/>
      <protection/>
    </xf>
    <xf numFmtId="0" fontId="8" fillId="34" borderId="69" xfId="66" applyFont="1" applyFill="1" applyBorder="1" applyAlignment="1" applyProtection="1">
      <alignment horizontal="center" vertical="center"/>
      <protection/>
    </xf>
    <xf numFmtId="0" fontId="0" fillId="0" borderId="68" xfId="64" applyFont="1" applyFill="1" applyBorder="1" applyAlignment="1" applyProtection="1">
      <alignment horizontal="left" vertical="center" wrapText="1" shrinkToFit="1"/>
      <protection/>
    </xf>
    <xf numFmtId="0" fontId="2" fillId="0" borderId="69" xfId="63" applyFont="1" applyFill="1" applyBorder="1" applyAlignment="1">
      <alignment horizontal="left" vertical="center"/>
      <protection/>
    </xf>
    <xf numFmtId="0" fontId="8" fillId="34" borderId="149" xfId="64" applyFont="1" applyFill="1" applyBorder="1" applyAlignment="1" applyProtection="1">
      <alignment horizontal="center" vertical="center" wrapText="1" shrinkToFit="1"/>
      <protection/>
    </xf>
    <xf numFmtId="0" fontId="2" fillId="0" borderId="69" xfId="63" applyFont="1" applyBorder="1" applyAlignment="1">
      <alignment horizontal="center" vertical="center"/>
      <protection/>
    </xf>
    <xf numFmtId="0" fontId="2" fillId="0" borderId="70" xfId="63" applyFont="1" applyBorder="1" applyAlignment="1">
      <alignment horizontal="center" vertical="center"/>
      <protection/>
    </xf>
    <xf numFmtId="0" fontId="2" fillId="0" borderId="69" xfId="63" applyFont="1" applyBorder="1" applyAlignment="1">
      <alignment horizontal="left" vertical="center"/>
      <protection/>
    </xf>
    <xf numFmtId="0" fontId="2" fillId="0" borderId="70" xfId="63" applyFont="1" applyBorder="1" applyAlignment="1">
      <alignment horizontal="left" vertical="center"/>
      <protection/>
    </xf>
    <xf numFmtId="0" fontId="8" fillId="34" borderId="149" xfId="64" applyFont="1" applyFill="1" applyBorder="1" applyAlignment="1" applyProtection="1">
      <alignment horizontal="center" vertical="center"/>
      <protection/>
    </xf>
    <xf numFmtId="0" fontId="2" fillId="0" borderId="71"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75</xdr:row>
      <xdr:rowOff>28575</xdr:rowOff>
    </xdr:from>
    <xdr:to>
      <xdr:col>28</xdr:col>
      <xdr:colOff>0</xdr:colOff>
      <xdr:row>78</xdr:row>
      <xdr:rowOff>9525</xdr:rowOff>
    </xdr:to>
    <xdr:sp>
      <xdr:nvSpPr>
        <xdr:cNvPr id="1" name="直線矢印コネクタ 1"/>
        <xdr:cNvSpPr>
          <a:spLocks/>
        </xdr:cNvSpPr>
      </xdr:nvSpPr>
      <xdr:spPr>
        <a:xfrm flipH="1">
          <a:off x="5067300" y="34185225"/>
          <a:ext cx="0"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85725</xdr:colOff>
      <xdr:row>147</xdr:row>
      <xdr:rowOff>57150</xdr:rowOff>
    </xdr:from>
    <xdr:to>
      <xdr:col>38</xdr:col>
      <xdr:colOff>180975</xdr:colOff>
      <xdr:row>148</xdr:row>
      <xdr:rowOff>171450</xdr:rowOff>
    </xdr:to>
    <xdr:sp>
      <xdr:nvSpPr>
        <xdr:cNvPr id="2" name="大かっこ 2"/>
        <xdr:cNvSpPr>
          <a:spLocks/>
        </xdr:cNvSpPr>
      </xdr:nvSpPr>
      <xdr:spPr>
        <a:xfrm>
          <a:off x="2800350" y="45053250"/>
          <a:ext cx="4257675" cy="285750"/>
        </a:xfrm>
        <a:prstGeom prst="bracketPair">
          <a:avLst>
            <a:gd name="adj" fmla="val -25759"/>
          </a:avLst>
        </a:prstGeom>
        <a:noFill/>
        <a:ln w="9525" cmpd="sng">
          <a:solidFill>
            <a:srgbClr val="000000"/>
          </a:solidFill>
          <a:headEnd type="none"/>
          <a:tailEnd type="none"/>
        </a:ln>
      </xdr:spPr>
      <xdr:txBody>
        <a:bodyPr vertOverflow="clip" wrap="square" lIns="91440" tIns="0" rIns="36000" bIns="0" anchor="ctr"/>
        <a:p>
          <a:pPr algn="l">
            <a:defRPr/>
          </a:pPr>
          <a:r>
            <a:rPr lang="en-US" cap="none" sz="1000" b="0" i="0" u="none" baseline="0">
              <a:solidFill>
                <a:srgbClr val="000000"/>
              </a:solidFill>
            </a:rPr>
            <a:t>荒廃農地を再生利用する営農活動を再開する取組の実施</a:t>
          </a:r>
        </a:p>
      </xdr:txBody>
    </xdr:sp>
    <xdr:clientData/>
  </xdr:twoCellAnchor>
  <xdr:twoCellAnchor>
    <xdr:from>
      <xdr:col>17</xdr:col>
      <xdr:colOff>171450</xdr:colOff>
      <xdr:row>127</xdr:row>
      <xdr:rowOff>9525</xdr:rowOff>
    </xdr:from>
    <xdr:to>
      <xdr:col>37</xdr:col>
      <xdr:colOff>123825</xdr:colOff>
      <xdr:row>136</xdr:row>
      <xdr:rowOff>0</xdr:rowOff>
    </xdr:to>
    <xdr:sp>
      <xdr:nvSpPr>
        <xdr:cNvPr id="3" name="大かっこ 3"/>
        <xdr:cNvSpPr>
          <a:spLocks/>
        </xdr:cNvSpPr>
      </xdr:nvSpPr>
      <xdr:spPr>
        <a:xfrm>
          <a:off x="3248025" y="42529125"/>
          <a:ext cx="3571875" cy="1019175"/>
        </a:xfrm>
        <a:prstGeom prst="bracketPair">
          <a:avLst>
            <a:gd name="adj" fmla="val -38273"/>
          </a:avLst>
        </a:prstGeom>
        <a:noFill/>
        <a:ln w="9525" cmpd="sng">
          <a:solidFill>
            <a:srgbClr val="000000"/>
          </a:solidFill>
          <a:headEnd type="none"/>
          <a:tailEnd type="none"/>
        </a:ln>
      </xdr:spPr>
      <xdr:txBody>
        <a:bodyPr vertOverflow="clip" wrap="square" lIns="91440" tIns="0" rIns="36000" bIns="0" anchor="ctr"/>
        <a:p>
          <a:pPr algn="l">
            <a:defRPr/>
          </a:pPr>
          <a:r>
            <a:rPr lang="en-US" cap="none" sz="1000" b="0" i="0" u="none" baseline="0">
              <a:solidFill>
                <a:srgbClr val="000000"/>
              </a:solidFill>
            </a:rPr>
            <a:t>取組主体（農業者等）に対する補助金交付事務、指導・助言</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被災者営農継続支援耕作放棄地活用事業の</a:t>
          </a:r>
          <a:r>
            <a:rPr lang="en-US" cap="none" sz="1000" b="0" i="0" u="none" baseline="0">
              <a:solidFill>
                <a:srgbClr val="000000"/>
              </a:solidFill>
            </a:rPr>
            <a:t>啓発・普及</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荒廃状況等の調査及び農地利用調整</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実施計画の策定</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実証ほ場の設置・運営　　　　　　　　　　　　　　　　等</a:t>
          </a:r>
        </a:p>
      </xdr:txBody>
    </xdr:sp>
    <xdr:clientData/>
  </xdr:twoCellAnchor>
  <xdr:twoCellAnchor>
    <xdr:from>
      <xdr:col>17</xdr:col>
      <xdr:colOff>142875</xdr:colOff>
      <xdr:row>109</xdr:row>
      <xdr:rowOff>0</xdr:rowOff>
    </xdr:from>
    <xdr:to>
      <xdr:col>36</xdr:col>
      <xdr:colOff>123825</xdr:colOff>
      <xdr:row>112</xdr:row>
      <xdr:rowOff>133350</xdr:rowOff>
    </xdr:to>
    <xdr:sp>
      <xdr:nvSpPr>
        <xdr:cNvPr id="4" name="大かっこ 4"/>
        <xdr:cNvSpPr>
          <a:spLocks/>
        </xdr:cNvSpPr>
      </xdr:nvSpPr>
      <xdr:spPr>
        <a:xfrm>
          <a:off x="3219450" y="39624000"/>
          <a:ext cx="3419475" cy="647700"/>
        </a:xfrm>
        <a:prstGeom prst="bracketPair">
          <a:avLst>
            <a:gd name="adj" fmla="val -33597"/>
          </a:avLst>
        </a:prstGeom>
        <a:noFill/>
        <a:ln w="9525" cmpd="sng">
          <a:solidFill>
            <a:srgbClr val="000000"/>
          </a:solidFill>
          <a:headEnd type="none"/>
          <a:tailEnd type="none"/>
        </a:ln>
      </xdr:spPr>
      <xdr:txBody>
        <a:bodyPr vertOverflow="clip" wrap="square" lIns="91440" tIns="0" rIns="0" bIns="0" anchor="ctr"/>
        <a:p>
          <a:pPr algn="l">
            <a:defRPr/>
          </a:pPr>
          <a:r>
            <a:rPr lang="en-US" cap="none" sz="1000" b="0" i="0" u="none" baseline="0">
              <a:solidFill>
                <a:srgbClr val="000000"/>
              </a:solidFill>
            </a:rPr>
            <a:t>地域協議会に対する補助金交付事務、指導・助言</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被災者営農継続支援耕作放棄地活用事業の啓発・普及　　等</a:t>
          </a:r>
        </a:p>
      </xdr:txBody>
    </xdr:sp>
    <xdr:clientData/>
  </xdr:twoCellAnchor>
  <xdr:twoCellAnchor>
    <xdr:from>
      <xdr:col>27</xdr:col>
      <xdr:colOff>171450</xdr:colOff>
      <xdr:row>135</xdr:row>
      <xdr:rowOff>9525</xdr:rowOff>
    </xdr:from>
    <xdr:to>
      <xdr:col>27</xdr:col>
      <xdr:colOff>171450</xdr:colOff>
      <xdr:row>139</xdr:row>
      <xdr:rowOff>9525</xdr:rowOff>
    </xdr:to>
    <xdr:sp>
      <xdr:nvSpPr>
        <xdr:cNvPr id="5" name="直線矢印コネクタ 5"/>
        <xdr:cNvSpPr>
          <a:spLocks/>
        </xdr:cNvSpPr>
      </xdr:nvSpPr>
      <xdr:spPr>
        <a:xfrm>
          <a:off x="5057775" y="43443525"/>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180975</xdr:colOff>
      <xdr:row>112</xdr:row>
      <xdr:rowOff>9525</xdr:rowOff>
    </xdr:from>
    <xdr:to>
      <xdr:col>27</xdr:col>
      <xdr:colOff>180975</xdr:colOff>
      <xdr:row>117</xdr:row>
      <xdr:rowOff>123825</xdr:rowOff>
    </xdr:to>
    <xdr:sp>
      <xdr:nvSpPr>
        <xdr:cNvPr id="6" name="直線矢印コネクタ 6"/>
        <xdr:cNvSpPr>
          <a:spLocks/>
        </xdr:cNvSpPr>
      </xdr:nvSpPr>
      <xdr:spPr>
        <a:xfrm flipH="1">
          <a:off x="5067300" y="40147875"/>
          <a:ext cx="0" cy="971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57150</xdr:colOff>
      <xdr:row>123</xdr:row>
      <xdr:rowOff>0</xdr:rowOff>
    </xdr:from>
    <xdr:to>
      <xdr:col>34</xdr:col>
      <xdr:colOff>114300</xdr:colOff>
      <xdr:row>125</xdr:row>
      <xdr:rowOff>0</xdr:rowOff>
    </xdr:to>
    <xdr:sp>
      <xdr:nvSpPr>
        <xdr:cNvPr id="7" name="大かっこ 7"/>
        <xdr:cNvSpPr>
          <a:spLocks/>
        </xdr:cNvSpPr>
      </xdr:nvSpPr>
      <xdr:spPr>
        <a:xfrm>
          <a:off x="3676650" y="41929050"/>
          <a:ext cx="2590800" cy="3429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0</xdr:colOff>
      <xdr:row>96</xdr:row>
      <xdr:rowOff>9525</xdr:rowOff>
    </xdr:from>
    <xdr:to>
      <xdr:col>28</xdr:col>
      <xdr:colOff>9525</xdr:colOff>
      <xdr:row>98</xdr:row>
      <xdr:rowOff>19050</xdr:rowOff>
    </xdr:to>
    <xdr:sp>
      <xdr:nvSpPr>
        <xdr:cNvPr id="8" name="直線矢印コネクタ 8"/>
        <xdr:cNvSpPr>
          <a:spLocks/>
        </xdr:cNvSpPr>
      </xdr:nvSpPr>
      <xdr:spPr>
        <a:xfrm>
          <a:off x="5067300" y="37480875"/>
          <a:ext cx="9525"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0</xdr:colOff>
      <xdr:row>84</xdr:row>
      <xdr:rowOff>28575</xdr:rowOff>
    </xdr:from>
    <xdr:to>
      <xdr:col>28</xdr:col>
      <xdr:colOff>0</xdr:colOff>
      <xdr:row>86</xdr:row>
      <xdr:rowOff>9525</xdr:rowOff>
    </xdr:to>
    <xdr:sp>
      <xdr:nvSpPr>
        <xdr:cNvPr id="9" name="直線矢印コネクタ 9"/>
        <xdr:cNvSpPr>
          <a:spLocks/>
        </xdr:cNvSpPr>
      </xdr:nvSpPr>
      <xdr:spPr>
        <a:xfrm flipH="1">
          <a:off x="5067300" y="35623500"/>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93</xdr:row>
      <xdr:rowOff>57150</xdr:rowOff>
    </xdr:from>
    <xdr:to>
      <xdr:col>37</xdr:col>
      <xdr:colOff>9525</xdr:colOff>
      <xdr:row>96</xdr:row>
      <xdr:rowOff>9525</xdr:rowOff>
    </xdr:to>
    <xdr:sp>
      <xdr:nvSpPr>
        <xdr:cNvPr id="10" name="大かっこ 10"/>
        <xdr:cNvSpPr>
          <a:spLocks/>
        </xdr:cNvSpPr>
      </xdr:nvSpPr>
      <xdr:spPr>
        <a:xfrm>
          <a:off x="3438525" y="37071300"/>
          <a:ext cx="3267075" cy="409575"/>
        </a:xfrm>
        <a:prstGeom prst="bracketPair">
          <a:avLst>
            <a:gd name="adj" fmla="val -41398"/>
          </a:avLst>
        </a:prstGeom>
        <a:noFill/>
        <a:ln w="9525" cmpd="sng">
          <a:solidFill>
            <a:srgbClr val="000000"/>
          </a:solidFill>
          <a:headEnd type="none"/>
          <a:tailEnd type="none"/>
        </a:ln>
      </xdr:spPr>
      <xdr:txBody>
        <a:bodyPr vertOverflow="clip" wrap="square" lIns="72000" tIns="0" rIns="0" bIns="0" anchor="ctr"/>
        <a:p>
          <a:pPr algn="l">
            <a:defRPr/>
          </a:pPr>
          <a:r>
            <a:rPr lang="en-US" cap="none" sz="1000" b="0" i="0" u="none" baseline="0">
              <a:solidFill>
                <a:srgbClr val="000000"/>
              </a:solidFill>
            </a:rPr>
            <a:t>管内の府県協議会に対する交付金交付事務、</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指導・助言等</a:t>
          </a:r>
        </a:p>
      </xdr:txBody>
    </xdr:sp>
    <xdr:clientData/>
  </xdr:twoCellAnchor>
  <xdr:twoCellAnchor>
    <xdr:from>
      <xdr:col>28</xdr:col>
      <xdr:colOff>0</xdr:colOff>
      <xdr:row>75</xdr:row>
      <xdr:rowOff>28575</xdr:rowOff>
    </xdr:from>
    <xdr:to>
      <xdr:col>28</xdr:col>
      <xdr:colOff>0</xdr:colOff>
      <xdr:row>78</xdr:row>
      <xdr:rowOff>9525</xdr:rowOff>
    </xdr:to>
    <xdr:sp>
      <xdr:nvSpPr>
        <xdr:cNvPr id="11" name="直線矢印コネクタ 11"/>
        <xdr:cNvSpPr>
          <a:spLocks/>
        </xdr:cNvSpPr>
      </xdr:nvSpPr>
      <xdr:spPr>
        <a:xfrm flipH="1">
          <a:off x="5067300" y="34185225"/>
          <a:ext cx="0"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76200</xdr:colOff>
      <xdr:row>85</xdr:row>
      <xdr:rowOff>152400</xdr:rowOff>
    </xdr:from>
    <xdr:to>
      <xdr:col>31</xdr:col>
      <xdr:colOff>104775</xdr:colOff>
      <xdr:row>88</xdr:row>
      <xdr:rowOff>19050</xdr:rowOff>
    </xdr:to>
    <xdr:sp>
      <xdr:nvSpPr>
        <xdr:cNvPr id="12" name="正方形/長方形 12"/>
        <xdr:cNvSpPr>
          <a:spLocks/>
        </xdr:cNvSpPr>
      </xdr:nvSpPr>
      <xdr:spPr>
        <a:xfrm>
          <a:off x="4419600" y="35966400"/>
          <a:ext cx="1295400" cy="3810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補助</a:t>
          </a:r>
          <a:r>
            <a:rPr lang="en-US" cap="none" sz="1100" b="0" i="0" u="none" baseline="0">
              <a:solidFill>
                <a:srgbClr val="000000"/>
              </a:solidFill>
            </a:rPr>
            <a:t>】</a:t>
          </a:r>
        </a:p>
      </xdr:txBody>
    </xdr:sp>
    <xdr:clientData/>
  </xdr:twoCellAnchor>
  <xdr:twoCellAnchor>
    <xdr:from>
      <xdr:col>24</xdr:col>
      <xdr:colOff>76200</xdr:colOff>
      <xdr:row>97</xdr:row>
      <xdr:rowOff>180975</xdr:rowOff>
    </xdr:from>
    <xdr:to>
      <xdr:col>31</xdr:col>
      <xdr:colOff>104775</xdr:colOff>
      <xdr:row>100</xdr:row>
      <xdr:rowOff>28575</xdr:rowOff>
    </xdr:to>
    <xdr:sp>
      <xdr:nvSpPr>
        <xdr:cNvPr id="13" name="正方形/長方形 13"/>
        <xdr:cNvSpPr>
          <a:spLocks/>
        </xdr:cNvSpPr>
      </xdr:nvSpPr>
      <xdr:spPr>
        <a:xfrm>
          <a:off x="4419600" y="37871400"/>
          <a:ext cx="1295400" cy="390525"/>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補助</a:t>
          </a:r>
          <a:r>
            <a:rPr lang="en-US" cap="none" sz="1100" b="0" i="0" u="none" baseline="0">
              <a:solidFill>
                <a:srgbClr val="000000"/>
              </a:solidFill>
            </a:rPr>
            <a:t>】</a:t>
          </a:r>
        </a:p>
      </xdr:txBody>
    </xdr:sp>
    <xdr:clientData/>
  </xdr:twoCellAnchor>
  <xdr:twoCellAnchor>
    <xdr:from>
      <xdr:col>24</xdr:col>
      <xdr:colOff>95250</xdr:colOff>
      <xdr:row>138</xdr:row>
      <xdr:rowOff>76200</xdr:rowOff>
    </xdr:from>
    <xdr:to>
      <xdr:col>31</xdr:col>
      <xdr:colOff>95250</xdr:colOff>
      <xdr:row>142</xdr:row>
      <xdr:rowOff>9525</xdr:rowOff>
    </xdr:to>
    <xdr:sp>
      <xdr:nvSpPr>
        <xdr:cNvPr id="14" name="正方形/長方形 14"/>
        <xdr:cNvSpPr>
          <a:spLocks/>
        </xdr:cNvSpPr>
      </xdr:nvSpPr>
      <xdr:spPr>
        <a:xfrm>
          <a:off x="4438650" y="43862625"/>
          <a:ext cx="1266825" cy="3810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公募・補助</a:t>
          </a:r>
          <a:r>
            <a:rPr lang="en-US" cap="none" sz="1100" b="0" i="0" u="none" baseline="0">
              <a:solidFill>
                <a:srgbClr val="000000"/>
              </a:solidFill>
            </a:rPr>
            <a:t>】</a:t>
          </a:r>
        </a:p>
      </xdr:txBody>
    </xdr:sp>
    <xdr:clientData/>
  </xdr:twoCellAnchor>
  <xdr:twoCellAnchor>
    <xdr:from>
      <xdr:col>24</xdr:col>
      <xdr:colOff>85725</xdr:colOff>
      <xdr:row>117</xdr:row>
      <xdr:rowOff>57150</xdr:rowOff>
    </xdr:from>
    <xdr:to>
      <xdr:col>31</xdr:col>
      <xdr:colOff>104775</xdr:colOff>
      <xdr:row>120</xdr:row>
      <xdr:rowOff>19050</xdr:rowOff>
    </xdr:to>
    <xdr:sp>
      <xdr:nvSpPr>
        <xdr:cNvPr id="15" name="正方形/長方形 15"/>
        <xdr:cNvSpPr>
          <a:spLocks/>
        </xdr:cNvSpPr>
      </xdr:nvSpPr>
      <xdr:spPr>
        <a:xfrm>
          <a:off x="4429125" y="41052750"/>
          <a:ext cx="1285875" cy="3810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公募・補助</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531"/>
  <sheetViews>
    <sheetView tabSelected="1" view="pageBreakPreview" zoomScale="70" zoomScaleNormal="75" zoomScaleSheetLayoutView="70" zoomScalePageLayoutView="70" workbookViewId="0" topLeftCell="A61">
      <selection activeCell="X35" sqref="X35:AX35"/>
    </sheetView>
  </sheetViews>
  <sheetFormatPr defaultColWidth="9.140625" defaultRowHeight="15"/>
  <cols>
    <col min="1" max="50" width="2.7109375" style="3" customWidth="1"/>
    <col min="51"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613"/>
      <c r="AQ1" s="613"/>
      <c r="AR1" s="613"/>
      <c r="AS1" s="613"/>
      <c r="AT1" s="613"/>
      <c r="AU1" s="613"/>
      <c r="AV1" s="61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614" t="s">
        <v>0</v>
      </c>
      <c r="AK2" s="614"/>
      <c r="AL2" s="614"/>
      <c r="AM2" s="614"/>
      <c r="AN2" s="614"/>
      <c r="AO2" s="614"/>
      <c r="AP2" s="614"/>
      <c r="AQ2" s="615" t="s">
        <v>1</v>
      </c>
      <c r="AR2" s="616"/>
      <c r="AS2" s="616"/>
      <c r="AT2" s="616"/>
      <c r="AU2" s="616"/>
      <c r="AV2" s="616"/>
      <c r="AW2" s="616"/>
      <c r="AX2" s="616"/>
    </row>
    <row r="3" spans="1:50" ht="21" customHeight="1" thickBot="1">
      <c r="A3" s="617" t="s">
        <v>2</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8"/>
      <c r="AK3" s="618"/>
      <c r="AL3" s="618"/>
      <c r="AM3" s="618"/>
      <c r="AN3" s="618"/>
      <c r="AO3" s="619" t="s">
        <v>3</v>
      </c>
      <c r="AP3" s="620"/>
      <c r="AQ3" s="620"/>
      <c r="AR3" s="620"/>
      <c r="AS3" s="620"/>
      <c r="AT3" s="620"/>
      <c r="AU3" s="620"/>
      <c r="AV3" s="620"/>
      <c r="AW3" s="620"/>
      <c r="AX3" s="621"/>
    </row>
    <row r="4" spans="1:50" ht="30" customHeight="1">
      <c r="A4" s="622" t="s">
        <v>4</v>
      </c>
      <c r="B4" s="623"/>
      <c r="C4" s="623"/>
      <c r="D4" s="623"/>
      <c r="E4" s="623"/>
      <c r="F4" s="623"/>
      <c r="G4" s="624" t="s">
        <v>5</v>
      </c>
      <c r="H4" s="625"/>
      <c r="I4" s="625"/>
      <c r="J4" s="625"/>
      <c r="K4" s="625"/>
      <c r="L4" s="625"/>
      <c r="M4" s="625"/>
      <c r="N4" s="625"/>
      <c r="O4" s="625"/>
      <c r="P4" s="625"/>
      <c r="Q4" s="625"/>
      <c r="R4" s="625"/>
      <c r="S4" s="625"/>
      <c r="T4" s="625"/>
      <c r="U4" s="625"/>
      <c r="V4" s="625"/>
      <c r="W4" s="625"/>
      <c r="X4" s="625"/>
      <c r="Y4" s="626" t="s">
        <v>6</v>
      </c>
      <c r="Z4" s="627"/>
      <c r="AA4" s="627"/>
      <c r="AB4" s="627"/>
      <c r="AC4" s="627"/>
      <c r="AD4" s="628"/>
      <c r="AE4" s="629" t="s">
        <v>7</v>
      </c>
      <c r="AF4" s="629"/>
      <c r="AG4" s="629"/>
      <c r="AH4" s="629"/>
      <c r="AI4" s="629"/>
      <c r="AJ4" s="629"/>
      <c r="AK4" s="629"/>
      <c r="AL4" s="629"/>
      <c r="AM4" s="629"/>
      <c r="AN4" s="629"/>
      <c r="AO4" s="629"/>
      <c r="AP4" s="630"/>
      <c r="AQ4" s="631" t="s">
        <v>8</v>
      </c>
      <c r="AR4" s="627"/>
      <c r="AS4" s="627"/>
      <c r="AT4" s="627"/>
      <c r="AU4" s="627"/>
      <c r="AV4" s="627"/>
      <c r="AW4" s="627"/>
      <c r="AX4" s="632"/>
    </row>
    <row r="5" spans="1:50" ht="30" customHeight="1">
      <c r="A5" s="592" t="s">
        <v>9</v>
      </c>
      <c r="B5" s="593"/>
      <c r="C5" s="593"/>
      <c r="D5" s="593"/>
      <c r="E5" s="593"/>
      <c r="F5" s="594"/>
      <c r="G5" s="595" t="s">
        <v>10</v>
      </c>
      <c r="H5" s="596"/>
      <c r="I5" s="596"/>
      <c r="J5" s="596"/>
      <c r="K5" s="596"/>
      <c r="L5" s="596"/>
      <c r="M5" s="596"/>
      <c r="N5" s="596"/>
      <c r="O5" s="596"/>
      <c r="P5" s="596"/>
      <c r="Q5" s="596"/>
      <c r="R5" s="596"/>
      <c r="S5" s="596"/>
      <c r="T5" s="596"/>
      <c r="U5" s="596"/>
      <c r="V5" s="597"/>
      <c r="W5" s="597"/>
      <c r="X5" s="598"/>
      <c r="Y5" s="599" t="s">
        <v>11</v>
      </c>
      <c r="Z5" s="416"/>
      <c r="AA5" s="416"/>
      <c r="AB5" s="416"/>
      <c r="AC5" s="416"/>
      <c r="AD5" s="417"/>
      <c r="AE5" s="600" t="s">
        <v>12</v>
      </c>
      <c r="AF5" s="600"/>
      <c r="AG5" s="600"/>
      <c r="AH5" s="600"/>
      <c r="AI5" s="600"/>
      <c r="AJ5" s="600"/>
      <c r="AK5" s="600"/>
      <c r="AL5" s="600"/>
      <c r="AM5" s="600"/>
      <c r="AN5" s="600"/>
      <c r="AO5" s="600"/>
      <c r="AP5" s="601"/>
      <c r="AQ5" s="602" t="s">
        <v>13</v>
      </c>
      <c r="AR5" s="603"/>
      <c r="AS5" s="603"/>
      <c r="AT5" s="603"/>
      <c r="AU5" s="603"/>
      <c r="AV5" s="603"/>
      <c r="AW5" s="603"/>
      <c r="AX5" s="604"/>
    </row>
    <row r="6" spans="1:50" ht="30" customHeight="1">
      <c r="A6" s="605" t="s">
        <v>14</v>
      </c>
      <c r="B6" s="606"/>
      <c r="C6" s="606"/>
      <c r="D6" s="606"/>
      <c r="E6" s="606"/>
      <c r="F6" s="606"/>
      <c r="G6" s="607" t="s">
        <v>15</v>
      </c>
      <c r="H6" s="597"/>
      <c r="I6" s="597"/>
      <c r="J6" s="597"/>
      <c r="K6" s="597"/>
      <c r="L6" s="597"/>
      <c r="M6" s="597"/>
      <c r="N6" s="597"/>
      <c r="O6" s="597"/>
      <c r="P6" s="597"/>
      <c r="Q6" s="597"/>
      <c r="R6" s="597"/>
      <c r="S6" s="597"/>
      <c r="T6" s="597"/>
      <c r="U6" s="597"/>
      <c r="V6" s="597"/>
      <c r="W6" s="597"/>
      <c r="X6" s="597"/>
      <c r="Y6" s="608" t="s">
        <v>16</v>
      </c>
      <c r="Z6" s="606"/>
      <c r="AA6" s="606"/>
      <c r="AB6" s="606"/>
      <c r="AC6" s="606"/>
      <c r="AD6" s="609"/>
      <c r="AE6" s="610" t="s">
        <v>17</v>
      </c>
      <c r="AF6" s="611"/>
      <c r="AG6" s="611"/>
      <c r="AH6" s="611"/>
      <c r="AI6" s="611"/>
      <c r="AJ6" s="611"/>
      <c r="AK6" s="611"/>
      <c r="AL6" s="611"/>
      <c r="AM6" s="611"/>
      <c r="AN6" s="611"/>
      <c r="AO6" s="611"/>
      <c r="AP6" s="611"/>
      <c r="AQ6" s="597"/>
      <c r="AR6" s="597"/>
      <c r="AS6" s="597"/>
      <c r="AT6" s="597"/>
      <c r="AU6" s="597"/>
      <c r="AV6" s="597"/>
      <c r="AW6" s="597"/>
      <c r="AX6" s="612"/>
    </row>
    <row r="7" spans="1:50" ht="63" customHeight="1">
      <c r="A7" s="582" t="s">
        <v>18</v>
      </c>
      <c r="B7" s="583"/>
      <c r="C7" s="583"/>
      <c r="D7" s="583"/>
      <c r="E7" s="583"/>
      <c r="F7" s="583"/>
      <c r="G7" s="584" t="s">
        <v>19</v>
      </c>
      <c r="H7" s="585"/>
      <c r="I7" s="585"/>
      <c r="J7" s="585"/>
      <c r="K7" s="585"/>
      <c r="L7" s="585"/>
      <c r="M7" s="585"/>
      <c r="N7" s="585"/>
      <c r="O7" s="585"/>
      <c r="P7" s="585"/>
      <c r="Q7" s="585"/>
      <c r="R7" s="585"/>
      <c r="S7" s="585"/>
      <c r="T7" s="585"/>
      <c r="U7" s="585"/>
      <c r="V7" s="586"/>
      <c r="W7" s="586"/>
      <c r="X7" s="587"/>
      <c r="Y7" s="588" t="s">
        <v>20</v>
      </c>
      <c r="Z7" s="456"/>
      <c r="AA7" s="456"/>
      <c r="AB7" s="456"/>
      <c r="AC7" s="456"/>
      <c r="AD7" s="457"/>
      <c r="AE7" s="589" t="s">
        <v>21</v>
      </c>
      <c r="AF7" s="590"/>
      <c r="AG7" s="590"/>
      <c r="AH7" s="590"/>
      <c r="AI7" s="590"/>
      <c r="AJ7" s="590"/>
      <c r="AK7" s="590"/>
      <c r="AL7" s="590"/>
      <c r="AM7" s="590"/>
      <c r="AN7" s="590"/>
      <c r="AO7" s="590"/>
      <c r="AP7" s="590"/>
      <c r="AQ7" s="590"/>
      <c r="AR7" s="590"/>
      <c r="AS7" s="590"/>
      <c r="AT7" s="590"/>
      <c r="AU7" s="590"/>
      <c r="AV7" s="590"/>
      <c r="AW7" s="590"/>
      <c r="AX7" s="591"/>
    </row>
    <row r="8" spans="1:50" ht="65.25" customHeight="1">
      <c r="A8" s="562" t="s">
        <v>22</v>
      </c>
      <c r="B8" s="563"/>
      <c r="C8" s="563"/>
      <c r="D8" s="563"/>
      <c r="E8" s="563"/>
      <c r="F8" s="563"/>
      <c r="G8" s="568" t="s">
        <v>23</v>
      </c>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9"/>
      <c r="AL8" s="569"/>
      <c r="AM8" s="569"/>
      <c r="AN8" s="569"/>
      <c r="AO8" s="569"/>
      <c r="AP8" s="569"/>
      <c r="AQ8" s="569"/>
      <c r="AR8" s="569"/>
      <c r="AS8" s="569"/>
      <c r="AT8" s="569"/>
      <c r="AU8" s="569"/>
      <c r="AV8" s="569"/>
      <c r="AW8" s="569"/>
      <c r="AX8" s="570"/>
    </row>
    <row r="9" spans="1:50" ht="94.5" customHeight="1">
      <c r="A9" s="562" t="s">
        <v>24</v>
      </c>
      <c r="B9" s="563"/>
      <c r="C9" s="563"/>
      <c r="D9" s="563"/>
      <c r="E9" s="563"/>
      <c r="F9" s="563"/>
      <c r="G9" s="564" t="s">
        <v>25</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29.25" customHeight="1">
      <c r="A10" s="562" t="s">
        <v>26</v>
      </c>
      <c r="B10" s="563"/>
      <c r="C10" s="563"/>
      <c r="D10" s="563"/>
      <c r="E10" s="563"/>
      <c r="F10" s="567"/>
      <c r="G10" s="568" t="s">
        <v>27</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0"/>
    </row>
    <row r="11" spans="1:50" ht="21" customHeight="1">
      <c r="A11" s="571" t="s">
        <v>28</v>
      </c>
      <c r="B11" s="572"/>
      <c r="C11" s="572"/>
      <c r="D11" s="572"/>
      <c r="E11" s="572"/>
      <c r="F11" s="573"/>
      <c r="G11" s="580"/>
      <c r="H11" s="581"/>
      <c r="I11" s="581"/>
      <c r="J11" s="581"/>
      <c r="K11" s="581"/>
      <c r="L11" s="581"/>
      <c r="M11" s="581"/>
      <c r="N11" s="581"/>
      <c r="O11" s="581"/>
      <c r="P11" s="88" t="s">
        <v>29</v>
      </c>
      <c r="Q11" s="89"/>
      <c r="R11" s="89"/>
      <c r="S11" s="89"/>
      <c r="T11" s="89"/>
      <c r="U11" s="89"/>
      <c r="V11" s="437"/>
      <c r="W11" s="88" t="s">
        <v>30</v>
      </c>
      <c r="X11" s="89"/>
      <c r="Y11" s="89"/>
      <c r="Z11" s="89"/>
      <c r="AA11" s="89"/>
      <c r="AB11" s="89"/>
      <c r="AC11" s="437"/>
      <c r="AD11" s="88" t="s">
        <v>31</v>
      </c>
      <c r="AE11" s="89"/>
      <c r="AF11" s="89"/>
      <c r="AG11" s="89"/>
      <c r="AH11" s="89"/>
      <c r="AI11" s="89"/>
      <c r="AJ11" s="437"/>
      <c r="AK11" s="88" t="s">
        <v>32</v>
      </c>
      <c r="AL11" s="89"/>
      <c r="AM11" s="89"/>
      <c r="AN11" s="89"/>
      <c r="AO11" s="89"/>
      <c r="AP11" s="89"/>
      <c r="AQ11" s="437"/>
      <c r="AR11" s="88" t="s">
        <v>33</v>
      </c>
      <c r="AS11" s="89"/>
      <c r="AT11" s="89"/>
      <c r="AU11" s="89"/>
      <c r="AV11" s="89"/>
      <c r="AW11" s="89"/>
      <c r="AX11" s="549"/>
    </row>
    <row r="12" spans="1:50" ht="21" customHeight="1">
      <c r="A12" s="574"/>
      <c r="B12" s="575"/>
      <c r="C12" s="575"/>
      <c r="D12" s="575"/>
      <c r="E12" s="575"/>
      <c r="F12" s="576"/>
      <c r="G12" s="550" t="s">
        <v>34</v>
      </c>
      <c r="H12" s="551"/>
      <c r="I12" s="556" t="s">
        <v>35</v>
      </c>
      <c r="J12" s="557"/>
      <c r="K12" s="557"/>
      <c r="L12" s="557"/>
      <c r="M12" s="557"/>
      <c r="N12" s="557"/>
      <c r="O12" s="558"/>
      <c r="P12" s="559" t="s">
        <v>36</v>
      </c>
      <c r="Q12" s="559"/>
      <c r="R12" s="559"/>
      <c r="S12" s="559"/>
      <c r="T12" s="559"/>
      <c r="U12" s="559"/>
      <c r="V12" s="559"/>
      <c r="W12" s="559">
        <v>401</v>
      </c>
      <c r="X12" s="559"/>
      <c r="Y12" s="559"/>
      <c r="Z12" s="559"/>
      <c r="AA12" s="559"/>
      <c r="AB12" s="559"/>
      <c r="AC12" s="559"/>
      <c r="AD12" s="559">
        <v>623.4</v>
      </c>
      <c r="AE12" s="559"/>
      <c r="AF12" s="559"/>
      <c r="AG12" s="559"/>
      <c r="AH12" s="559"/>
      <c r="AI12" s="559"/>
      <c r="AJ12" s="559"/>
      <c r="AK12" s="559">
        <v>225</v>
      </c>
      <c r="AL12" s="559"/>
      <c r="AM12" s="559"/>
      <c r="AN12" s="559"/>
      <c r="AO12" s="559"/>
      <c r="AP12" s="559"/>
      <c r="AQ12" s="559"/>
      <c r="AR12" s="560">
        <v>185</v>
      </c>
      <c r="AS12" s="560"/>
      <c r="AT12" s="560"/>
      <c r="AU12" s="560"/>
      <c r="AV12" s="560"/>
      <c r="AW12" s="560"/>
      <c r="AX12" s="561"/>
    </row>
    <row r="13" spans="1:50" ht="21" customHeight="1">
      <c r="A13" s="574"/>
      <c r="B13" s="575"/>
      <c r="C13" s="575"/>
      <c r="D13" s="575"/>
      <c r="E13" s="575"/>
      <c r="F13" s="576"/>
      <c r="G13" s="552"/>
      <c r="H13" s="553"/>
      <c r="I13" s="527" t="s">
        <v>37</v>
      </c>
      <c r="J13" s="528"/>
      <c r="K13" s="528"/>
      <c r="L13" s="528"/>
      <c r="M13" s="528"/>
      <c r="N13" s="528"/>
      <c r="O13" s="529"/>
      <c r="P13" s="530">
        <v>1745</v>
      </c>
      <c r="Q13" s="530"/>
      <c r="R13" s="530"/>
      <c r="S13" s="530"/>
      <c r="T13" s="530"/>
      <c r="U13" s="530"/>
      <c r="V13" s="530"/>
      <c r="W13" s="530" t="s">
        <v>36</v>
      </c>
      <c r="X13" s="530"/>
      <c r="Y13" s="530"/>
      <c r="Z13" s="530"/>
      <c r="AA13" s="530"/>
      <c r="AB13" s="530"/>
      <c r="AC13" s="530"/>
      <c r="AD13" s="530" t="s">
        <v>36</v>
      </c>
      <c r="AE13" s="530"/>
      <c r="AF13" s="530"/>
      <c r="AG13" s="530"/>
      <c r="AH13" s="530"/>
      <c r="AI13" s="530"/>
      <c r="AJ13" s="530"/>
      <c r="AK13" s="530" t="s">
        <v>36</v>
      </c>
      <c r="AL13" s="530"/>
      <c r="AM13" s="530"/>
      <c r="AN13" s="530"/>
      <c r="AO13" s="530"/>
      <c r="AP13" s="530"/>
      <c r="AQ13" s="530"/>
      <c r="AR13" s="532"/>
      <c r="AS13" s="532"/>
      <c r="AT13" s="532"/>
      <c r="AU13" s="532"/>
      <c r="AV13" s="532"/>
      <c r="AW13" s="532"/>
      <c r="AX13" s="533"/>
    </row>
    <row r="14" spans="1:50" ht="21" customHeight="1">
      <c r="A14" s="574"/>
      <c r="B14" s="575"/>
      <c r="C14" s="575"/>
      <c r="D14" s="575"/>
      <c r="E14" s="575"/>
      <c r="F14" s="576"/>
      <c r="G14" s="552"/>
      <c r="H14" s="553"/>
      <c r="I14" s="527" t="s">
        <v>38</v>
      </c>
      <c r="J14" s="534"/>
      <c r="K14" s="534"/>
      <c r="L14" s="534"/>
      <c r="M14" s="534"/>
      <c r="N14" s="534"/>
      <c r="O14" s="535"/>
      <c r="P14" s="536" t="s">
        <v>36</v>
      </c>
      <c r="Q14" s="537"/>
      <c r="R14" s="537"/>
      <c r="S14" s="537"/>
      <c r="T14" s="537"/>
      <c r="U14" s="537"/>
      <c r="V14" s="538"/>
      <c r="W14" s="545" t="s">
        <v>39</v>
      </c>
      <c r="X14" s="546"/>
      <c r="Y14" s="546"/>
      <c r="Z14" s="546"/>
      <c r="AA14" s="546"/>
      <c r="AB14" s="546"/>
      <c r="AC14" s="547"/>
      <c r="AD14" s="536">
        <v>131.4</v>
      </c>
      <c r="AE14" s="537"/>
      <c r="AF14" s="537"/>
      <c r="AG14" s="537"/>
      <c r="AH14" s="537"/>
      <c r="AI14" s="537"/>
      <c r="AJ14" s="538"/>
      <c r="AK14" s="536" t="s">
        <v>36</v>
      </c>
      <c r="AL14" s="537"/>
      <c r="AM14" s="537"/>
      <c r="AN14" s="537"/>
      <c r="AO14" s="537"/>
      <c r="AP14" s="537"/>
      <c r="AQ14" s="538"/>
      <c r="AR14" s="539" t="s">
        <v>36</v>
      </c>
      <c r="AS14" s="540"/>
      <c r="AT14" s="540"/>
      <c r="AU14" s="540"/>
      <c r="AV14" s="540"/>
      <c r="AW14" s="540"/>
      <c r="AX14" s="548"/>
    </row>
    <row r="15" spans="1:50" ht="21" customHeight="1">
      <c r="A15" s="574"/>
      <c r="B15" s="575"/>
      <c r="C15" s="575"/>
      <c r="D15" s="575"/>
      <c r="E15" s="575"/>
      <c r="F15" s="576"/>
      <c r="G15" s="552"/>
      <c r="H15" s="553"/>
      <c r="I15" s="527" t="s">
        <v>40</v>
      </c>
      <c r="J15" s="534"/>
      <c r="K15" s="534"/>
      <c r="L15" s="534"/>
      <c r="M15" s="534"/>
      <c r="N15" s="534"/>
      <c r="O15" s="535"/>
      <c r="P15" s="536">
        <v>-1704</v>
      </c>
      <c r="Q15" s="537"/>
      <c r="R15" s="537"/>
      <c r="S15" s="537"/>
      <c r="T15" s="537"/>
      <c r="U15" s="537"/>
      <c r="V15" s="538"/>
      <c r="W15" s="539">
        <v>-131</v>
      </c>
      <c r="X15" s="540"/>
      <c r="Y15" s="540"/>
      <c r="Z15" s="540"/>
      <c r="AA15" s="540"/>
      <c r="AB15" s="540"/>
      <c r="AC15" s="541"/>
      <c r="AD15" s="536" t="s">
        <v>36</v>
      </c>
      <c r="AE15" s="537"/>
      <c r="AF15" s="537"/>
      <c r="AG15" s="537"/>
      <c r="AH15" s="537"/>
      <c r="AI15" s="537"/>
      <c r="AJ15" s="538"/>
      <c r="AK15" s="536" t="s">
        <v>36</v>
      </c>
      <c r="AL15" s="537"/>
      <c r="AM15" s="537"/>
      <c r="AN15" s="537"/>
      <c r="AO15" s="537"/>
      <c r="AP15" s="537"/>
      <c r="AQ15" s="538"/>
      <c r="AR15" s="542"/>
      <c r="AS15" s="543"/>
      <c r="AT15" s="543"/>
      <c r="AU15" s="543"/>
      <c r="AV15" s="543"/>
      <c r="AW15" s="543"/>
      <c r="AX15" s="544"/>
    </row>
    <row r="16" spans="1:50" ht="24.75" customHeight="1">
      <c r="A16" s="574"/>
      <c r="B16" s="575"/>
      <c r="C16" s="575"/>
      <c r="D16" s="575"/>
      <c r="E16" s="575"/>
      <c r="F16" s="576"/>
      <c r="G16" s="552"/>
      <c r="H16" s="553"/>
      <c r="I16" s="527" t="s">
        <v>41</v>
      </c>
      <c r="J16" s="528"/>
      <c r="K16" s="528"/>
      <c r="L16" s="528"/>
      <c r="M16" s="528"/>
      <c r="N16" s="528"/>
      <c r="O16" s="529"/>
      <c r="P16" s="530" t="s">
        <v>36</v>
      </c>
      <c r="Q16" s="530"/>
      <c r="R16" s="530"/>
      <c r="S16" s="530"/>
      <c r="T16" s="530"/>
      <c r="U16" s="530"/>
      <c r="V16" s="530"/>
      <c r="W16" s="531" t="s">
        <v>36</v>
      </c>
      <c r="X16" s="531"/>
      <c r="Y16" s="531"/>
      <c r="Z16" s="531"/>
      <c r="AA16" s="531"/>
      <c r="AB16" s="531"/>
      <c r="AC16" s="531"/>
      <c r="AD16" s="530" t="s">
        <v>36</v>
      </c>
      <c r="AE16" s="530"/>
      <c r="AF16" s="530"/>
      <c r="AG16" s="530"/>
      <c r="AH16" s="530"/>
      <c r="AI16" s="530"/>
      <c r="AJ16" s="530"/>
      <c r="AK16" s="530" t="s">
        <v>36</v>
      </c>
      <c r="AL16" s="530"/>
      <c r="AM16" s="530"/>
      <c r="AN16" s="530"/>
      <c r="AO16" s="530"/>
      <c r="AP16" s="530"/>
      <c r="AQ16" s="530"/>
      <c r="AR16" s="532"/>
      <c r="AS16" s="532"/>
      <c r="AT16" s="532"/>
      <c r="AU16" s="532"/>
      <c r="AV16" s="532"/>
      <c r="AW16" s="532"/>
      <c r="AX16" s="533"/>
    </row>
    <row r="17" spans="1:50" ht="31.5" customHeight="1">
      <c r="A17" s="574"/>
      <c r="B17" s="575"/>
      <c r="C17" s="575"/>
      <c r="D17" s="575"/>
      <c r="E17" s="575"/>
      <c r="F17" s="576"/>
      <c r="G17" s="554"/>
      <c r="H17" s="555"/>
      <c r="I17" s="518" t="s">
        <v>42</v>
      </c>
      <c r="J17" s="519"/>
      <c r="K17" s="519"/>
      <c r="L17" s="519"/>
      <c r="M17" s="519"/>
      <c r="N17" s="519"/>
      <c r="O17" s="520"/>
      <c r="P17" s="521">
        <v>41</v>
      </c>
      <c r="Q17" s="521"/>
      <c r="R17" s="521"/>
      <c r="S17" s="521"/>
      <c r="T17" s="521"/>
      <c r="U17" s="521"/>
      <c r="V17" s="521"/>
      <c r="W17" s="522">
        <v>270</v>
      </c>
      <c r="X17" s="523"/>
      <c r="Y17" s="523"/>
      <c r="Z17" s="523"/>
      <c r="AA17" s="523"/>
      <c r="AB17" s="523"/>
      <c r="AC17" s="524"/>
      <c r="AD17" s="521">
        <f>623.4+131.4</f>
        <v>754.8</v>
      </c>
      <c r="AE17" s="521"/>
      <c r="AF17" s="521"/>
      <c r="AG17" s="521"/>
      <c r="AH17" s="521"/>
      <c r="AI17" s="521"/>
      <c r="AJ17" s="521"/>
      <c r="AK17" s="521">
        <v>225</v>
      </c>
      <c r="AL17" s="521"/>
      <c r="AM17" s="521"/>
      <c r="AN17" s="521"/>
      <c r="AO17" s="521"/>
      <c r="AP17" s="521"/>
      <c r="AQ17" s="521"/>
      <c r="AR17" s="525">
        <v>185</v>
      </c>
      <c r="AS17" s="525"/>
      <c r="AT17" s="525"/>
      <c r="AU17" s="525"/>
      <c r="AV17" s="525"/>
      <c r="AW17" s="525"/>
      <c r="AX17" s="526"/>
    </row>
    <row r="18" spans="1:50" ht="24.75" customHeight="1">
      <c r="A18" s="574"/>
      <c r="B18" s="575"/>
      <c r="C18" s="575"/>
      <c r="D18" s="575"/>
      <c r="E18" s="575"/>
      <c r="F18" s="576"/>
      <c r="G18" s="510" t="s">
        <v>43</v>
      </c>
      <c r="H18" s="511"/>
      <c r="I18" s="511"/>
      <c r="J18" s="511"/>
      <c r="K18" s="511"/>
      <c r="L18" s="511"/>
      <c r="M18" s="511"/>
      <c r="N18" s="511"/>
      <c r="O18" s="511"/>
      <c r="P18" s="515">
        <v>41</v>
      </c>
      <c r="Q18" s="515"/>
      <c r="R18" s="515"/>
      <c r="S18" s="515"/>
      <c r="T18" s="515"/>
      <c r="U18" s="515"/>
      <c r="V18" s="515"/>
      <c r="W18" s="516">
        <v>22</v>
      </c>
      <c r="X18" s="517"/>
      <c r="Y18" s="517"/>
      <c r="Z18" s="517"/>
      <c r="AA18" s="517"/>
      <c r="AB18" s="517"/>
      <c r="AC18" s="517"/>
      <c r="AD18" s="515">
        <f>365.9+131.4</f>
        <v>497.29999999999995</v>
      </c>
      <c r="AE18" s="515"/>
      <c r="AF18" s="515"/>
      <c r="AG18" s="515"/>
      <c r="AH18" s="515"/>
      <c r="AI18" s="515"/>
      <c r="AJ18" s="515"/>
      <c r="AK18" s="513"/>
      <c r="AL18" s="513"/>
      <c r="AM18" s="513"/>
      <c r="AN18" s="513"/>
      <c r="AO18" s="513"/>
      <c r="AP18" s="513"/>
      <c r="AQ18" s="513"/>
      <c r="AR18" s="513"/>
      <c r="AS18" s="513"/>
      <c r="AT18" s="513"/>
      <c r="AU18" s="513"/>
      <c r="AV18" s="513"/>
      <c r="AW18" s="513"/>
      <c r="AX18" s="514"/>
    </row>
    <row r="19" spans="1:50" ht="24.75" customHeight="1">
      <c r="A19" s="577"/>
      <c r="B19" s="578"/>
      <c r="C19" s="578"/>
      <c r="D19" s="578"/>
      <c r="E19" s="578"/>
      <c r="F19" s="579"/>
      <c r="G19" s="510" t="s">
        <v>44</v>
      </c>
      <c r="H19" s="511"/>
      <c r="I19" s="511"/>
      <c r="J19" s="511"/>
      <c r="K19" s="511"/>
      <c r="L19" s="511"/>
      <c r="M19" s="511"/>
      <c r="N19" s="511"/>
      <c r="O19" s="511"/>
      <c r="P19" s="512">
        <f>P18/P17</f>
        <v>1</v>
      </c>
      <c r="Q19" s="512"/>
      <c r="R19" s="512"/>
      <c r="S19" s="512"/>
      <c r="T19" s="512"/>
      <c r="U19" s="512"/>
      <c r="V19" s="512"/>
      <c r="W19" s="512">
        <f>22/270</f>
        <v>0.08148148148148149</v>
      </c>
      <c r="X19" s="512"/>
      <c r="Y19" s="512"/>
      <c r="Z19" s="512"/>
      <c r="AA19" s="512"/>
      <c r="AB19" s="512"/>
      <c r="AC19" s="512"/>
      <c r="AD19" s="512">
        <f>AD18/AD17</f>
        <v>0.6588500264970854</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1.5" customHeight="1">
      <c r="A20" s="500" t="s">
        <v>45</v>
      </c>
      <c r="B20" s="501"/>
      <c r="C20" s="501"/>
      <c r="D20" s="501"/>
      <c r="E20" s="501"/>
      <c r="F20" s="502"/>
      <c r="G20" s="464" t="s">
        <v>46</v>
      </c>
      <c r="H20" s="89"/>
      <c r="I20" s="89"/>
      <c r="J20" s="89"/>
      <c r="K20" s="89"/>
      <c r="L20" s="89"/>
      <c r="M20" s="89"/>
      <c r="N20" s="89"/>
      <c r="O20" s="89"/>
      <c r="P20" s="89"/>
      <c r="Q20" s="89"/>
      <c r="R20" s="89"/>
      <c r="S20" s="89"/>
      <c r="T20" s="89"/>
      <c r="U20" s="89"/>
      <c r="V20" s="89"/>
      <c r="W20" s="89"/>
      <c r="X20" s="437"/>
      <c r="Y20" s="465"/>
      <c r="Z20" s="466"/>
      <c r="AA20" s="467"/>
      <c r="AB20" s="88" t="s">
        <v>47</v>
      </c>
      <c r="AC20" s="89"/>
      <c r="AD20" s="437"/>
      <c r="AE20" s="86" t="s">
        <v>29</v>
      </c>
      <c r="AF20" s="86"/>
      <c r="AG20" s="86"/>
      <c r="AH20" s="86"/>
      <c r="AI20" s="86"/>
      <c r="AJ20" s="86" t="s">
        <v>30</v>
      </c>
      <c r="AK20" s="86"/>
      <c r="AL20" s="86"/>
      <c r="AM20" s="86"/>
      <c r="AN20" s="86"/>
      <c r="AO20" s="86" t="s">
        <v>31</v>
      </c>
      <c r="AP20" s="86"/>
      <c r="AQ20" s="86"/>
      <c r="AR20" s="86"/>
      <c r="AS20" s="86"/>
      <c r="AT20" s="481" t="s">
        <v>48</v>
      </c>
      <c r="AU20" s="482"/>
      <c r="AV20" s="482"/>
      <c r="AW20" s="482"/>
      <c r="AX20" s="483"/>
    </row>
    <row r="21" spans="1:50" ht="26.25" customHeight="1">
      <c r="A21" s="503"/>
      <c r="B21" s="501"/>
      <c r="C21" s="501"/>
      <c r="D21" s="501"/>
      <c r="E21" s="501"/>
      <c r="F21" s="502"/>
      <c r="G21" s="484" t="s">
        <v>49</v>
      </c>
      <c r="H21" s="485"/>
      <c r="I21" s="485"/>
      <c r="J21" s="485"/>
      <c r="K21" s="485"/>
      <c r="L21" s="485"/>
      <c r="M21" s="485"/>
      <c r="N21" s="485"/>
      <c r="O21" s="485"/>
      <c r="P21" s="485"/>
      <c r="Q21" s="485"/>
      <c r="R21" s="485"/>
      <c r="S21" s="485"/>
      <c r="T21" s="485"/>
      <c r="U21" s="485"/>
      <c r="V21" s="485"/>
      <c r="W21" s="485"/>
      <c r="X21" s="486"/>
      <c r="Y21" s="424" t="s">
        <v>50</v>
      </c>
      <c r="Z21" s="425"/>
      <c r="AA21" s="426"/>
      <c r="AB21" s="493" t="s">
        <v>52</v>
      </c>
      <c r="AC21" s="493"/>
      <c r="AD21" s="493"/>
      <c r="AE21" s="494">
        <v>20626</v>
      </c>
      <c r="AF21" s="495"/>
      <c r="AG21" s="495"/>
      <c r="AH21" s="495"/>
      <c r="AI21" s="496"/>
      <c r="AJ21" s="494">
        <v>29739</v>
      </c>
      <c r="AK21" s="495"/>
      <c r="AL21" s="495"/>
      <c r="AM21" s="495"/>
      <c r="AN21" s="496"/>
      <c r="AO21" s="497" t="s">
        <v>53</v>
      </c>
      <c r="AP21" s="91"/>
      <c r="AQ21" s="91"/>
      <c r="AR21" s="91"/>
      <c r="AS21" s="91"/>
      <c r="AT21" s="498"/>
      <c r="AU21" s="498"/>
      <c r="AV21" s="498"/>
      <c r="AW21" s="498"/>
      <c r="AX21" s="499"/>
    </row>
    <row r="22" spans="1:50" ht="23.25" customHeight="1">
      <c r="A22" s="504"/>
      <c r="B22" s="505"/>
      <c r="C22" s="505"/>
      <c r="D22" s="505"/>
      <c r="E22" s="505"/>
      <c r="F22" s="506"/>
      <c r="G22" s="487"/>
      <c r="H22" s="488"/>
      <c r="I22" s="488"/>
      <c r="J22" s="488"/>
      <c r="K22" s="488"/>
      <c r="L22" s="488"/>
      <c r="M22" s="488"/>
      <c r="N22" s="488"/>
      <c r="O22" s="488"/>
      <c r="P22" s="488"/>
      <c r="Q22" s="488"/>
      <c r="R22" s="488"/>
      <c r="S22" s="488"/>
      <c r="T22" s="488"/>
      <c r="U22" s="488"/>
      <c r="V22" s="488"/>
      <c r="W22" s="488"/>
      <c r="X22" s="489"/>
      <c r="Y22" s="88" t="s">
        <v>54</v>
      </c>
      <c r="Z22" s="89"/>
      <c r="AA22" s="437"/>
      <c r="AB22" s="493" t="s">
        <v>52</v>
      </c>
      <c r="AC22" s="493"/>
      <c r="AD22" s="493"/>
      <c r="AE22" s="507">
        <v>12000</v>
      </c>
      <c r="AF22" s="508"/>
      <c r="AG22" s="508"/>
      <c r="AH22" s="508"/>
      <c r="AI22" s="509"/>
      <c r="AJ22" s="507">
        <v>18000</v>
      </c>
      <c r="AK22" s="508"/>
      <c r="AL22" s="508"/>
      <c r="AM22" s="508"/>
      <c r="AN22" s="509"/>
      <c r="AO22" s="469">
        <v>24000</v>
      </c>
      <c r="AP22" s="470"/>
      <c r="AQ22" s="470"/>
      <c r="AR22" s="470"/>
      <c r="AS22" s="470"/>
      <c r="AT22" s="471">
        <v>76667</v>
      </c>
      <c r="AU22" s="471"/>
      <c r="AV22" s="471"/>
      <c r="AW22" s="471"/>
      <c r="AX22" s="472"/>
    </row>
    <row r="23" spans="1:50" ht="32.25" customHeight="1">
      <c r="A23" s="504"/>
      <c r="B23" s="505"/>
      <c r="C23" s="505"/>
      <c r="D23" s="505"/>
      <c r="E23" s="505"/>
      <c r="F23" s="506"/>
      <c r="G23" s="490"/>
      <c r="H23" s="491"/>
      <c r="I23" s="491"/>
      <c r="J23" s="491"/>
      <c r="K23" s="491"/>
      <c r="L23" s="491"/>
      <c r="M23" s="491"/>
      <c r="N23" s="491"/>
      <c r="O23" s="491"/>
      <c r="P23" s="491"/>
      <c r="Q23" s="491"/>
      <c r="R23" s="491"/>
      <c r="S23" s="491"/>
      <c r="T23" s="491"/>
      <c r="U23" s="491"/>
      <c r="V23" s="491"/>
      <c r="W23" s="491"/>
      <c r="X23" s="492"/>
      <c r="Y23" s="88" t="s">
        <v>55</v>
      </c>
      <c r="Z23" s="89"/>
      <c r="AA23" s="437"/>
      <c r="AB23" s="473" t="s">
        <v>56</v>
      </c>
      <c r="AC23" s="473"/>
      <c r="AD23" s="473"/>
      <c r="AE23" s="474">
        <v>27</v>
      </c>
      <c r="AF23" s="475"/>
      <c r="AG23" s="475"/>
      <c r="AH23" s="475"/>
      <c r="AI23" s="476"/>
      <c r="AJ23" s="474">
        <v>39</v>
      </c>
      <c r="AK23" s="475"/>
      <c r="AL23" s="475"/>
      <c r="AM23" s="475"/>
      <c r="AN23" s="476"/>
      <c r="AO23" s="477" t="s">
        <v>57</v>
      </c>
      <c r="AP23" s="478"/>
      <c r="AQ23" s="478"/>
      <c r="AR23" s="478"/>
      <c r="AS23" s="478"/>
      <c r="AT23" s="479"/>
      <c r="AU23" s="479"/>
      <c r="AV23" s="479"/>
      <c r="AW23" s="479"/>
      <c r="AX23" s="480"/>
    </row>
    <row r="24" spans="1:50" ht="31.5" customHeight="1">
      <c r="A24" s="428" t="s">
        <v>58</v>
      </c>
      <c r="B24" s="459"/>
      <c r="C24" s="459"/>
      <c r="D24" s="459"/>
      <c r="E24" s="459"/>
      <c r="F24" s="460"/>
      <c r="G24" s="464" t="s">
        <v>59</v>
      </c>
      <c r="H24" s="89"/>
      <c r="I24" s="89"/>
      <c r="J24" s="89"/>
      <c r="K24" s="89"/>
      <c r="L24" s="89"/>
      <c r="M24" s="89"/>
      <c r="N24" s="89"/>
      <c r="O24" s="89"/>
      <c r="P24" s="89"/>
      <c r="Q24" s="89"/>
      <c r="R24" s="89"/>
      <c r="S24" s="89"/>
      <c r="T24" s="89"/>
      <c r="U24" s="89"/>
      <c r="V24" s="89"/>
      <c r="W24" s="89"/>
      <c r="X24" s="437"/>
      <c r="Y24" s="465"/>
      <c r="Z24" s="466"/>
      <c r="AA24" s="467"/>
      <c r="AB24" s="88" t="s">
        <v>47</v>
      </c>
      <c r="AC24" s="89"/>
      <c r="AD24" s="437"/>
      <c r="AE24" s="86" t="s">
        <v>29</v>
      </c>
      <c r="AF24" s="86"/>
      <c r="AG24" s="86"/>
      <c r="AH24" s="86"/>
      <c r="AI24" s="86"/>
      <c r="AJ24" s="86" t="s">
        <v>30</v>
      </c>
      <c r="AK24" s="86"/>
      <c r="AL24" s="86"/>
      <c r="AM24" s="86"/>
      <c r="AN24" s="86"/>
      <c r="AO24" s="86" t="s">
        <v>31</v>
      </c>
      <c r="AP24" s="86"/>
      <c r="AQ24" s="86"/>
      <c r="AR24" s="86"/>
      <c r="AS24" s="86"/>
      <c r="AT24" s="443" t="s">
        <v>60</v>
      </c>
      <c r="AU24" s="444"/>
      <c r="AV24" s="444"/>
      <c r="AW24" s="444"/>
      <c r="AX24" s="445"/>
    </row>
    <row r="25" spans="1:50" ht="39.75" customHeight="1">
      <c r="A25" s="195"/>
      <c r="B25" s="196"/>
      <c r="C25" s="196"/>
      <c r="D25" s="196"/>
      <c r="E25" s="196"/>
      <c r="F25" s="197"/>
      <c r="G25" s="446" t="s">
        <v>61</v>
      </c>
      <c r="H25" s="412"/>
      <c r="I25" s="412"/>
      <c r="J25" s="412"/>
      <c r="K25" s="412"/>
      <c r="L25" s="412"/>
      <c r="M25" s="412"/>
      <c r="N25" s="412"/>
      <c r="O25" s="412"/>
      <c r="P25" s="412"/>
      <c r="Q25" s="412"/>
      <c r="R25" s="412"/>
      <c r="S25" s="412"/>
      <c r="T25" s="412"/>
      <c r="U25" s="412"/>
      <c r="V25" s="412"/>
      <c r="W25" s="412"/>
      <c r="X25" s="447"/>
      <c r="Y25" s="451" t="s">
        <v>62</v>
      </c>
      <c r="Z25" s="452"/>
      <c r="AA25" s="453"/>
      <c r="AB25" s="454" t="s">
        <v>51</v>
      </c>
      <c r="AC25" s="452"/>
      <c r="AD25" s="453"/>
      <c r="AE25" s="455">
        <v>9</v>
      </c>
      <c r="AF25" s="456"/>
      <c r="AG25" s="456"/>
      <c r="AH25" s="456"/>
      <c r="AI25" s="457"/>
      <c r="AJ25" s="455">
        <v>182.2</v>
      </c>
      <c r="AK25" s="456"/>
      <c r="AL25" s="456"/>
      <c r="AM25" s="456"/>
      <c r="AN25" s="457"/>
      <c r="AO25" s="70">
        <v>41</v>
      </c>
      <c r="AP25" s="71"/>
      <c r="AQ25" s="71"/>
      <c r="AR25" s="71"/>
      <c r="AS25" s="72"/>
      <c r="AT25" s="455" t="s">
        <v>63</v>
      </c>
      <c r="AU25" s="456"/>
      <c r="AV25" s="456"/>
      <c r="AW25" s="456"/>
      <c r="AX25" s="458"/>
    </row>
    <row r="26" spans="1:50" ht="32.25" customHeight="1">
      <c r="A26" s="461"/>
      <c r="B26" s="462"/>
      <c r="C26" s="462"/>
      <c r="D26" s="462"/>
      <c r="E26" s="462"/>
      <c r="F26" s="463"/>
      <c r="G26" s="448"/>
      <c r="H26" s="449"/>
      <c r="I26" s="449"/>
      <c r="J26" s="449"/>
      <c r="K26" s="449"/>
      <c r="L26" s="449"/>
      <c r="M26" s="449"/>
      <c r="N26" s="449"/>
      <c r="O26" s="449"/>
      <c r="P26" s="449"/>
      <c r="Q26" s="449"/>
      <c r="R26" s="449"/>
      <c r="S26" s="449"/>
      <c r="T26" s="449"/>
      <c r="U26" s="449"/>
      <c r="V26" s="449"/>
      <c r="W26" s="449"/>
      <c r="X26" s="450"/>
      <c r="Y26" s="424" t="s">
        <v>64</v>
      </c>
      <c r="Z26" s="416"/>
      <c r="AA26" s="417"/>
      <c r="AB26" s="468" t="s">
        <v>51</v>
      </c>
      <c r="AC26" s="416"/>
      <c r="AD26" s="417"/>
      <c r="AE26" s="427" t="s">
        <v>65</v>
      </c>
      <c r="AF26" s="71"/>
      <c r="AG26" s="71"/>
      <c r="AH26" s="71"/>
      <c r="AI26" s="72"/>
      <c r="AJ26" s="427" t="s">
        <v>66</v>
      </c>
      <c r="AK26" s="71"/>
      <c r="AL26" s="71"/>
      <c r="AM26" s="71"/>
      <c r="AN26" s="72"/>
      <c r="AO26" s="427" t="s">
        <v>67</v>
      </c>
      <c r="AP26" s="71"/>
      <c r="AQ26" s="71"/>
      <c r="AR26" s="71"/>
      <c r="AS26" s="72"/>
      <c r="AT26" s="427" t="s">
        <v>68</v>
      </c>
      <c r="AU26" s="71"/>
      <c r="AV26" s="71"/>
      <c r="AW26" s="71"/>
      <c r="AX26" s="414"/>
    </row>
    <row r="27" spans="1:50" ht="32.25" customHeight="1">
      <c r="A27" s="428" t="s">
        <v>69</v>
      </c>
      <c r="B27" s="429"/>
      <c r="C27" s="429"/>
      <c r="D27" s="429"/>
      <c r="E27" s="429"/>
      <c r="F27" s="430"/>
      <c r="G27" s="89" t="s">
        <v>70</v>
      </c>
      <c r="H27" s="89"/>
      <c r="I27" s="89"/>
      <c r="J27" s="89"/>
      <c r="K27" s="89"/>
      <c r="L27" s="89"/>
      <c r="M27" s="89"/>
      <c r="N27" s="89"/>
      <c r="O27" s="89"/>
      <c r="P27" s="89"/>
      <c r="Q27" s="89"/>
      <c r="R27" s="89"/>
      <c r="S27" s="89"/>
      <c r="T27" s="89"/>
      <c r="U27" s="89"/>
      <c r="V27" s="89"/>
      <c r="W27" s="89"/>
      <c r="X27" s="437"/>
      <c r="Y27" s="438"/>
      <c r="Z27" s="439"/>
      <c r="AA27" s="440"/>
      <c r="AB27" s="88" t="s">
        <v>47</v>
      </c>
      <c r="AC27" s="89"/>
      <c r="AD27" s="437"/>
      <c r="AE27" s="88" t="s">
        <v>29</v>
      </c>
      <c r="AF27" s="89"/>
      <c r="AG27" s="89"/>
      <c r="AH27" s="89"/>
      <c r="AI27" s="437"/>
      <c r="AJ27" s="88" t="s">
        <v>30</v>
      </c>
      <c r="AK27" s="89"/>
      <c r="AL27" s="89"/>
      <c r="AM27" s="89"/>
      <c r="AN27" s="437"/>
      <c r="AO27" s="441" t="s">
        <v>31</v>
      </c>
      <c r="AP27" s="442"/>
      <c r="AQ27" s="442"/>
      <c r="AR27" s="442"/>
      <c r="AS27" s="437"/>
      <c r="AT27" s="443" t="s">
        <v>71</v>
      </c>
      <c r="AU27" s="444"/>
      <c r="AV27" s="444"/>
      <c r="AW27" s="444"/>
      <c r="AX27" s="445"/>
    </row>
    <row r="28" spans="1:50" ht="46.5" customHeight="1">
      <c r="A28" s="431"/>
      <c r="B28" s="432"/>
      <c r="C28" s="432"/>
      <c r="D28" s="432"/>
      <c r="E28" s="432"/>
      <c r="F28" s="433"/>
      <c r="G28" s="422" t="s">
        <v>72</v>
      </c>
      <c r="H28" s="422"/>
      <c r="I28" s="422"/>
      <c r="J28" s="422"/>
      <c r="K28" s="422"/>
      <c r="L28" s="422"/>
      <c r="M28" s="422"/>
      <c r="N28" s="422"/>
      <c r="O28" s="422"/>
      <c r="P28" s="422"/>
      <c r="Q28" s="422"/>
      <c r="R28" s="422"/>
      <c r="S28" s="422"/>
      <c r="T28" s="422"/>
      <c r="U28" s="422"/>
      <c r="V28" s="422"/>
      <c r="W28" s="422"/>
      <c r="X28" s="422"/>
      <c r="Y28" s="424" t="s">
        <v>73</v>
      </c>
      <c r="Z28" s="425"/>
      <c r="AA28" s="426"/>
      <c r="AB28" s="418" t="s">
        <v>74</v>
      </c>
      <c r="AC28" s="419"/>
      <c r="AD28" s="420"/>
      <c r="AE28" s="70">
        <v>45.6</v>
      </c>
      <c r="AF28" s="71"/>
      <c r="AG28" s="71"/>
      <c r="AH28" s="71"/>
      <c r="AI28" s="72"/>
      <c r="AJ28" s="70">
        <v>18.7</v>
      </c>
      <c r="AK28" s="71"/>
      <c r="AL28" s="71"/>
      <c r="AM28" s="71"/>
      <c r="AN28" s="72"/>
      <c r="AO28" s="70">
        <v>58.8</v>
      </c>
      <c r="AP28" s="71"/>
      <c r="AQ28" s="71"/>
      <c r="AR28" s="71"/>
      <c r="AS28" s="72"/>
      <c r="AT28" s="70"/>
      <c r="AU28" s="71"/>
      <c r="AV28" s="71"/>
      <c r="AW28" s="71"/>
      <c r="AX28" s="414"/>
    </row>
    <row r="29" spans="1:50" ht="46.5" customHeight="1">
      <c r="A29" s="434"/>
      <c r="B29" s="435"/>
      <c r="C29" s="435"/>
      <c r="D29" s="435"/>
      <c r="E29" s="435"/>
      <c r="F29" s="436"/>
      <c r="G29" s="423"/>
      <c r="H29" s="423"/>
      <c r="I29" s="423"/>
      <c r="J29" s="423"/>
      <c r="K29" s="423"/>
      <c r="L29" s="423"/>
      <c r="M29" s="423"/>
      <c r="N29" s="423"/>
      <c r="O29" s="423"/>
      <c r="P29" s="423"/>
      <c r="Q29" s="423"/>
      <c r="R29" s="423"/>
      <c r="S29" s="423"/>
      <c r="T29" s="423"/>
      <c r="U29" s="423"/>
      <c r="V29" s="423"/>
      <c r="W29" s="423"/>
      <c r="X29" s="423"/>
      <c r="Y29" s="415" t="s">
        <v>75</v>
      </c>
      <c r="Z29" s="416"/>
      <c r="AA29" s="417"/>
      <c r="AB29" s="418" t="s">
        <v>76</v>
      </c>
      <c r="AC29" s="419"/>
      <c r="AD29" s="420"/>
      <c r="AE29" s="421" t="s">
        <v>77</v>
      </c>
      <c r="AF29" s="71"/>
      <c r="AG29" s="71"/>
      <c r="AH29" s="71"/>
      <c r="AI29" s="72"/>
      <c r="AJ29" s="70" t="s">
        <v>78</v>
      </c>
      <c r="AK29" s="71"/>
      <c r="AL29" s="71"/>
      <c r="AM29" s="71"/>
      <c r="AN29" s="72"/>
      <c r="AO29" s="70" t="s">
        <v>79</v>
      </c>
      <c r="AP29" s="71"/>
      <c r="AQ29" s="71"/>
      <c r="AR29" s="71"/>
      <c r="AS29" s="72"/>
      <c r="AT29" s="70"/>
      <c r="AU29" s="71"/>
      <c r="AV29" s="71"/>
      <c r="AW29" s="71"/>
      <c r="AX29" s="414"/>
    </row>
    <row r="30" spans="1:50" ht="22.5" customHeight="1">
      <c r="A30" s="274" t="s">
        <v>80</v>
      </c>
      <c r="B30" s="397"/>
      <c r="C30" s="402" t="s">
        <v>81</v>
      </c>
      <c r="D30" s="403"/>
      <c r="E30" s="403"/>
      <c r="F30" s="403"/>
      <c r="G30" s="403"/>
      <c r="H30" s="403"/>
      <c r="I30" s="403"/>
      <c r="J30" s="403"/>
      <c r="K30" s="404"/>
      <c r="L30" s="405" t="s">
        <v>82</v>
      </c>
      <c r="M30" s="405"/>
      <c r="N30" s="405"/>
      <c r="O30" s="405"/>
      <c r="P30" s="405"/>
      <c r="Q30" s="405"/>
      <c r="R30" s="406" t="s">
        <v>33</v>
      </c>
      <c r="S30" s="406"/>
      <c r="T30" s="406"/>
      <c r="U30" s="406"/>
      <c r="V30" s="406"/>
      <c r="W30" s="406"/>
      <c r="X30" s="407" t="s">
        <v>83</v>
      </c>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8"/>
    </row>
    <row r="31" spans="1:50" ht="34.5" customHeight="1">
      <c r="A31" s="398"/>
      <c r="B31" s="399"/>
      <c r="C31" s="409" t="s">
        <v>84</v>
      </c>
      <c r="D31" s="152"/>
      <c r="E31" s="152"/>
      <c r="F31" s="152"/>
      <c r="G31" s="152"/>
      <c r="H31" s="152"/>
      <c r="I31" s="152"/>
      <c r="J31" s="152"/>
      <c r="K31" s="153"/>
      <c r="L31" s="410">
        <v>225</v>
      </c>
      <c r="M31" s="410"/>
      <c r="N31" s="410"/>
      <c r="O31" s="410"/>
      <c r="P31" s="410"/>
      <c r="Q31" s="410"/>
      <c r="R31" s="410">
        <v>185</v>
      </c>
      <c r="S31" s="410"/>
      <c r="T31" s="410"/>
      <c r="U31" s="410"/>
      <c r="V31" s="410"/>
      <c r="W31" s="410"/>
      <c r="X31" s="411" t="s">
        <v>85</v>
      </c>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3"/>
    </row>
    <row r="32" spans="1:50" ht="22.5" customHeight="1">
      <c r="A32" s="398"/>
      <c r="B32" s="399"/>
      <c r="C32" s="395"/>
      <c r="D32" s="139"/>
      <c r="E32" s="139"/>
      <c r="F32" s="139"/>
      <c r="G32" s="139"/>
      <c r="H32" s="139"/>
      <c r="I32" s="139"/>
      <c r="J32" s="139"/>
      <c r="K32" s="140"/>
      <c r="L32" s="396"/>
      <c r="M32" s="396"/>
      <c r="N32" s="396"/>
      <c r="O32" s="396"/>
      <c r="P32" s="396"/>
      <c r="Q32" s="396"/>
      <c r="R32" s="396"/>
      <c r="S32" s="396"/>
      <c r="T32" s="396"/>
      <c r="U32" s="396"/>
      <c r="V32" s="396"/>
      <c r="W32" s="396"/>
      <c r="X32" s="384"/>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6"/>
    </row>
    <row r="33" spans="1:50" ht="22.5" customHeight="1">
      <c r="A33" s="398"/>
      <c r="B33" s="399"/>
      <c r="C33" s="395"/>
      <c r="D33" s="139"/>
      <c r="E33" s="139"/>
      <c r="F33" s="139"/>
      <c r="G33" s="139"/>
      <c r="H33" s="139"/>
      <c r="I33" s="139"/>
      <c r="J33" s="139"/>
      <c r="K33" s="140"/>
      <c r="L33" s="396"/>
      <c r="M33" s="396"/>
      <c r="N33" s="396"/>
      <c r="O33" s="396"/>
      <c r="P33" s="396"/>
      <c r="Q33" s="396"/>
      <c r="R33" s="396"/>
      <c r="S33" s="396"/>
      <c r="T33" s="396"/>
      <c r="U33" s="396"/>
      <c r="V33" s="396"/>
      <c r="W33" s="396"/>
      <c r="X33" s="384"/>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6"/>
    </row>
    <row r="34" spans="1:50" ht="22.5" customHeight="1">
      <c r="A34" s="398"/>
      <c r="B34" s="399"/>
      <c r="C34" s="395"/>
      <c r="D34" s="139"/>
      <c r="E34" s="139"/>
      <c r="F34" s="139"/>
      <c r="G34" s="139"/>
      <c r="H34" s="139"/>
      <c r="I34" s="139"/>
      <c r="J34" s="139"/>
      <c r="K34" s="140"/>
      <c r="L34" s="396"/>
      <c r="M34" s="396"/>
      <c r="N34" s="396"/>
      <c r="O34" s="396"/>
      <c r="P34" s="396"/>
      <c r="Q34" s="396"/>
      <c r="R34" s="396"/>
      <c r="S34" s="396"/>
      <c r="T34" s="396"/>
      <c r="U34" s="396"/>
      <c r="V34" s="396"/>
      <c r="W34" s="396"/>
      <c r="X34" s="384"/>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6"/>
    </row>
    <row r="35" spans="1:50" ht="22.5" customHeight="1">
      <c r="A35" s="398"/>
      <c r="B35" s="399"/>
      <c r="C35" s="395"/>
      <c r="D35" s="139"/>
      <c r="E35" s="139"/>
      <c r="F35" s="139"/>
      <c r="G35" s="139"/>
      <c r="H35" s="139"/>
      <c r="I35" s="139"/>
      <c r="J35" s="139"/>
      <c r="K35" s="140"/>
      <c r="L35" s="396"/>
      <c r="M35" s="396"/>
      <c r="N35" s="396"/>
      <c r="O35" s="396"/>
      <c r="P35" s="396"/>
      <c r="Q35" s="396"/>
      <c r="R35" s="396"/>
      <c r="S35" s="396"/>
      <c r="T35" s="396"/>
      <c r="U35" s="396"/>
      <c r="V35" s="396"/>
      <c r="W35" s="396"/>
      <c r="X35" s="384"/>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6"/>
    </row>
    <row r="36" spans="1:50" ht="22.5" customHeight="1">
      <c r="A36" s="398"/>
      <c r="B36" s="399"/>
      <c r="C36" s="380"/>
      <c r="D36" s="176"/>
      <c r="E36" s="176"/>
      <c r="F36" s="176"/>
      <c r="G36" s="176"/>
      <c r="H36" s="176"/>
      <c r="I36" s="176"/>
      <c r="J36" s="176"/>
      <c r="K36" s="177"/>
      <c r="L36" s="381"/>
      <c r="M36" s="382"/>
      <c r="N36" s="382"/>
      <c r="O36" s="382"/>
      <c r="P36" s="382"/>
      <c r="Q36" s="383"/>
      <c r="R36" s="381"/>
      <c r="S36" s="382"/>
      <c r="T36" s="382"/>
      <c r="U36" s="382"/>
      <c r="V36" s="382"/>
      <c r="W36" s="383"/>
      <c r="X36" s="384"/>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6"/>
    </row>
    <row r="37" spans="1:50" ht="21" customHeight="1" thickBot="1">
      <c r="A37" s="400"/>
      <c r="B37" s="401"/>
      <c r="C37" s="387" t="s">
        <v>42</v>
      </c>
      <c r="D37" s="209"/>
      <c r="E37" s="209"/>
      <c r="F37" s="209"/>
      <c r="G37" s="209"/>
      <c r="H37" s="209"/>
      <c r="I37" s="209"/>
      <c r="J37" s="209"/>
      <c r="K37" s="388"/>
      <c r="L37" s="389">
        <f>SUM(L31:Q36)</f>
        <v>225</v>
      </c>
      <c r="M37" s="390"/>
      <c r="N37" s="390"/>
      <c r="O37" s="390"/>
      <c r="P37" s="390"/>
      <c r="Q37" s="391"/>
      <c r="R37" s="389">
        <f>SUM(R31:W36)</f>
        <v>185</v>
      </c>
      <c r="S37" s="390"/>
      <c r="T37" s="390"/>
      <c r="U37" s="390"/>
      <c r="V37" s="390"/>
      <c r="W37" s="391"/>
      <c r="X37" s="392"/>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4"/>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354" t="s">
        <v>86</v>
      </c>
      <c r="B39" s="355"/>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5"/>
      <c r="AN39" s="355"/>
      <c r="AO39" s="355"/>
      <c r="AP39" s="355"/>
      <c r="AQ39" s="355"/>
      <c r="AR39" s="355"/>
      <c r="AS39" s="355"/>
      <c r="AT39" s="355"/>
      <c r="AU39" s="355"/>
      <c r="AV39" s="355"/>
      <c r="AW39" s="355"/>
      <c r="AX39" s="356"/>
    </row>
    <row r="40" spans="1:50" ht="21" customHeight="1">
      <c r="A40" s="9"/>
      <c r="B40" s="10"/>
      <c r="C40" s="357" t="s">
        <v>87</v>
      </c>
      <c r="D40" s="358"/>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9"/>
      <c r="AD40" s="358" t="s">
        <v>88</v>
      </c>
      <c r="AE40" s="358"/>
      <c r="AF40" s="358"/>
      <c r="AG40" s="360" t="s">
        <v>89</v>
      </c>
      <c r="AH40" s="358"/>
      <c r="AI40" s="358"/>
      <c r="AJ40" s="358"/>
      <c r="AK40" s="358"/>
      <c r="AL40" s="358"/>
      <c r="AM40" s="358"/>
      <c r="AN40" s="358"/>
      <c r="AO40" s="358"/>
      <c r="AP40" s="358"/>
      <c r="AQ40" s="358"/>
      <c r="AR40" s="358"/>
      <c r="AS40" s="358"/>
      <c r="AT40" s="358"/>
      <c r="AU40" s="358"/>
      <c r="AV40" s="358"/>
      <c r="AW40" s="358"/>
      <c r="AX40" s="361"/>
    </row>
    <row r="41" spans="1:50" ht="35.25" customHeight="1">
      <c r="A41" s="362" t="s">
        <v>90</v>
      </c>
      <c r="B41" s="363"/>
      <c r="C41" s="364" t="s">
        <v>91</v>
      </c>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6"/>
      <c r="AD41" s="367" t="s">
        <v>92</v>
      </c>
      <c r="AE41" s="368"/>
      <c r="AF41" s="368"/>
      <c r="AG41" s="369" t="s">
        <v>93</v>
      </c>
      <c r="AH41" s="370"/>
      <c r="AI41" s="370"/>
      <c r="AJ41" s="370"/>
      <c r="AK41" s="370"/>
      <c r="AL41" s="370"/>
      <c r="AM41" s="370"/>
      <c r="AN41" s="370"/>
      <c r="AO41" s="370"/>
      <c r="AP41" s="370"/>
      <c r="AQ41" s="370"/>
      <c r="AR41" s="370"/>
      <c r="AS41" s="370"/>
      <c r="AT41" s="370"/>
      <c r="AU41" s="370"/>
      <c r="AV41" s="370"/>
      <c r="AW41" s="370"/>
      <c r="AX41" s="371"/>
    </row>
    <row r="42" spans="1:50" ht="35.25" customHeight="1">
      <c r="A42" s="290"/>
      <c r="B42" s="291"/>
      <c r="C42" s="378" t="s">
        <v>94</v>
      </c>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36"/>
      <c r="AD42" s="337" t="s">
        <v>95</v>
      </c>
      <c r="AE42" s="130"/>
      <c r="AF42" s="130"/>
      <c r="AG42" s="372"/>
      <c r="AH42" s="373"/>
      <c r="AI42" s="373"/>
      <c r="AJ42" s="373"/>
      <c r="AK42" s="373"/>
      <c r="AL42" s="373"/>
      <c r="AM42" s="373"/>
      <c r="AN42" s="373"/>
      <c r="AO42" s="373"/>
      <c r="AP42" s="373"/>
      <c r="AQ42" s="373"/>
      <c r="AR42" s="373"/>
      <c r="AS42" s="373"/>
      <c r="AT42" s="373"/>
      <c r="AU42" s="373"/>
      <c r="AV42" s="373"/>
      <c r="AW42" s="373"/>
      <c r="AX42" s="374"/>
    </row>
    <row r="43" spans="1:50" ht="35.25" customHeight="1">
      <c r="A43" s="292"/>
      <c r="B43" s="293"/>
      <c r="C43" s="341" t="s">
        <v>96</v>
      </c>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3"/>
      <c r="AD43" s="344" t="s">
        <v>97</v>
      </c>
      <c r="AE43" s="121"/>
      <c r="AF43" s="121"/>
      <c r="AG43" s="375"/>
      <c r="AH43" s="376"/>
      <c r="AI43" s="376"/>
      <c r="AJ43" s="376"/>
      <c r="AK43" s="376"/>
      <c r="AL43" s="376"/>
      <c r="AM43" s="376"/>
      <c r="AN43" s="376"/>
      <c r="AO43" s="376"/>
      <c r="AP43" s="376"/>
      <c r="AQ43" s="376"/>
      <c r="AR43" s="376"/>
      <c r="AS43" s="376"/>
      <c r="AT43" s="376"/>
      <c r="AU43" s="376"/>
      <c r="AV43" s="376"/>
      <c r="AW43" s="376"/>
      <c r="AX43" s="377"/>
    </row>
    <row r="44" spans="1:50" ht="40.5" customHeight="1">
      <c r="A44" s="274" t="s">
        <v>98</v>
      </c>
      <c r="B44" s="289"/>
      <c r="C44" s="345" t="s">
        <v>99</v>
      </c>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324" t="s">
        <v>97</v>
      </c>
      <c r="AE44" s="325"/>
      <c r="AF44" s="325"/>
      <c r="AG44" s="326" t="s">
        <v>100</v>
      </c>
      <c r="AH44" s="346"/>
      <c r="AI44" s="346"/>
      <c r="AJ44" s="346"/>
      <c r="AK44" s="346"/>
      <c r="AL44" s="346"/>
      <c r="AM44" s="346"/>
      <c r="AN44" s="346"/>
      <c r="AO44" s="346"/>
      <c r="AP44" s="346"/>
      <c r="AQ44" s="346"/>
      <c r="AR44" s="346"/>
      <c r="AS44" s="346"/>
      <c r="AT44" s="346"/>
      <c r="AU44" s="346"/>
      <c r="AV44" s="346"/>
      <c r="AW44" s="346"/>
      <c r="AX44" s="347"/>
    </row>
    <row r="45" spans="1:50" ht="40.5" customHeight="1">
      <c r="A45" s="290"/>
      <c r="B45" s="291"/>
      <c r="C45" s="335" t="s">
        <v>101</v>
      </c>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7" t="s">
        <v>97</v>
      </c>
      <c r="AE45" s="130"/>
      <c r="AF45" s="130"/>
      <c r="AG45" s="348"/>
      <c r="AH45" s="349"/>
      <c r="AI45" s="349"/>
      <c r="AJ45" s="349"/>
      <c r="AK45" s="349"/>
      <c r="AL45" s="349"/>
      <c r="AM45" s="349"/>
      <c r="AN45" s="349"/>
      <c r="AO45" s="349"/>
      <c r="AP45" s="349"/>
      <c r="AQ45" s="349"/>
      <c r="AR45" s="349"/>
      <c r="AS45" s="349"/>
      <c r="AT45" s="349"/>
      <c r="AU45" s="349"/>
      <c r="AV45" s="349"/>
      <c r="AW45" s="349"/>
      <c r="AX45" s="350"/>
    </row>
    <row r="46" spans="1:50" ht="40.5" customHeight="1">
      <c r="A46" s="290"/>
      <c r="B46" s="291"/>
      <c r="C46" s="335" t="s">
        <v>102</v>
      </c>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7" t="s">
        <v>103</v>
      </c>
      <c r="AE46" s="130"/>
      <c r="AF46" s="130"/>
      <c r="AG46" s="348"/>
      <c r="AH46" s="349"/>
      <c r="AI46" s="349"/>
      <c r="AJ46" s="349"/>
      <c r="AK46" s="349"/>
      <c r="AL46" s="349"/>
      <c r="AM46" s="349"/>
      <c r="AN46" s="349"/>
      <c r="AO46" s="349"/>
      <c r="AP46" s="349"/>
      <c r="AQ46" s="349"/>
      <c r="AR46" s="349"/>
      <c r="AS46" s="349"/>
      <c r="AT46" s="349"/>
      <c r="AU46" s="349"/>
      <c r="AV46" s="349"/>
      <c r="AW46" s="349"/>
      <c r="AX46" s="350"/>
    </row>
    <row r="47" spans="1:50" ht="40.5" customHeight="1">
      <c r="A47" s="290"/>
      <c r="B47" s="291"/>
      <c r="C47" s="335" t="s">
        <v>104</v>
      </c>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7" t="s">
        <v>97</v>
      </c>
      <c r="AE47" s="130"/>
      <c r="AF47" s="130"/>
      <c r="AG47" s="348"/>
      <c r="AH47" s="349"/>
      <c r="AI47" s="349"/>
      <c r="AJ47" s="349"/>
      <c r="AK47" s="349"/>
      <c r="AL47" s="349"/>
      <c r="AM47" s="349"/>
      <c r="AN47" s="349"/>
      <c r="AO47" s="349"/>
      <c r="AP47" s="349"/>
      <c r="AQ47" s="349"/>
      <c r="AR47" s="349"/>
      <c r="AS47" s="349"/>
      <c r="AT47" s="349"/>
      <c r="AU47" s="349"/>
      <c r="AV47" s="349"/>
      <c r="AW47" s="349"/>
      <c r="AX47" s="350"/>
    </row>
    <row r="48" spans="1:50" ht="40.5" customHeight="1">
      <c r="A48" s="290"/>
      <c r="B48" s="291"/>
      <c r="C48" s="335" t="s">
        <v>105</v>
      </c>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8"/>
      <c r="AD48" s="337" t="s">
        <v>97</v>
      </c>
      <c r="AE48" s="130"/>
      <c r="AF48" s="130"/>
      <c r="AG48" s="348"/>
      <c r="AH48" s="349"/>
      <c r="AI48" s="349"/>
      <c r="AJ48" s="349"/>
      <c r="AK48" s="349"/>
      <c r="AL48" s="349"/>
      <c r="AM48" s="349"/>
      <c r="AN48" s="349"/>
      <c r="AO48" s="349"/>
      <c r="AP48" s="349"/>
      <c r="AQ48" s="349"/>
      <c r="AR48" s="349"/>
      <c r="AS48" s="349"/>
      <c r="AT48" s="349"/>
      <c r="AU48" s="349"/>
      <c r="AV48" s="349"/>
      <c r="AW48" s="349"/>
      <c r="AX48" s="350"/>
    </row>
    <row r="49" spans="1:50" ht="40.5" customHeight="1">
      <c r="A49" s="290"/>
      <c r="B49" s="291"/>
      <c r="C49" s="339" t="s">
        <v>106</v>
      </c>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340" t="s">
        <v>107</v>
      </c>
      <c r="AE49" s="176"/>
      <c r="AF49" s="176"/>
      <c r="AG49" s="351"/>
      <c r="AH49" s="352"/>
      <c r="AI49" s="352"/>
      <c r="AJ49" s="352"/>
      <c r="AK49" s="352"/>
      <c r="AL49" s="352"/>
      <c r="AM49" s="352"/>
      <c r="AN49" s="352"/>
      <c r="AO49" s="352"/>
      <c r="AP49" s="352"/>
      <c r="AQ49" s="352"/>
      <c r="AR49" s="352"/>
      <c r="AS49" s="352"/>
      <c r="AT49" s="352"/>
      <c r="AU49" s="352"/>
      <c r="AV49" s="352"/>
      <c r="AW49" s="352"/>
      <c r="AX49" s="353"/>
    </row>
    <row r="50" spans="1:50" ht="35.25" customHeight="1">
      <c r="A50" s="274" t="s">
        <v>108</v>
      </c>
      <c r="B50" s="289"/>
      <c r="C50" s="321" t="s">
        <v>109</v>
      </c>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3"/>
      <c r="AD50" s="324" t="s">
        <v>97</v>
      </c>
      <c r="AE50" s="325"/>
      <c r="AF50" s="325"/>
      <c r="AG50" s="326" t="s">
        <v>110</v>
      </c>
      <c r="AH50" s="327"/>
      <c r="AI50" s="327"/>
      <c r="AJ50" s="327"/>
      <c r="AK50" s="327"/>
      <c r="AL50" s="327"/>
      <c r="AM50" s="327"/>
      <c r="AN50" s="327"/>
      <c r="AO50" s="327"/>
      <c r="AP50" s="327"/>
      <c r="AQ50" s="327"/>
      <c r="AR50" s="327"/>
      <c r="AS50" s="327"/>
      <c r="AT50" s="327"/>
      <c r="AU50" s="327"/>
      <c r="AV50" s="327"/>
      <c r="AW50" s="327"/>
      <c r="AX50" s="328"/>
    </row>
    <row r="51" spans="1:50" ht="35.25" customHeight="1">
      <c r="A51" s="290"/>
      <c r="B51" s="291"/>
      <c r="C51" s="335" t="s">
        <v>111</v>
      </c>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7" t="s">
        <v>107</v>
      </c>
      <c r="AE51" s="130"/>
      <c r="AF51" s="130"/>
      <c r="AG51" s="329"/>
      <c r="AH51" s="330"/>
      <c r="AI51" s="330"/>
      <c r="AJ51" s="330"/>
      <c r="AK51" s="330"/>
      <c r="AL51" s="330"/>
      <c r="AM51" s="330"/>
      <c r="AN51" s="330"/>
      <c r="AO51" s="330"/>
      <c r="AP51" s="330"/>
      <c r="AQ51" s="330"/>
      <c r="AR51" s="330"/>
      <c r="AS51" s="330"/>
      <c r="AT51" s="330"/>
      <c r="AU51" s="330"/>
      <c r="AV51" s="330"/>
      <c r="AW51" s="330"/>
      <c r="AX51" s="331"/>
    </row>
    <row r="52" spans="1:50" ht="35.25" customHeight="1">
      <c r="A52" s="290"/>
      <c r="B52" s="291"/>
      <c r="C52" s="335" t="s">
        <v>112</v>
      </c>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7" t="s">
        <v>97</v>
      </c>
      <c r="AE52" s="130"/>
      <c r="AF52" s="130"/>
      <c r="AG52" s="332"/>
      <c r="AH52" s="333"/>
      <c r="AI52" s="333"/>
      <c r="AJ52" s="333"/>
      <c r="AK52" s="333"/>
      <c r="AL52" s="333"/>
      <c r="AM52" s="333"/>
      <c r="AN52" s="333"/>
      <c r="AO52" s="333"/>
      <c r="AP52" s="333"/>
      <c r="AQ52" s="333"/>
      <c r="AR52" s="333"/>
      <c r="AS52" s="333"/>
      <c r="AT52" s="333"/>
      <c r="AU52" s="333"/>
      <c r="AV52" s="333"/>
      <c r="AW52" s="333"/>
      <c r="AX52" s="334"/>
    </row>
    <row r="53" spans="1:50" ht="33" customHeight="1">
      <c r="A53" s="274" t="s">
        <v>113</v>
      </c>
      <c r="B53" s="289"/>
      <c r="C53" s="294" t="s">
        <v>114</v>
      </c>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6"/>
      <c r="AD53" s="297"/>
      <c r="AE53" s="298"/>
      <c r="AF53" s="299"/>
      <c r="AG53" s="300"/>
      <c r="AH53" s="301"/>
      <c r="AI53" s="301"/>
      <c r="AJ53" s="301"/>
      <c r="AK53" s="301"/>
      <c r="AL53" s="301"/>
      <c r="AM53" s="301"/>
      <c r="AN53" s="301"/>
      <c r="AO53" s="301"/>
      <c r="AP53" s="301"/>
      <c r="AQ53" s="301"/>
      <c r="AR53" s="301"/>
      <c r="AS53" s="301"/>
      <c r="AT53" s="301"/>
      <c r="AU53" s="301"/>
      <c r="AV53" s="301"/>
      <c r="AW53" s="301"/>
      <c r="AX53" s="302"/>
    </row>
    <row r="54" spans="1:50" ht="15.75" customHeight="1">
      <c r="A54" s="290"/>
      <c r="B54" s="291"/>
      <c r="C54" s="309" t="s">
        <v>0</v>
      </c>
      <c r="D54" s="310"/>
      <c r="E54" s="310"/>
      <c r="F54" s="310"/>
      <c r="G54" s="311" t="s">
        <v>115</v>
      </c>
      <c r="H54" s="312"/>
      <c r="I54" s="312"/>
      <c r="J54" s="312"/>
      <c r="K54" s="312"/>
      <c r="L54" s="312"/>
      <c r="M54" s="312"/>
      <c r="N54" s="312"/>
      <c r="O54" s="312"/>
      <c r="P54" s="312"/>
      <c r="Q54" s="312"/>
      <c r="R54" s="312"/>
      <c r="S54" s="313"/>
      <c r="T54" s="314" t="s">
        <v>116</v>
      </c>
      <c r="U54" s="101"/>
      <c r="V54" s="101"/>
      <c r="W54" s="101"/>
      <c r="X54" s="101"/>
      <c r="Y54" s="101"/>
      <c r="Z54" s="101"/>
      <c r="AA54" s="101"/>
      <c r="AB54" s="101"/>
      <c r="AC54" s="101"/>
      <c r="AD54" s="101"/>
      <c r="AE54" s="101"/>
      <c r="AF54" s="101"/>
      <c r="AG54" s="303"/>
      <c r="AH54" s="304"/>
      <c r="AI54" s="304"/>
      <c r="AJ54" s="304"/>
      <c r="AK54" s="304"/>
      <c r="AL54" s="304"/>
      <c r="AM54" s="304"/>
      <c r="AN54" s="304"/>
      <c r="AO54" s="304"/>
      <c r="AP54" s="304"/>
      <c r="AQ54" s="304"/>
      <c r="AR54" s="304"/>
      <c r="AS54" s="304"/>
      <c r="AT54" s="304"/>
      <c r="AU54" s="304"/>
      <c r="AV54" s="304"/>
      <c r="AW54" s="304"/>
      <c r="AX54" s="305"/>
    </row>
    <row r="55" spans="1:50" ht="26.25" customHeight="1">
      <c r="A55" s="290"/>
      <c r="B55" s="291"/>
      <c r="C55" s="315"/>
      <c r="D55" s="316"/>
      <c r="E55" s="316"/>
      <c r="F55" s="316"/>
      <c r="G55" s="317"/>
      <c r="H55" s="318"/>
      <c r="I55" s="318"/>
      <c r="J55" s="318"/>
      <c r="K55" s="318"/>
      <c r="L55" s="318"/>
      <c r="M55" s="318"/>
      <c r="N55" s="318"/>
      <c r="O55" s="318"/>
      <c r="P55" s="318"/>
      <c r="Q55" s="318"/>
      <c r="R55" s="318"/>
      <c r="S55" s="319"/>
      <c r="T55" s="320"/>
      <c r="U55" s="318"/>
      <c r="V55" s="318"/>
      <c r="W55" s="318"/>
      <c r="X55" s="318"/>
      <c r="Y55" s="318"/>
      <c r="Z55" s="318"/>
      <c r="AA55" s="318"/>
      <c r="AB55" s="318"/>
      <c r="AC55" s="318"/>
      <c r="AD55" s="318"/>
      <c r="AE55" s="318"/>
      <c r="AF55" s="318"/>
      <c r="AG55" s="303"/>
      <c r="AH55" s="304"/>
      <c r="AI55" s="304"/>
      <c r="AJ55" s="304"/>
      <c r="AK55" s="304"/>
      <c r="AL55" s="304"/>
      <c r="AM55" s="304"/>
      <c r="AN55" s="304"/>
      <c r="AO55" s="304"/>
      <c r="AP55" s="304"/>
      <c r="AQ55" s="304"/>
      <c r="AR55" s="304"/>
      <c r="AS55" s="304"/>
      <c r="AT55" s="304"/>
      <c r="AU55" s="304"/>
      <c r="AV55" s="304"/>
      <c r="AW55" s="304"/>
      <c r="AX55" s="305"/>
    </row>
    <row r="56" spans="1:50" ht="26.25" customHeight="1">
      <c r="A56" s="292"/>
      <c r="B56" s="293"/>
      <c r="C56" s="267"/>
      <c r="D56" s="268"/>
      <c r="E56" s="268"/>
      <c r="F56" s="268"/>
      <c r="G56" s="269"/>
      <c r="H56" s="270"/>
      <c r="I56" s="270"/>
      <c r="J56" s="270"/>
      <c r="K56" s="270"/>
      <c r="L56" s="270"/>
      <c r="M56" s="270"/>
      <c r="N56" s="270"/>
      <c r="O56" s="270"/>
      <c r="P56" s="270"/>
      <c r="Q56" s="270"/>
      <c r="R56" s="270"/>
      <c r="S56" s="271"/>
      <c r="T56" s="272"/>
      <c r="U56" s="273"/>
      <c r="V56" s="273"/>
      <c r="W56" s="273"/>
      <c r="X56" s="273"/>
      <c r="Y56" s="273"/>
      <c r="Z56" s="273"/>
      <c r="AA56" s="273"/>
      <c r="AB56" s="273"/>
      <c r="AC56" s="273"/>
      <c r="AD56" s="273"/>
      <c r="AE56" s="273"/>
      <c r="AF56" s="273"/>
      <c r="AG56" s="306"/>
      <c r="AH56" s="307"/>
      <c r="AI56" s="307"/>
      <c r="AJ56" s="307"/>
      <c r="AK56" s="307"/>
      <c r="AL56" s="307"/>
      <c r="AM56" s="307"/>
      <c r="AN56" s="307"/>
      <c r="AO56" s="307"/>
      <c r="AP56" s="307"/>
      <c r="AQ56" s="307"/>
      <c r="AR56" s="307"/>
      <c r="AS56" s="307"/>
      <c r="AT56" s="307"/>
      <c r="AU56" s="307"/>
      <c r="AV56" s="307"/>
      <c r="AW56" s="307"/>
      <c r="AX56" s="308"/>
    </row>
    <row r="57" spans="1:50" ht="285.75" customHeight="1">
      <c r="A57" s="274" t="s">
        <v>117</v>
      </c>
      <c r="B57" s="275"/>
      <c r="C57" s="278" t="s">
        <v>118</v>
      </c>
      <c r="D57" s="279"/>
      <c r="E57" s="279"/>
      <c r="F57" s="280"/>
      <c r="G57" s="281" t="s">
        <v>119</v>
      </c>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3"/>
    </row>
    <row r="58" spans="1:50" ht="52.5" customHeight="1" thickBot="1">
      <c r="A58" s="276"/>
      <c r="B58" s="277"/>
      <c r="C58" s="284" t="s">
        <v>120</v>
      </c>
      <c r="D58" s="285"/>
      <c r="E58" s="285"/>
      <c r="F58" s="286"/>
      <c r="G58" s="287" t="s">
        <v>121</v>
      </c>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8"/>
    </row>
    <row r="59" spans="1:50" ht="21" customHeight="1">
      <c r="A59" s="249" t="s">
        <v>122</v>
      </c>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1"/>
    </row>
    <row r="60" spans="1:50" ht="99.75" customHeight="1" thickBot="1">
      <c r="A60" s="252" t="s">
        <v>123</v>
      </c>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4"/>
    </row>
    <row r="61" spans="1:50" ht="21" customHeight="1">
      <c r="A61" s="255" t="s">
        <v>124</v>
      </c>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7"/>
    </row>
    <row r="62" spans="1:50" ht="99.75" customHeight="1" thickBot="1">
      <c r="A62" s="258" t="s">
        <v>125</v>
      </c>
      <c r="B62" s="259"/>
      <c r="C62" s="259"/>
      <c r="D62" s="259"/>
      <c r="E62" s="260"/>
      <c r="F62" s="261" t="s">
        <v>126</v>
      </c>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3"/>
    </row>
    <row r="63" spans="1:50" ht="21" customHeight="1">
      <c r="A63" s="264" t="s">
        <v>127</v>
      </c>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6"/>
    </row>
    <row r="64" spans="1:50" ht="99.75" customHeight="1" thickBot="1">
      <c r="A64" s="229" t="s">
        <v>125</v>
      </c>
      <c r="B64" s="230"/>
      <c r="C64" s="230"/>
      <c r="D64" s="230"/>
      <c r="E64" s="231"/>
      <c r="F64" s="232" t="s">
        <v>128</v>
      </c>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21" customHeight="1">
      <c r="A65" s="235" t="s">
        <v>129</v>
      </c>
      <c r="B65" s="23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7"/>
    </row>
    <row r="66" spans="1:50" ht="99.75" customHeight="1" thickBot="1">
      <c r="A66" s="238" t="s">
        <v>130</v>
      </c>
      <c r="B66" s="239"/>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40"/>
    </row>
    <row r="67" spans="1:50" ht="19.5" customHeight="1">
      <c r="A67" s="241" t="s">
        <v>131</v>
      </c>
      <c r="B67" s="242"/>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3"/>
    </row>
    <row r="68" spans="1:50" ht="19.5" customHeight="1" thickBot="1">
      <c r="A68" s="244"/>
      <c r="B68" s="245"/>
      <c r="C68" s="205" t="s">
        <v>132</v>
      </c>
      <c r="D68" s="112"/>
      <c r="E68" s="112"/>
      <c r="F68" s="112"/>
      <c r="G68" s="112"/>
      <c r="H68" s="112"/>
      <c r="I68" s="112"/>
      <c r="J68" s="246"/>
      <c r="K68" s="247" t="s">
        <v>133</v>
      </c>
      <c r="L68" s="209"/>
      <c r="M68" s="209"/>
      <c r="N68" s="209"/>
      <c r="O68" s="209"/>
      <c r="P68" s="209"/>
      <c r="Q68" s="209"/>
      <c r="R68" s="209"/>
      <c r="S68" s="205" t="s">
        <v>134</v>
      </c>
      <c r="T68" s="112"/>
      <c r="U68" s="112"/>
      <c r="V68" s="112"/>
      <c r="W68" s="112"/>
      <c r="X68" s="112"/>
      <c r="Y68" s="112"/>
      <c r="Z68" s="246"/>
      <c r="AA68" s="248">
        <v>68</v>
      </c>
      <c r="AB68" s="209"/>
      <c r="AC68" s="209"/>
      <c r="AD68" s="209"/>
      <c r="AE68" s="209"/>
      <c r="AF68" s="209"/>
      <c r="AG68" s="209"/>
      <c r="AH68" s="209"/>
      <c r="AI68" s="205" t="s">
        <v>135</v>
      </c>
      <c r="AJ68" s="206"/>
      <c r="AK68" s="206"/>
      <c r="AL68" s="206"/>
      <c r="AM68" s="206"/>
      <c r="AN68" s="206"/>
      <c r="AO68" s="206"/>
      <c r="AP68" s="207"/>
      <c r="AQ68" s="208" t="s">
        <v>136</v>
      </c>
      <c r="AR68" s="209"/>
      <c r="AS68" s="209"/>
      <c r="AT68" s="209"/>
      <c r="AU68" s="209"/>
      <c r="AV68" s="209"/>
      <c r="AW68" s="209"/>
      <c r="AX68" s="210"/>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211" t="s">
        <v>137</v>
      </c>
      <c r="B70" s="212"/>
      <c r="C70" s="212"/>
      <c r="D70" s="212"/>
      <c r="E70" s="212"/>
      <c r="F70" s="213"/>
      <c r="G70" s="15" t="s">
        <v>138</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10.5" customHeight="1">
      <c r="A71" s="214"/>
      <c r="B71" s="215"/>
      <c r="C71" s="215"/>
      <c r="D71" s="215"/>
      <c r="E71" s="215"/>
      <c r="F71" s="216"/>
      <c r="G71" s="18"/>
      <c r="H71" s="19"/>
      <c r="I71" s="19"/>
      <c r="J71" s="19"/>
      <c r="K71" s="19"/>
      <c r="L71" s="19"/>
      <c r="M71" s="19"/>
      <c r="N71" s="19"/>
      <c r="O71" s="19"/>
      <c r="P71" s="19"/>
      <c r="Q71" s="19"/>
      <c r="R71" s="19"/>
      <c r="S71" s="19"/>
      <c r="T71" s="19"/>
      <c r="U71" s="20"/>
      <c r="V71" s="21"/>
      <c r="W71" s="21"/>
      <c r="X71" s="21"/>
      <c r="Y71" s="21"/>
      <c r="Z71" s="21"/>
      <c r="AA71" s="21"/>
      <c r="AB71" s="21"/>
      <c r="AC71" s="21"/>
      <c r="AD71" s="21"/>
      <c r="AE71" s="21"/>
      <c r="AF71" s="21"/>
      <c r="AG71" s="21"/>
      <c r="AH71" s="21"/>
      <c r="AI71" s="22"/>
      <c r="AJ71" s="19"/>
      <c r="AX71" s="23"/>
    </row>
    <row r="72" spans="1:50" ht="14.25" customHeight="1">
      <c r="A72" s="214"/>
      <c r="B72" s="215"/>
      <c r="C72" s="215"/>
      <c r="D72" s="215"/>
      <c r="E72" s="215"/>
      <c r="F72" s="216"/>
      <c r="G72" s="24"/>
      <c r="H72" s="25"/>
      <c r="I72" s="25"/>
      <c r="J72" s="25"/>
      <c r="K72" s="25"/>
      <c r="L72" s="25"/>
      <c r="M72" s="25"/>
      <c r="N72" s="26"/>
      <c r="O72" s="26"/>
      <c r="P72" s="26"/>
      <c r="Q72" s="26"/>
      <c r="R72" s="26"/>
      <c r="S72" s="26"/>
      <c r="T72" s="26"/>
      <c r="U72" s="221" t="s">
        <v>7</v>
      </c>
      <c r="V72" s="222"/>
      <c r="W72" s="222"/>
      <c r="X72" s="222"/>
      <c r="Y72" s="222"/>
      <c r="Z72" s="222"/>
      <c r="AA72" s="222"/>
      <c r="AB72" s="222"/>
      <c r="AC72" s="222"/>
      <c r="AD72" s="222"/>
      <c r="AE72" s="222"/>
      <c r="AF72" s="222"/>
      <c r="AG72" s="222"/>
      <c r="AH72" s="222"/>
      <c r="AI72" s="223"/>
      <c r="AJ72" s="26"/>
      <c r="AX72" s="27"/>
    </row>
    <row r="73" spans="1:50" ht="9" customHeight="1">
      <c r="A73" s="214"/>
      <c r="B73" s="215"/>
      <c r="C73" s="215"/>
      <c r="D73" s="215"/>
      <c r="E73" s="215"/>
      <c r="F73" s="216"/>
      <c r="G73" s="24"/>
      <c r="H73" s="25"/>
      <c r="I73" s="25"/>
      <c r="J73" s="25"/>
      <c r="K73" s="25"/>
      <c r="L73" s="25"/>
      <c r="M73" s="25"/>
      <c r="N73" s="26"/>
      <c r="O73" s="26"/>
      <c r="P73" s="26"/>
      <c r="Q73" s="26"/>
      <c r="R73" s="26"/>
      <c r="S73" s="26"/>
      <c r="T73" s="26"/>
      <c r="U73" s="28"/>
      <c r="V73" s="26"/>
      <c r="W73" s="26"/>
      <c r="X73" s="26"/>
      <c r="Y73" s="26"/>
      <c r="Z73" s="26"/>
      <c r="AA73" s="26"/>
      <c r="AB73" s="26"/>
      <c r="AC73" s="26"/>
      <c r="AD73" s="26"/>
      <c r="AE73" s="26"/>
      <c r="AF73" s="26"/>
      <c r="AG73" s="26"/>
      <c r="AH73" s="26"/>
      <c r="AI73" s="29"/>
      <c r="AJ73" s="26"/>
      <c r="AX73" s="27"/>
    </row>
    <row r="74" spans="1:50" ht="16.5" customHeight="1">
      <c r="A74" s="214"/>
      <c r="B74" s="215"/>
      <c r="C74" s="215"/>
      <c r="D74" s="215"/>
      <c r="E74" s="215"/>
      <c r="F74" s="216"/>
      <c r="G74" s="30"/>
      <c r="H74" s="26"/>
      <c r="I74" s="26"/>
      <c r="J74" s="26"/>
      <c r="K74" s="26"/>
      <c r="L74" s="26"/>
      <c r="M74" s="26"/>
      <c r="N74" s="26"/>
      <c r="O74" s="26"/>
      <c r="P74" s="26"/>
      <c r="Q74" s="26"/>
      <c r="R74" s="26"/>
      <c r="S74" s="26"/>
      <c r="T74" s="26"/>
      <c r="U74" s="224" t="s">
        <v>139</v>
      </c>
      <c r="V74" s="225"/>
      <c r="W74" s="225"/>
      <c r="X74" s="225"/>
      <c r="Y74" s="225"/>
      <c r="Z74" s="225"/>
      <c r="AA74" s="225"/>
      <c r="AB74" s="225"/>
      <c r="AC74" s="225"/>
      <c r="AD74" s="225"/>
      <c r="AE74" s="225"/>
      <c r="AF74" s="225"/>
      <c r="AG74" s="225"/>
      <c r="AH74" s="225"/>
      <c r="AI74" s="226"/>
      <c r="AJ74" s="26"/>
      <c r="AX74" s="27"/>
    </row>
    <row r="75" spans="1:50" ht="5.25" customHeight="1">
      <c r="A75" s="214"/>
      <c r="B75" s="215"/>
      <c r="C75" s="215"/>
      <c r="D75" s="215"/>
      <c r="E75" s="215"/>
      <c r="F75" s="216"/>
      <c r="G75" s="30"/>
      <c r="H75" s="26"/>
      <c r="I75" s="26"/>
      <c r="J75" s="26"/>
      <c r="K75" s="26"/>
      <c r="L75" s="26"/>
      <c r="M75" s="26"/>
      <c r="N75" s="26"/>
      <c r="O75" s="26"/>
      <c r="P75" s="26"/>
      <c r="Q75" s="26"/>
      <c r="R75" s="26"/>
      <c r="S75" s="26"/>
      <c r="T75" s="26"/>
      <c r="U75" s="31"/>
      <c r="V75" s="32"/>
      <c r="W75" s="32"/>
      <c r="X75" s="32"/>
      <c r="Y75" s="32"/>
      <c r="Z75" s="32"/>
      <c r="AA75" s="32"/>
      <c r="AB75" s="32"/>
      <c r="AC75" s="32"/>
      <c r="AD75" s="32"/>
      <c r="AE75" s="32"/>
      <c r="AF75" s="32"/>
      <c r="AG75" s="32"/>
      <c r="AH75" s="32"/>
      <c r="AI75" s="33"/>
      <c r="AJ75" s="26"/>
      <c r="AX75" s="27"/>
    </row>
    <row r="76" spans="1:50" ht="17.25" customHeight="1">
      <c r="A76" s="214"/>
      <c r="B76" s="215"/>
      <c r="C76" s="215"/>
      <c r="D76" s="215"/>
      <c r="E76" s="215"/>
      <c r="F76" s="216"/>
      <c r="G76" s="30"/>
      <c r="H76" s="26"/>
      <c r="I76" s="26"/>
      <c r="J76" s="26"/>
      <c r="K76" s="26"/>
      <c r="L76" s="26"/>
      <c r="M76" s="26"/>
      <c r="N76" s="26"/>
      <c r="O76" s="26"/>
      <c r="P76" s="26"/>
      <c r="Q76" s="26"/>
      <c r="R76" s="26"/>
      <c r="S76" s="26"/>
      <c r="T76" s="26"/>
      <c r="U76" s="26"/>
      <c r="V76" s="26"/>
      <c r="W76" s="26"/>
      <c r="X76" s="26"/>
      <c r="Y76" s="26"/>
      <c r="Z76" s="26"/>
      <c r="AA76" s="26"/>
      <c r="AB76" s="26"/>
      <c r="AC76" s="26"/>
      <c r="AD76" s="34"/>
      <c r="AE76" s="26"/>
      <c r="AF76" s="26"/>
      <c r="AG76" s="26"/>
      <c r="AH76" s="26"/>
      <c r="AI76" s="26"/>
      <c r="AJ76" s="26"/>
      <c r="AK76" s="26"/>
      <c r="AL76" s="26"/>
      <c r="AM76" s="26"/>
      <c r="AN76" s="26"/>
      <c r="AO76" s="26"/>
      <c r="AP76" s="26"/>
      <c r="AQ76" s="26"/>
      <c r="AR76" s="26"/>
      <c r="AS76" s="26"/>
      <c r="AT76" s="26"/>
      <c r="AU76" s="26"/>
      <c r="AV76" s="26"/>
      <c r="AW76" s="26"/>
      <c r="AX76" s="27"/>
    </row>
    <row r="77" spans="1:50" ht="17.25" customHeight="1">
      <c r="A77" s="214"/>
      <c r="B77" s="215"/>
      <c r="C77" s="215"/>
      <c r="D77" s="215"/>
      <c r="E77" s="215"/>
      <c r="F77" s="216"/>
      <c r="G77" s="30"/>
      <c r="H77" s="26"/>
      <c r="I77" s="26"/>
      <c r="J77" s="26"/>
      <c r="K77" s="26"/>
      <c r="L77" s="26"/>
      <c r="M77" s="26"/>
      <c r="N77" s="26"/>
      <c r="O77" s="26"/>
      <c r="P77" s="26"/>
      <c r="Q77" s="26"/>
      <c r="R77" s="26"/>
      <c r="S77" s="26"/>
      <c r="T77" s="26"/>
      <c r="U77" s="26"/>
      <c r="V77" s="26"/>
      <c r="W77" s="26"/>
      <c r="X77" s="26"/>
      <c r="Y77" s="26"/>
      <c r="AA77" s="26"/>
      <c r="AC77" s="26"/>
      <c r="AD77" s="25" t="s">
        <v>140</v>
      </c>
      <c r="AE77" s="26"/>
      <c r="AF77" s="26"/>
      <c r="AG77" s="26"/>
      <c r="AH77" s="26"/>
      <c r="AI77" s="26"/>
      <c r="AJ77" s="26"/>
      <c r="AK77" s="26"/>
      <c r="AL77" s="26"/>
      <c r="AM77" s="26"/>
      <c r="AN77" s="26"/>
      <c r="AO77" s="26"/>
      <c r="AP77" s="26"/>
      <c r="AQ77" s="26"/>
      <c r="AR77" s="26"/>
      <c r="AS77" s="26"/>
      <c r="AT77" s="26"/>
      <c r="AU77" s="26"/>
      <c r="AV77" s="26"/>
      <c r="AW77" s="26"/>
      <c r="AX77" s="27"/>
    </row>
    <row r="78" spans="1:50" ht="17.25" customHeight="1">
      <c r="A78" s="214"/>
      <c r="B78" s="215"/>
      <c r="C78" s="215"/>
      <c r="D78" s="215"/>
      <c r="E78" s="215"/>
      <c r="F78" s="216"/>
      <c r="G78" s="30"/>
      <c r="H78" s="26"/>
      <c r="I78" s="26"/>
      <c r="J78" s="26"/>
      <c r="K78" s="26"/>
      <c r="L78" s="26"/>
      <c r="M78" s="26"/>
      <c r="N78" s="26"/>
      <c r="O78" s="26"/>
      <c r="P78" s="26"/>
      <c r="Q78" s="26"/>
      <c r="R78" s="26"/>
      <c r="S78" s="26"/>
      <c r="T78" s="26"/>
      <c r="U78" s="26"/>
      <c r="V78" s="26"/>
      <c r="W78" s="26"/>
      <c r="X78" s="35"/>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50" ht="6" customHeight="1">
      <c r="A79" s="214"/>
      <c r="B79" s="215"/>
      <c r="C79" s="215"/>
      <c r="D79" s="215"/>
      <c r="E79" s="215"/>
      <c r="F79" s="216"/>
      <c r="G79" s="30"/>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50" ht="10.5" customHeight="1">
      <c r="A80" s="217"/>
      <c r="B80" s="215"/>
      <c r="C80" s="215"/>
      <c r="D80" s="215"/>
      <c r="E80" s="215"/>
      <c r="F80" s="216"/>
      <c r="G80" s="30"/>
      <c r="H80" s="26"/>
      <c r="I80" s="26"/>
      <c r="J80" s="26"/>
      <c r="K80" s="26"/>
      <c r="L80" s="26"/>
      <c r="M80" s="26"/>
      <c r="N80" s="26"/>
      <c r="O80" s="26"/>
      <c r="P80" s="26"/>
      <c r="Q80" s="26"/>
      <c r="R80" s="26"/>
      <c r="S80" s="26"/>
      <c r="T80" s="26"/>
      <c r="U80" s="36"/>
      <c r="V80" s="37"/>
      <c r="W80" s="37"/>
      <c r="X80" s="37"/>
      <c r="Y80" s="37"/>
      <c r="Z80" s="37"/>
      <c r="AA80" s="37"/>
      <c r="AB80" s="37"/>
      <c r="AC80" s="37"/>
      <c r="AD80" s="37"/>
      <c r="AE80" s="37"/>
      <c r="AF80" s="37"/>
      <c r="AG80" s="37"/>
      <c r="AH80" s="37"/>
      <c r="AI80" s="38"/>
      <c r="AJ80" s="26"/>
      <c r="AK80" s="227" t="s">
        <v>141</v>
      </c>
      <c r="AL80" s="228" t="s">
        <v>142</v>
      </c>
      <c r="AM80" s="228"/>
      <c r="AN80" s="228"/>
      <c r="AO80" s="228"/>
      <c r="AP80" s="228"/>
      <c r="AQ80" s="228"/>
      <c r="AR80" s="228"/>
      <c r="AS80" s="228"/>
      <c r="AT80" s="228"/>
      <c r="AU80" s="228"/>
      <c r="AV80" s="228"/>
      <c r="AW80" s="228"/>
      <c r="AX80" s="27"/>
    </row>
    <row r="81" spans="1:50" ht="14.25" customHeight="1">
      <c r="A81" s="217"/>
      <c r="B81" s="215"/>
      <c r="C81" s="215"/>
      <c r="D81" s="215"/>
      <c r="E81" s="215"/>
      <c r="F81" s="216"/>
      <c r="G81" s="24"/>
      <c r="H81" s="25"/>
      <c r="I81" s="25"/>
      <c r="J81" s="25"/>
      <c r="K81" s="25"/>
      <c r="L81" s="25"/>
      <c r="M81" s="25"/>
      <c r="N81" s="26"/>
      <c r="O81" s="26"/>
      <c r="P81" s="26"/>
      <c r="Q81" s="26"/>
      <c r="R81" s="26"/>
      <c r="S81" s="26"/>
      <c r="T81" s="26"/>
      <c r="U81" s="221" t="s">
        <v>143</v>
      </c>
      <c r="V81" s="222"/>
      <c r="W81" s="222"/>
      <c r="X81" s="222"/>
      <c r="Y81" s="222"/>
      <c r="Z81" s="222"/>
      <c r="AA81" s="222"/>
      <c r="AB81" s="222"/>
      <c r="AC81" s="222"/>
      <c r="AD81" s="222"/>
      <c r="AE81" s="222"/>
      <c r="AF81" s="222"/>
      <c r="AG81" s="222"/>
      <c r="AH81" s="222"/>
      <c r="AI81" s="223"/>
      <c r="AJ81" s="26"/>
      <c r="AK81" s="227"/>
      <c r="AL81" s="228"/>
      <c r="AM81" s="228"/>
      <c r="AN81" s="228"/>
      <c r="AO81" s="228"/>
      <c r="AP81" s="228"/>
      <c r="AQ81" s="228"/>
      <c r="AR81" s="228"/>
      <c r="AS81" s="228"/>
      <c r="AT81" s="228"/>
      <c r="AU81" s="228"/>
      <c r="AV81" s="228"/>
      <c r="AW81" s="228"/>
      <c r="AX81" s="27"/>
    </row>
    <row r="82" spans="1:50" ht="9" customHeight="1">
      <c r="A82" s="217"/>
      <c r="B82" s="215"/>
      <c r="C82" s="215"/>
      <c r="D82" s="215"/>
      <c r="E82" s="215"/>
      <c r="F82" s="216"/>
      <c r="G82" s="24"/>
      <c r="H82" s="25"/>
      <c r="I82" s="25"/>
      <c r="J82" s="25"/>
      <c r="K82" s="25"/>
      <c r="L82" s="25"/>
      <c r="M82" s="25"/>
      <c r="N82" s="26"/>
      <c r="O82" s="26"/>
      <c r="P82" s="26"/>
      <c r="Q82" s="26"/>
      <c r="R82" s="26"/>
      <c r="S82" s="26"/>
      <c r="T82" s="26"/>
      <c r="U82" s="28"/>
      <c r="V82" s="26"/>
      <c r="W82" s="26"/>
      <c r="X82" s="26"/>
      <c r="Y82" s="26"/>
      <c r="Z82" s="26"/>
      <c r="AA82" s="26"/>
      <c r="AB82" s="26"/>
      <c r="AC82" s="26"/>
      <c r="AD82" s="26"/>
      <c r="AE82" s="26"/>
      <c r="AF82" s="26"/>
      <c r="AG82" s="26"/>
      <c r="AH82" s="26"/>
      <c r="AI82" s="29"/>
      <c r="AJ82" s="26"/>
      <c r="AK82" s="26"/>
      <c r="AL82" s="228"/>
      <c r="AM82" s="228"/>
      <c r="AN82" s="228"/>
      <c r="AO82" s="228"/>
      <c r="AP82" s="228"/>
      <c r="AQ82" s="228"/>
      <c r="AR82" s="228"/>
      <c r="AS82" s="228"/>
      <c r="AT82" s="228"/>
      <c r="AU82" s="228"/>
      <c r="AV82" s="228"/>
      <c r="AW82" s="228"/>
      <c r="AX82" s="27"/>
    </row>
    <row r="83" spans="1:50" ht="16.5" customHeight="1">
      <c r="A83" s="217"/>
      <c r="B83" s="215"/>
      <c r="C83" s="215"/>
      <c r="D83" s="215"/>
      <c r="E83" s="215"/>
      <c r="F83" s="216"/>
      <c r="G83" s="30"/>
      <c r="H83" s="26"/>
      <c r="I83" s="26"/>
      <c r="J83" s="26"/>
      <c r="K83" s="26"/>
      <c r="L83" s="26"/>
      <c r="M83" s="26"/>
      <c r="N83" s="26"/>
      <c r="O83" s="26"/>
      <c r="P83" s="26"/>
      <c r="Q83" s="26"/>
      <c r="R83" s="26"/>
      <c r="S83" s="26"/>
      <c r="T83" s="26"/>
      <c r="U83" s="224" t="s">
        <v>144</v>
      </c>
      <c r="V83" s="225"/>
      <c r="W83" s="225"/>
      <c r="X83" s="225"/>
      <c r="Y83" s="225"/>
      <c r="Z83" s="225"/>
      <c r="AA83" s="225"/>
      <c r="AB83" s="225"/>
      <c r="AC83" s="225"/>
      <c r="AD83" s="225"/>
      <c r="AE83" s="225"/>
      <c r="AF83" s="225"/>
      <c r="AG83" s="225"/>
      <c r="AH83" s="225"/>
      <c r="AI83" s="226"/>
      <c r="AJ83" s="26"/>
      <c r="AK83" s="26"/>
      <c r="AL83" s="228"/>
      <c r="AM83" s="228"/>
      <c r="AN83" s="228"/>
      <c r="AO83" s="228"/>
      <c r="AP83" s="228"/>
      <c r="AQ83" s="228"/>
      <c r="AR83" s="228"/>
      <c r="AS83" s="228"/>
      <c r="AT83" s="228"/>
      <c r="AU83" s="228"/>
      <c r="AV83" s="228"/>
      <c r="AW83" s="228"/>
      <c r="AX83" s="27"/>
    </row>
    <row r="84" spans="1:50" ht="5.25" customHeight="1">
      <c r="A84" s="217"/>
      <c r="B84" s="215"/>
      <c r="C84" s="215"/>
      <c r="D84" s="215"/>
      <c r="E84" s="215"/>
      <c r="F84" s="216"/>
      <c r="G84" s="30"/>
      <c r="H84" s="26"/>
      <c r="I84" s="26"/>
      <c r="J84" s="26"/>
      <c r="K84" s="26"/>
      <c r="L84" s="26"/>
      <c r="M84" s="26"/>
      <c r="N84" s="26"/>
      <c r="O84" s="26"/>
      <c r="P84" s="26"/>
      <c r="Q84" s="26"/>
      <c r="R84" s="26"/>
      <c r="S84" s="26"/>
      <c r="T84" s="26"/>
      <c r="U84" s="31"/>
      <c r="V84" s="32"/>
      <c r="W84" s="32"/>
      <c r="X84" s="32"/>
      <c r="Y84" s="32"/>
      <c r="Z84" s="32"/>
      <c r="AA84" s="32"/>
      <c r="AB84" s="32"/>
      <c r="AC84" s="32"/>
      <c r="AD84" s="32"/>
      <c r="AE84" s="32"/>
      <c r="AF84" s="32"/>
      <c r="AG84" s="32"/>
      <c r="AH84" s="32"/>
      <c r="AI84" s="33"/>
      <c r="AJ84" s="26"/>
      <c r="AK84" s="26"/>
      <c r="AL84" s="228"/>
      <c r="AM84" s="228"/>
      <c r="AN84" s="228"/>
      <c r="AO84" s="228"/>
      <c r="AP84" s="228"/>
      <c r="AQ84" s="228"/>
      <c r="AR84" s="228"/>
      <c r="AS84" s="228"/>
      <c r="AT84" s="228"/>
      <c r="AU84" s="228"/>
      <c r="AV84" s="228"/>
      <c r="AW84" s="228"/>
      <c r="AX84" s="27"/>
    </row>
    <row r="85" spans="1:50" ht="17.25" customHeight="1">
      <c r="A85" s="217"/>
      <c r="B85" s="215"/>
      <c r="C85" s="215"/>
      <c r="D85" s="215"/>
      <c r="E85" s="215"/>
      <c r="F85" s="216"/>
      <c r="G85" s="30"/>
      <c r="H85" s="26"/>
      <c r="I85" s="26"/>
      <c r="J85" s="26"/>
      <c r="K85" s="26"/>
      <c r="L85" s="26"/>
      <c r="M85" s="26"/>
      <c r="N85" s="26"/>
      <c r="O85" s="26"/>
      <c r="P85" s="26"/>
      <c r="Q85" s="26"/>
      <c r="R85" s="26"/>
      <c r="S85" s="26"/>
      <c r="T85" s="26"/>
      <c r="U85" s="26"/>
      <c r="V85" s="26"/>
      <c r="W85" s="26"/>
      <c r="X85" s="26"/>
      <c r="Y85" s="26"/>
      <c r="Z85" s="26"/>
      <c r="AA85" s="26"/>
      <c r="AB85" s="26"/>
      <c r="AC85" s="26"/>
      <c r="AD85" s="34"/>
      <c r="AE85" s="26"/>
      <c r="AF85" s="26"/>
      <c r="AG85" s="26"/>
      <c r="AH85" s="26"/>
      <c r="AI85" s="26"/>
      <c r="AJ85" s="26"/>
      <c r="AK85" s="26"/>
      <c r="AL85" s="26"/>
      <c r="AM85" s="26"/>
      <c r="AN85" s="26"/>
      <c r="AO85" s="26"/>
      <c r="AP85" s="26"/>
      <c r="AQ85" s="26"/>
      <c r="AR85" s="26"/>
      <c r="AS85" s="26"/>
      <c r="AT85" s="26"/>
      <c r="AU85" s="26"/>
      <c r="AV85" s="26"/>
      <c r="AW85" s="26"/>
      <c r="AX85" s="27"/>
    </row>
    <row r="86" spans="1:50" ht="17.25" customHeight="1">
      <c r="A86" s="217"/>
      <c r="B86" s="215"/>
      <c r="C86" s="215"/>
      <c r="D86" s="215"/>
      <c r="E86" s="215"/>
      <c r="F86" s="216"/>
      <c r="G86" s="30"/>
      <c r="H86" s="26"/>
      <c r="I86" s="26"/>
      <c r="J86" s="26"/>
      <c r="K86" s="26"/>
      <c r="L86" s="26"/>
      <c r="M86" s="26"/>
      <c r="N86" s="26"/>
      <c r="O86" s="26"/>
      <c r="P86" s="26"/>
      <c r="Q86" s="26"/>
      <c r="R86" s="26"/>
      <c r="S86" s="26"/>
      <c r="T86" s="26"/>
      <c r="U86" s="26"/>
      <c r="V86" s="26"/>
      <c r="W86" s="26"/>
      <c r="X86" s="26"/>
      <c r="Y86" s="26"/>
      <c r="AA86" s="26"/>
      <c r="AC86" s="26"/>
      <c r="AD86" s="25" t="s">
        <v>145</v>
      </c>
      <c r="AE86" s="26"/>
      <c r="AF86" s="26"/>
      <c r="AG86" s="26"/>
      <c r="AH86" s="26"/>
      <c r="AI86" s="26"/>
      <c r="AJ86" s="26"/>
      <c r="AK86" s="26"/>
      <c r="AL86" s="26"/>
      <c r="AM86" s="26"/>
      <c r="AN86" s="26"/>
      <c r="AO86" s="26"/>
      <c r="AP86" s="26"/>
      <c r="AQ86" s="26"/>
      <c r="AR86" s="26"/>
      <c r="AS86" s="26"/>
      <c r="AT86" s="26"/>
      <c r="AU86" s="26"/>
      <c r="AV86" s="26"/>
      <c r="AW86" s="26"/>
      <c r="AX86" s="27"/>
    </row>
    <row r="87" spans="1:50" ht="17.25" customHeight="1">
      <c r="A87" s="217"/>
      <c r="B87" s="215"/>
      <c r="C87" s="215"/>
      <c r="D87" s="215"/>
      <c r="E87" s="215"/>
      <c r="F87" s="216"/>
      <c r="G87" s="30"/>
      <c r="H87" s="26"/>
      <c r="I87" s="26"/>
      <c r="J87" s="26"/>
      <c r="K87" s="26"/>
      <c r="L87" s="26"/>
      <c r="M87" s="26"/>
      <c r="N87" s="26"/>
      <c r="O87" s="26"/>
      <c r="P87" s="26"/>
      <c r="Q87" s="26"/>
      <c r="R87" s="26"/>
      <c r="S87" s="26"/>
      <c r="T87" s="26"/>
      <c r="U87" s="26"/>
      <c r="V87" s="26"/>
      <c r="W87" s="26"/>
      <c r="X87" s="35"/>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0" ht="6" customHeight="1">
      <c r="A88" s="217"/>
      <c r="B88" s="215"/>
      <c r="C88" s="215"/>
      <c r="D88" s="215"/>
      <c r="E88" s="215"/>
      <c r="F88" s="216"/>
      <c r="G88" s="30"/>
      <c r="R88" s="36"/>
      <c r="S88" s="37"/>
      <c r="T88" s="37"/>
      <c r="U88" s="37"/>
      <c r="V88" s="37"/>
      <c r="W88" s="37"/>
      <c r="X88" s="37"/>
      <c r="Y88" s="37"/>
      <c r="Z88" s="37"/>
      <c r="AA88" s="37"/>
      <c r="AB88" s="37"/>
      <c r="AC88" s="37"/>
      <c r="AD88" s="37"/>
      <c r="AE88" s="37"/>
      <c r="AF88" s="37"/>
      <c r="AG88" s="37"/>
      <c r="AH88" s="37"/>
      <c r="AI88" s="37"/>
      <c r="AJ88" s="37"/>
      <c r="AK88" s="37"/>
      <c r="AL88" s="38"/>
      <c r="AM88" s="26"/>
      <c r="AN88" s="26"/>
      <c r="AO88" s="26"/>
      <c r="AP88" s="26"/>
      <c r="AQ88" s="26"/>
      <c r="AR88" s="26"/>
      <c r="AS88" s="26"/>
      <c r="AT88" s="26"/>
      <c r="AU88" s="26"/>
      <c r="AV88" s="26"/>
      <c r="AW88" s="26"/>
      <c r="AX88" s="27"/>
    </row>
    <row r="89" spans="1:50" ht="12.75" customHeight="1">
      <c r="A89" s="217"/>
      <c r="B89" s="215"/>
      <c r="C89" s="215"/>
      <c r="D89" s="215"/>
      <c r="E89" s="215"/>
      <c r="F89" s="216"/>
      <c r="G89" s="30"/>
      <c r="R89" s="28"/>
      <c r="S89" s="26"/>
      <c r="T89" s="26"/>
      <c r="U89" s="26"/>
      <c r="V89" s="26"/>
      <c r="W89" s="26"/>
      <c r="X89" s="26"/>
      <c r="Y89" s="26"/>
      <c r="Z89" s="26"/>
      <c r="AA89" s="26"/>
      <c r="AB89" s="26" t="s">
        <v>146</v>
      </c>
      <c r="AC89" s="26"/>
      <c r="AD89" s="26"/>
      <c r="AE89" s="26"/>
      <c r="AF89" s="26"/>
      <c r="AG89" s="26"/>
      <c r="AH89" s="26"/>
      <c r="AI89" s="26"/>
      <c r="AJ89" s="26"/>
      <c r="AK89" s="26"/>
      <c r="AL89" s="29"/>
      <c r="AM89" s="26"/>
      <c r="AN89" s="26"/>
      <c r="AO89" s="26"/>
      <c r="AP89" s="26"/>
      <c r="AQ89" s="26"/>
      <c r="AR89" s="26"/>
      <c r="AS89" s="26"/>
      <c r="AT89" s="26"/>
      <c r="AU89" s="26"/>
      <c r="AV89" s="26"/>
      <c r="AW89" s="26"/>
      <c r="AX89" s="27"/>
    </row>
    <row r="90" spans="1:50" ht="12.75" customHeight="1">
      <c r="A90" s="217"/>
      <c r="B90" s="215"/>
      <c r="C90" s="215"/>
      <c r="D90" s="215"/>
      <c r="E90" s="215"/>
      <c r="F90" s="216"/>
      <c r="G90" s="30"/>
      <c r="R90" s="28"/>
      <c r="S90" s="26"/>
      <c r="T90" s="26"/>
      <c r="U90" s="26"/>
      <c r="V90" s="26"/>
      <c r="W90" s="26"/>
      <c r="X90" s="26"/>
      <c r="Y90" s="26"/>
      <c r="Z90" s="26"/>
      <c r="AA90" s="26"/>
      <c r="AB90" s="26" t="s">
        <v>147</v>
      </c>
      <c r="AC90" s="26"/>
      <c r="AD90" s="26"/>
      <c r="AE90" s="26"/>
      <c r="AF90" s="26"/>
      <c r="AG90" s="26"/>
      <c r="AH90" s="26"/>
      <c r="AI90" s="26"/>
      <c r="AJ90" s="26"/>
      <c r="AK90" s="26"/>
      <c r="AL90" s="29"/>
      <c r="AM90" s="26"/>
      <c r="AN90" s="26"/>
      <c r="AO90" s="26"/>
      <c r="AP90" s="26"/>
      <c r="AQ90" s="26"/>
      <c r="AR90" s="26"/>
      <c r="AS90" s="26"/>
      <c r="AT90" s="26"/>
      <c r="AU90" s="26"/>
      <c r="AV90" s="26"/>
      <c r="AW90" s="26"/>
      <c r="AX90" s="27"/>
    </row>
    <row r="91" spans="1:50" ht="6" customHeight="1">
      <c r="A91" s="217"/>
      <c r="B91" s="215"/>
      <c r="C91" s="215"/>
      <c r="D91" s="215"/>
      <c r="E91" s="215"/>
      <c r="F91" s="216"/>
      <c r="G91" s="30"/>
      <c r="R91" s="28"/>
      <c r="S91" s="26"/>
      <c r="T91" s="26"/>
      <c r="U91" s="26"/>
      <c r="V91" s="26"/>
      <c r="W91" s="26"/>
      <c r="X91" s="26"/>
      <c r="Y91" s="26"/>
      <c r="Z91" s="26"/>
      <c r="AA91" s="26"/>
      <c r="AB91" s="26"/>
      <c r="AC91" s="26"/>
      <c r="AD91" s="26"/>
      <c r="AE91" s="26"/>
      <c r="AF91" s="26"/>
      <c r="AG91" s="26"/>
      <c r="AH91" s="26"/>
      <c r="AI91" s="26"/>
      <c r="AJ91" s="26"/>
      <c r="AK91" s="26"/>
      <c r="AL91" s="29"/>
      <c r="AM91" s="26"/>
      <c r="AN91" s="26"/>
      <c r="AO91" s="26"/>
      <c r="AP91" s="26"/>
      <c r="AQ91" s="26"/>
      <c r="AR91" s="26"/>
      <c r="AS91" s="26"/>
      <c r="AT91" s="26"/>
      <c r="AU91" s="26"/>
      <c r="AV91" s="26"/>
      <c r="AW91" s="26"/>
      <c r="AX91" s="27"/>
    </row>
    <row r="92" spans="1:50" ht="16.5" customHeight="1">
      <c r="A92" s="217"/>
      <c r="B92" s="215"/>
      <c r="C92" s="215"/>
      <c r="D92" s="215"/>
      <c r="E92" s="215"/>
      <c r="F92" s="216"/>
      <c r="G92" s="30"/>
      <c r="R92" s="28"/>
      <c r="S92" s="26"/>
      <c r="T92" s="26"/>
      <c r="U92" s="26"/>
      <c r="V92" s="26"/>
      <c r="W92" s="26"/>
      <c r="X92" s="26"/>
      <c r="Z92" s="39"/>
      <c r="AA92" s="39"/>
      <c r="AB92" s="39"/>
      <c r="AC92" s="40" t="s">
        <v>148</v>
      </c>
      <c r="AD92" s="39"/>
      <c r="AE92" s="39"/>
      <c r="AF92" s="26"/>
      <c r="AG92" s="26"/>
      <c r="AH92" s="26"/>
      <c r="AI92" s="26"/>
      <c r="AJ92" s="26"/>
      <c r="AK92" s="26"/>
      <c r="AL92" s="29"/>
      <c r="AM92" s="26"/>
      <c r="AN92" s="26"/>
      <c r="AO92" s="26"/>
      <c r="AP92" s="26"/>
      <c r="AQ92" s="26"/>
      <c r="AR92" s="26"/>
      <c r="AS92" s="26"/>
      <c r="AT92" s="26"/>
      <c r="AU92" s="26"/>
      <c r="AV92" s="26"/>
      <c r="AW92" s="26"/>
      <c r="AX92" s="27"/>
    </row>
    <row r="93" spans="1:50" ht="6" customHeight="1">
      <c r="A93" s="217"/>
      <c r="B93" s="215"/>
      <c r="C93" s="215"/>
      <c r="D93" s="215"/>
      <c r="E93" s="215"/>
      <c r="F93" s="216"/>
      <c r="G93" s="30"/>
      <c r="R93" s="31"/>
      <c r="S93" s="32"/>
      <c r="T93" s="32"/>
      <c r="U93" s="32"/>
      <c r="V93" s="32"/>
      <c r="W93" s="32"/>
      <c r="X93" s="32"/>
      <c r="Y93" s="32"/>
      <c r="Z93" s="32"/>
      <c r="AA93" s="32"/>
      <c r="AB93" s="32"/>
      <c r="AC93" s="32"/>
      <c r="AD93" s="32"/>
      <c r="AE93" s="32"/>
      <c r="AF93" s="32"/>
      <c r="AG93" s="32"/>
      <c r="AH93" s="32"/>
      <c r="AI93" s="32"/>
      <c r="AJ93" s="32"/>
      <c r="AK93" s="32"/>
      <c r="AL93" s="33"/>
      <c r="AM93" s="26"/>
      <c r="AN93" s="26"/>
      <c r="AO93" s="26"/>
      <c r="AP93" s="26"/>
      <c r="AQ93" s="26"/>
      <c r="AR93" s="26"/>
      <c r="AS93" s="26"/>
      <c r="AT93" s="26"/>
      <c r="AU93" s="26"/>
      <c r="AV93" s="26"/>
      <c r="AW93" s="26"/>
      <c r="AX93" s="27"/>
    </row>
    <row r="94" spans="1:50" ht="12" customHeight="1">
      <c r="A94" s="217"/>
      <c r="B94" s="215"/>
      <c r="C94" s="215"/>
      <c r="D94" s="215"/>
      <c r="E94" s="215"/>
      <c r="F94" s="216"/>
      <c r="G94" s="30"/>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ht="12" customHeight="1">
      <c r="A95" s="217"/>
      <c r="B95" s="215"/>
      <c r="C95" s="215"/>
      <c r="D95" s="215"/>
      <c r="E95" s="215"/>
      <c r="F95" s="216"/>
      <c r="G95" s="30"/>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ht="12" customHeight="1">
      <c r="A96" s="217"/>
      <c r="B96" s="215"/>
      <c r="C96" s="215"/>
      <c r="D96" s="215"/>
      <c r="E96" s="215"/>
      <c r="F96" s="216"/>
      <c r="G96" s="30"/>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7"/>
    </row>
    <row r="97" spans="1:50" ht="17.25" customHeight="1">
      <c r="A97" s="217"/>
      <c r="B97" s="215"/>
      <c r="C97" s="215"/>
      <c r="D97" s="215"/>
      <c r="E97" s="215"/>
      <c r="F97" s="216"/>
      <c r="G97" s="30"/>
      <c r="R97" s="26"/>
      <c r="S97" s="26"/>
      <c r="T97" s="26"/>
      <c r="U97" s="26"/>
      <c r="V97" s="26"/>
      <c r="W97" s="26"/>
      <c r="X97" s="26"/>
      <c r="Y97" s="26"/>
      <c r="Z97" s="26"/>
      <c r="AA97" s="26"/>
      <c r="AB97" s="26"/>
      <c r="AC97" s="34"/>
      <c r="AD97" s="26"/>
      <c r="AE97" s="26"/>
      <c r="AF97" s="26"/>
      <c r="AG97" s="26"/>
      <c r="AH97" s="26"/>
      <c r="AI97" s="26"/>
      <c r="AJ97" s="26"/>
      <c r="AK97" s="26"/>
      <c r="AL97" s="26"/>
      <c r="AM97" s="26"/>
      <c r="AN97" s="26"/>
      <c r="AO97" s="34"/>
      <c r="AP97" s="26"/>
      <c r="AQ97" s="26"/>
      <c r="AR97" s="26"/>
      <c r="AS97" s="26"/>
      <c r="AT97" s="26"/>
      <c r="AU97" s="26"/>
      <c r="AV97" s="26"/>
      <c r="AW97" s="26"/>
      <c r="AX97" s="27"/>
    </row>
    <row r="98" spans="1:50" ht="17.25" customHeight="1">
      <c r="A98" s="217"/>
      <c r="B98" s="215"/>
      <c r="C98" s="215"/>
      <c r="D98" s="215"/>
      <c r="E98" s="215"/>
      <c r="F98" s="216"/>
      <c r="G98" s="30"/>
      <c r="R98" s="26"/>
      <c r="S98" s="26"/>
      <c r="V98" s="26"/>
      <c r="W98" s="26"/>
      <c r="X98" s="26"/>
      <c r="Y98" s="26"/>
      <c r="Z98" s="26"/>
      <c r="AA98" s="26"/>
      <c r="AD98" s="26"/>
      <c r="AE98" s="26"/>
      <c r="AF98" s="26"/>
      <c r="AG98" s="26"/>
      <c r="AH98" s="26"/>
      <c r="AI98" s="26"/>
      <c r="AJ98" s="26"/>
      <c r="AK98" s="26"/>
      <c r="AL98" s="26"/>
      <c r="AM98" s="26"/>
      <c r="AN98" s="26"/>
      <c r="AQ98" s="26"/>
      <c r="AR98" s="26"/>
      <c r="AS98" s="26"/>
      <c r="AT98" s="26"/>
      <c r="AU98" s="26"/>
      <c r="AV98" s="26"/>
      <c r="AW98" s="26"/>
      <c r="AX98" s="27"/>
    </row>
    <row r="99" spans="1:50" ht="17.25" customHeight="1">
      <c r="A99" s="217"/>
      <c r="B99" s="215"/>
      <c r="C99" s="215"/>
      <c r="D99" s="215"/>
      <c r="E99" s="215"/>
      <c r="F99" s="216"/>
      <c r="G99" s="30"/>
      <c r="R99" s="26"/>
      <c r="S99" s="26"/>
      <c r="T99" s="26"/>
      <c r="U99" s="26"/>
      <c r="V99" s="26"/>
      <c r="W99" s="26"/>
      <c r="X99" s="26"/>
      <c r="Y99" s="26"/>
      <c r="Z99" s="26"/>
      <c r="AA99" s="26"/>
      <c r="AB99" s="26"/>
      <c r="AC99" s="26"/>
      <c r="AD99" s="26"/>
      <c r="AE99" s="26"/>
      <c r="AF99" s="26"/>
      <c r="AG99" s="26"/>
      <c r="AH99" s="26"/>
      <c r="AI99" s="26"/>
      <c r="AJ99" s="35"/>
      <c r="AK99" s="26"/>
      <c r="AL99" s="35"/>
      <c r="AM99" s="26"/>
      <c r="AN99" s="26"/>
      <c r="AO99" s="26"/>
      <c r="AP99" s="26"/>
      <c r="AQ99" s="26"/>
      <c r="AR99" s="26"/>
      <c r="AS99" s="26"/>
      <c r="AT99" s="26"/>
      <c r="AU99" s="26"/>
      <c r="AV99" s="35"/>
      <c r="AW99" s="35"/>
      <c r="AX99" s="27"/>
    </row>
    <row r="100" spans="1:50" ht="8.25" customHeight="1">
      <c r="A100" s="217"/>
      <c r="B100" s="215"/>
      <c r="C100" s="215"/>
      <c r="D100" s="215"/>
      <c r="E100" s="215"/>
      <c r="F100" s="216"/>
      <c r="G100" s="30"/>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7"/>
    </row>
    <row r="101" spans="1:50" ht="12" customHeight="1">
      <c r="A101" s="217"/>
      <c r="B101" s="215"/>
      <c r="C101" s="215"/>
      <c r="D101" s="215"/>
      <c r="E101" s="215"/>
      <c r="F101" s="216"/>
      <c r="G101" s="30"/>
      <c r="R101" s="26"/>
      <c r="S101" s="41"/>
      <c r="T101" s="36"/>
      <c r="U101" s="37"/>
      <c r="V101" s="37"/>
      <c r="W101" s="37"/>
      <c r="X101" s="37"/>
      <c r="Y101" s="37"/>
      <c r="Z101" s="37"/>
      <c r="AA101" s="37"/>
      <c r="AB101" s="37"/>
      <c r="AC101" s="37"/>
      <c r="AD101" s="37"/>
      <c r="AE101" s="37"/>
      <c r="AF101" s="37"/>
      <c r="AG101" s="37"/>
      <c r="AH101" s="37"/>
      <c r="AI101" s="37"/>
      <c r="AJ101" s="38"/>
      <c r="AK101" s="26"/>
      <c r="AL101" s="26"/>
      <c r="AM101" s="26"/>
      <c r="AN101" s="26"/>
      <c r="AO101" s="26"/>
      <c r="AP101" s="26"/>
      <c r="AQ101" s="26"/>
      <c r="AR101" s="26"/>
      <c r="AS101" s="26"/>
      <c r="AT101" s="26"/>
      <c r="AU101" s="26"/>
      <c r="AV101" s="26"/>
      <c r="AW101" s="26"/>
      <c r="AX101" s="27"/>
    </row>
    <row r="102" spans="1:50" ht="16.5" customHeight="1">
      <c r="A102" s="217"/>
      <c r="B102" s="215"/>
      <c r="C102" s="215"/>
      <c r="D102" s="215"/>
      <c r="E102" s="215"/>
      <c r="F102" s="216"/>
      <c r="G102" s="30"/>
      <c r="R102" s="26"/>
      <c r="S102" s="41"/>
      <c r="T102" s="28"/>
      <c r="U102" s="26"/>
      <c r="V102" s="26"/>
      <c r="W102" s="26"/>
      <c r="X102" s="26"/>
      <c r="Y102" s="26"/>
      <c r="Z102" s="26"/>
      <c r="AA102" s="26"/>
      <c r="AB102" s="26" t="s">
        <v>149</v>
      </c>
      <c r="AC102" s="26"/>
      <c r="AD102" s="26"/>
      <c r="AE102" s="26"/>
      <c r="AF102" s="26"/>
      <c r="AG102" s="26"/>
      <c r="AH102" s="26"/>
      <c r="AI102" s="26"/>
      <c r="AJ102" s="29"/>
      <c r="AK102" s="26"/>
      <c r="AL102" s="26"/>
      <c r="AM102" s="26"/>
      <c r="AN102" s="41"/>
      <c r="AO102" s="26"/>
      <c r="AP102" s="26"/>
      <c r="AQ102" s="26"/>
      <c r="AR102" s="26"/>
      <c r="AS102" s="26"/>
      <c r="AT102" s="26"/>
      <c r="AU102" s="26"/>
      <c r="AV102" s="26"/>
      <c r="AW102" s="26"/>
      <c r="AX102" s="27"/>
    </row>
    <row r="103" spans="1:50" ht="11.25" customHeight="1">
      <c r="A103" s="217"/>
      <c r="B103" s="215"/>
      <c r="C103" s="215"/>
      <c r="D103" s="215"/>
      <c r="E103" s="215"/>
      <c r="F103" s="216"/>
      <c r="G103" s="30"/>
      <c r="R103" s="26"/>
      <c r="S103" s="41"/>
      <c r="T103" s="28"/>
      <c r="U103" s="26"/>
      <c r="V103" s="26"/>
      <c r="W103" s="26"/>
      <c r="X103" s="26"/>
      <c r="Y103" s="26"/>
      <c r="Z103" s="26"/>
      <c r="AA103" s="26"/>
      <c r="AB103" s="26"/>
      <c r="AC103" s="26"/>
      <c r="AD103" s="26"/>
      <c r="AE103" s="26"/>
      <c r="AF103" s="26"/>
      <c r="AG103" s="26"/>
      <c r="AH103" s="26"/>
      <c r="AI103" s="26"/>
      <c r="AJ103" s="29"/>
      <c r="AK103" s="26"/>
      <c r="AL103" s="26"/>
      <c r="AM103" s="26"/>
      <c r="AN103" s="26"/>
      <c r="AO103" s="26"/>
      <c r="AP103" s="26"/>
      <c r="AQ103" s="26"/>
      <c r="AR103" s="26"/>
      <c r="AS103" s="26"/>
      <c r="AT103" s="26"/>
      <c r="AU103" s="26"/>
      <c r="AV103" s="26"/>
      <c r="AW103" s="26"/>
      <c r="AX103" s="27"/>
    </row>
    <row r="104" spans="1:50" ht="17.25" customHeight="1">
      <c r="A104" s="217"/>
      <c r="B104" s="215"/>
      <c r="C104" s="215"/>
      <c r="D104" s="215"/>
      <c r="E104" s="215"/>
      <c r="F104" s="216"/>
      <c r="G104" s="30"/>
      <c r="R104" s="26"/>
      <c r="S104" s="41"/>
      <c r="T104" s="28"/>
      <c r="U104" s="26"/>
      <c r="V104" s="26"/>
      <c r="W104" s="26"/>
      <c r="X104" s="26"/>
      <c r="Y104" s="26"/>
      <c r="Z104" s="26"/>
      <c r="AA104" s="41"/>
      <c r="AB104" s="42" t="s">
        <v>150</v>
      </c>
      <c r="AC104" s="26"/>
      <c r="AD104" s="26"/>
      <c r="AE104" s="26"/>
      <c r="AF104" s="26"/>
      <c r="AG104" s="26"/>
      <c r="AH104" s="26"/>
      <c r="AI104" s="26"/>
      <c r="AJ104" s="29"/>
      <c r="AK104" s="26"/>
      <c r="AL104" s="26"/>
      <c r="AM104" s="41"/>
      <c r="AN104" s="26"/>
      <c r="AO104" s="42"/>
      <c r="AP104" s="26"/>
      <c r="AQ104" s="26"/>
      <c r="AR104" s="26"/>
      <c r="AS104" s="26"/>
      <c r="AT104" s="26"/>
      <c r="AU104" s="26"/>
      <c r="AV104" s="26"/>
      <c r="AW104" s="26"/>
      <c r="AX104" s="27"/>
    </row>
    <row r="105" spans="1:50" ht="9" customHeight="1">
      <c r="A105" s="217"/>
      <c r="B105" s="215"/>
      <c r="C105" s="215"/>
      <c r="D105" s="215"/>
      <c r="E105" s="215"/>
      <c r="F105" s="216"/>
      <c r="G105" s="30"/>
      <c r="R105" s="26"/>
      <c r="S105" s="41"/>
      <c r="T105" s="28"/>
      <c r="U105" s="26"/>
      <c r="V105" s="26"/>
      <c r="W105" s="26"/>
      <c r="X105" s="26"/>
      <c r="Y105" s="26"/>
      <c r="Z105" s="26"/>
      <c r="AA105" s="26"/>
      <c r="AB105" s="26"/>
      <c r="AC105" s="26"/>
      <c r="AD105" s="26"/>
      <c r="AE105" s="26"/>
      <c r="AF105" s="26"/>
      <c r="AG105" s="26"/>
      <c r="AH105" s="26"/>
      <c r="AI105" s="26"/>
      <c r="AJ105" s="29"/>
      <c r="AK105" s="26"/>
      <c r="AL105" s="26"/>
      <c r="AM105" s="26"/>
      <c r="AN105" s="26"/>
      <c r="AO105" s="26"/>
      <c r="AP105" s="26"/>
      <c r="AQ105" s="26"/>
      <c r="AR105" s="26"/>
      <c r="AS105" s="26"/>
      <c r="AT105" s="26"/>
      <c r="AU105" s="26"/>
      <c r="AV105" s="26"/>
      <c r="AW105" s="26"/>
      <c r="AX105" s="27"/>
    </row>
    <row r="106" spans="1:50" ht="14.25" customHeight="1">
      <c r="A106" s="217"/>
      <c r="B106" s="215"/>
      <c r="C106" s="215"/>
      <c r="D106" s="215"/>
      <c r="E106" s="215"/>
      <c r="F106" s="216"/>
      <c r="G106" s="30"/>
      <c r="R106" s="26"/>
      <c r="S106" s="41"/>
      <c r="T106" s="28"/>
      <c r="U106" s="26"/>
      <c r="V106" s="41" t="s">
        <v>151</v>
      </c>
      <c r="W106" s="26"/>
      <c r="X106" s="26"/>
      <c r="Y106" s="26"/>
      <c r="Z106" s="26"/>
      <c r="AA106" s="41"/>
      <c r="AB106" s="26"/>
      <c r="AC106" s="41"/>
      <c r="AD106" s="26"/>
      <c r="AE106" s="26"/>
      <c r="AF106" s="26"/>
      <c r="AG106" s="41"/>
      <c r="AH106" s="43" t="s">
        <v>152</v>
      </c>
      <c r="AI106" s="26"/>
      <c r="AJ106" s="29"/>
      <c r="AK106" s="26"/>
      <c r="AL106" s="26"/>
      <c r="AM106" s="41"/>
      <c r="AN106" s="26"/>
      <c r="AO106" s="41"/>
      <c r="AP106" s="26"/>
      <c r="AQ106" s="26"/>
      <c r="AR106" s="26"/>
      <c r="AS106" s="41"/>
      <c r="AT106" s="41"/>
      <c r="AU106" s="43"/>
      <c r="AV106" s="26"/>
      <c r="AW106" s="26"/>
      <c r="AX106" s="27"/>
    </row>
    <row r="107" spans="1:50" ht="14.25" customHeight="1">
      <c r="A107" s="217"/>
      <c r="B107" s="215"/>
      <c r="C107" s="215"/>
      <c r="D107" s="215"/>
      <c r="E107" s="215"/>
      <c r="F107" s="216"/>
      <c r="G107" s="30"/>
      <c r="R107" s="26"/>
      <c r="S107" s="41"/>
      <c r="T107" s="28"/>
      <c r="U107" s="26"/>
      <c r="V107" s="41" t="s">
        <v>153</v>
      </c>
      <c r="W107" s="26"/>
      <c r="X107" s="26"/>
      <c r="Y107" s="26"/>
      <c r="Z107" s="26"/>
      <c r="AA107" s="41"/>
      <c r="AB107" s="26"/>
      <c r="AC107" s="26"/>
      <c r="AD107" s="26"/>
      <c r="AE107" s="26"/>
      <c r="AF107" s="26"/>
      <c r="AG107" s="41"/>
      <c r="AH107" s="43" t="s">
        <v>154</v>
      </c>
      <c r="AI107" s="26"/>
      <c r="AJ107" s="29"/>
      <c r="AK107" s="26"/>
      <c r="AL107" s="26"/>
      <c r="AM107" s="41"/>
      <c r="AN107" s="26"/>
      <c r="AO107" s="26"/>
      <c r="AP107" s="26"/>
      <c r="AQ107" s="26"/>
      <c r="AR107" s="26"/>
      <c r="AS107" s="41"/>
      <c r="AT107" s="41"/>
      <c r="AU107" s="43"/>
      <c r="AV107" s="26"/>
      <c r="AW107" s="26"/>
      <c r="AX107" s="27"/>
    </row>
    <row r="108" spans="1:50" ht="7.5" customHeight="1">
      <c r="A108" s="217"/>
      <c r="B108" s="215"/>
      <c r="C108" s="215"/>
      <c r="D108" s="215"/>
      <c r="E108" s="215"/>
      <c r="F108" s="216"/>
      <c r="G108" s="30"/>
      <c r="R108" s="26"/>
      <c r="S108" s="41"/>
      <c r="T108" s="31"/>
      <c r="U108" s="32"/>
      <c r="V108" s="32"/>
      <c r="W108" s="32"/>
      <c r="X108" s="32"/>
      <c r="Y108" s="32"/>
      <c r="Z108" s="32"/>
      <c r="AA108" s="32"/>
      <c r="AB108" s="32"/>
      <c r="AC108" s="32"/>
      <c r="AD108" s="32"/>
      <c r="AE108" s="32"/>
      <c r="AF108" s="32"/>
      <c r="AG108" s="32"/>
      <c r="AH108" s="32"/>
      <c r="AI108" s="32"/>
      <c r="AJ108" s="33"/>
      <c r="AK108" s="26"/>
      <c r="AL108" s="26"/>
      <c r="AM108" s="26"/>
      <c r="AN108" s="26"/>
      <c r="AO108" s="26"/>
      <c r="AP108" s="26"/>
      <c r="AQ108" s="26"/>
      <c r="AR108" s="26"/>
      <c r="AS108" s="26"/>
      <c r="AT108" s="26"/>
      <c r="AU108" s="26"/>
      <c r="AV108" s="26"/>
      <c r="AW108" s="26"/>
      <c r="AX108" s="27"/>
    </row>
    <row r="109" spans="1:50" ht="7.5" customHeight="1">
      <c r="A109" s="217"/>
      <c r="B109" s="215"/>
      <c r="C109" s="215"/>
      <c r="D109" s="215"/>
      <c r="E109" s="215"/>
      <c r="F109" s="216"/>
      <c r="G109" s="30"/>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7"/>
    </row>
    <row r="110" spans="1:50" ht="13.5" customHeight="1">
      <c r="A110" s="217"/>
      <c r="B110" s="215"/>
      <c r="C110" s="215"/>
      <c r="D110" s="215"/>
      <c r="E110" s="215"/>
      <c r="F110" s="216"/>
      <c r="G110" s="30"/>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7"/>
    </row>
    <row r="111" spans="1:50" ht="13.5" customHeight="1">
      <c r="A111" s="217"/>
      <c r="B111" s="215"/>
      <c r="C111" s="215"/>
      <c r="D111" s="215"/>
      <c r="E111" s="215"/>
      <c r="F111" s="216"/>
      <c r="G111" s="30"/>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7"/>
    </row>
    <row r="112" spans="1:50" ht="13.5" customHeight="1">
      <c r="A112" s="217"/>
      <c r="B112" s="215"/>
      <c r="C112" s="215"/>
      <c r="D112" s="215"/>
      <c r="E112" s="215"/>
      <c r="F112" s="216"/>
      <c r="G112" s="30"/>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7"/>
    </row>
    <row r="113" spans="1:50" ht="13.5" customHeight="1">
      <c r="A113" s="217"/>
      <c r="B113" s="215"/>
      <c r="C113" s="215"/>
      <c r="D113" s="215"/>
      <c r="E113" s="215"/>
      <c r="F113" s="216"/>
      <c r="G113" s="30"/>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7"/>
    </row>
    <row r="114" spans="1:50" ht="13.5" customHeight="1">
      <c r="A114" s="217"/>
      <c r="B114" s="215"/>
      <c r="C114" s="215"/>
      <c r="D114" s="215"/>
      <c r="E114" s="215"/>
      <c r="F114" s="216"/>
      <c r="G114" s="30"/>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7"/>
    </row>
    <row r="115" spans="1:50" ht="13.5" customHeight="1">
      <c r="A115" s="217"/>
      <c r="B115" s="215"/>
      <c r="C115" s="215"/>
      <c r="D115" s="215"/>
      <c r="E115" s="215"/>
      <c r="F115" s="216"/>
      <c r="G115" s="30"/>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7"/>
    </row>
    <row r="116" spans="1:50" ht="13.5" customHeight="1">
      <c r="A116" s="217"/>
      <c r="B116" s="215"/>
      <c r="C116" s="215"/>
      <c r="D116" s="215"/>
      <c r="E116" s="215"/>
      <c r="F116" s="216"/>
      <c r="G116" s="30"/>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7"/>
    </row>
    <row r="117" spans="1:50" ht="13.5" customHeight="1">
      <c r="A117" s="217"/>
      <c r="B117" s="215"/>
      <c r="C117" s="215"/>
      <c r="D117" s="215"/>
      <c r="E117" s="215"/>
      <c r="F117" s="216"/>
      <c r="G117" s="30"/>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7"/>
    </row>
    <row r="118" spans="1:50" ht="13.5" customHeight="1">
      <c r="A118" s="217"/>
      <c r="B118" s="215"/>
      <c r="C118" s="215"/>
      <c r="D118" s="215"/>
      <c r="E118" s="215"/>
      <c r="F118" s="216"/>
      <c r="G118" s="30"/>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7"/>
    </row>
    <row r="119" spans="1:50" ht="13.5" customHeight="1">
      <c r="A119" s="217"/>
      <c r="B119" s="215"/>
      <c r="C119" s="215"/>
      <c r="D119" s="215"/>
      <c r="E119" s="215"/>
      <c r="F119" s="216"/>
      <c r="G119" s="30"/>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35"/>
      <c r="AM119" s="26"/>
      <c r="AN119" s="26"/>
      <c r="AO119" s="35"/>
      <c r="AP119" s="26"/>
      <c r="AQ119" s="26"/>
      <c r="AR119" s="26"/>
      <c r="AS119" s="26"/>
      <c r="AT119" s="26"/>
      <c r="AU119" s="26"/>
      <c r="AV119" s="26"/>
      <c r="AW119" s="26"/>
      <c r="AX119" s="27"/>
    </row>
    <row r="120" spans="1:50" ht="6" customHeight="1">
      <c r="A120" s="217"/>
      <c r="B120" s="215"/>
      <c r="C120" s="215"/>
      <c r="D120" s="215"/>
      <c r="E120" s="215"/>
      <c r="F120" s="216"/>
      <c r="G120" s="30"/>
      <c r="H120" s="26"/>
      <c r="I120" s="26"/>
      <c r="J120" s="26"/>
      <c r="K120" s="26"/>
      <c r="L120" s="26"/>
      <c r="M120" s="26"/>
      <c r="N120" s="26"/>
      <c r="O120" s="26"/>
      <c r="P120" s="26"/>
      <c r="Q120" s="26"/>
      <c r="R120" s="36"/>
      <c r="S120" s="37"/>
      <c r="T120" s="37"/>
      <c r="U120" s="37"/>
      <c r="V120" s="37"/>
      <c r="W120" s="37"/>
      <c r="X120" s="37"/>
      <c r="Y120" s="37"/>
      <c r="Z120" s="37"/>
      <c r="AA120" s="37"/>
      <c r="AB120" s="37"/>
      <c r="AC120" s="37"/>
      <c r="AD120" s="37"/>
      <c r="AE120" s="37"/>
      <c r="AF120" s="37"/>
      <c r="AG120" s="37"/>
      <c r="AH120" s="37"/>
      <c r="AI120" s="37"/>
      <c r="AJ120" s="37"/>
      <c r="AK120" s="37"/>
      <c r="AL120" s="37"/>
      <c r="AM120" s="28"/>
      <c r="AN120" s="26"/>
      <c r="AP120" s="26"/>
      <c r="AQ120" s="26"/>
      <c r="AR120" s="26"/>
      <c r="AS120" s="26"/>
      <c r="AT120" s="26"/>
      <c r="AU120" s="26"/>
      <c r="AV120" s="26"/>
      <c r="AW120" s="26"/>
      <c r="AX120" s="27"/>
    </row>
    <row r="121" spans="1:50" ht="13.5" customHeight="1">
      <c r="A121" s="217"/>
      <c r="B121" s="215"/>
      <c r="C121" s="215"/>
      <c r="D121" s="215"/>
      <c r="E121" s="215"/>
      <c r="F121" s="216"/>
      <c r="G121" s="30"/>
      <c r="H121" s="26"/>
      <c r="I121" s="26"/>
      <c r="J121" s="26"/>
      <c r="K121" s="26"/>
      <c r="L121" s="26"/>
      <c r="M121" s="26"/>
      <c r="N121" s="26"/>
      <c r="O121" s="26"/>
      <c r="P121" s="26"/>
      <c r="Q121" s="26"/>
      <c r="R121" s="28"/>
      <c r="S121" s="26"/>
      <c r="T121" s="26"/>
      <c r="U121" s="26"/>
      <c r="V121" s="26"/>
      <c r="W121" s="26"/>
      <c r="X121" s="26"/>
      <c r="Y121" s="26"/>
      <c r="Z121" s="26"/>
      <c r="AA121" s="26" t="s">
        <v>155</v>
      </c>
      <c r="AB121" s="26"/>
      <c r="AD121" s="26"/>
      <c r="AE121" s="26"/>
      <c r="AF121" s="26"/>
      <c r="AG121" s="26"/>
      <c r="AH121" s="26"/>
      <c r="AI121" s="26"/>
      <c r="AJ121" s="26"/>
      <c r="AK121" s="26"/>
      <c r="AL121" s="26"/>
      <c r="AM121" s="28"/>
      <c r="AN121" s="26"/>
      <c r="AP121" s="26"/>
      <c r="AQ121" s="26"/>
      <c r="AR121" s="26"/>
      <c r="AS121" s="26"/>
      <c r="AT121" s="26"/>
      <c r="AU121" s="26"/>
      <c r="AV121" s="26"/>
      <c r="AW121" s="26"/>
      <c r="AX121" s="27"/>
    </row>
    <row r="122" spans="1:50" ht="13.5" customHeight="1">
      <c r="A122" s="217"/>
      <c r="B122" s="215"/>
      <c r="C122" s="215"/>
      <c r="D122" s="215"/>
      <c r="E122" s="215"/>
      <c r="F122" s="216"/>
      <c r="G122" s="30"/>
      <c r="H122" s="26"/>
      <c r="I122" s="26"/>
      <c r="J122" s="26"/>
      <c r="K122" s="26"/>
      <c r="L122" s="26"/>
      <c r="M122" s="26"/>
      <c r="N122" s="26"/>
      <c r="O122" s="26"/>
      <c r="P122" s="26"/>
      <c r="Q122" s="26"/>
      <c r="R122" s="28"/>
      <c r="S122" s="26"/>
      <c r="T122" s="26"/>
      <c r="U122" s="26"/>
      <c r="V122" s="26"/>
      <c r="W122" s="26"/>
      <c r="X122" s="26"/>
      <c r="Y122" s="26"/>
      <c r="Z122" s="26"/>
      <c r="AA122" s="26"/>
      <c r="AB122" s="26"/>
      <c r="AC122" s="26"/>
      <c r="AD122" s="26"/>
      <c r="AE122" s="26"/>
      <c r="AF122" s="26"/>
      <c r="AG122" s="26"/>
      <c r="AH122" s="26"/>
      <c r="AI122" s="26"/>
      <c r="AJ122" s="26"/>
      <c r="AK122" s="26"/>
      <c r="AL122" s="26"/>
      <c r="AM122" s="28"/>
      <c r="AN122" s="26"/>
      <c r="AP122" s="26"/>
      <c r="AQ122" s="26"/>
      <c r="AR122" s="26"/>
      <c r="AS122" s="26"/>
      <c r="AT122" s="26"/>
      <c r="AU122" s="26"/>
      <c r="AV122" s="26"/>
      <c r="AW122" s="26"/>
      <c r="AX122" s="27"/>
    </row>
    <row r="123" spans="1:50" ht="13.5" customHeight="1">
      <c r="A123" s="217"/>
      <c r="B123" s="215"/>
      <c r="C123" s="215"/>
      <c r="D123" s="215"/>
      <c r="E123" s="215"/>
      <c r="F123" s="216"/>
      <c r="G123" s="30"/>
      <c r="H123" s="26"/>
      <c r="I123" s="26"/>
      <c r="J123" s="26"/>
      <c r="K123" s="26"/>
      <c r="L123" s="26"/>
      <c r="M123" s="26"/>
      <c r="N123" s="26"/>
      <c r="O123" s="26"/>
      <c r="P123" s="26"/>
      <c r="Q123" s="26"/>
      <c r="R123" s="28"/>
      <c r="S123" s="26"/>
      <c r="T123" s="26"/>
      <c r="U123" s="26"/>
      <c r="V123" s="26"/>
      <c r="X123" s="26"/>
      <c r="Y123" s="26"/>
      <c r="Z123" s="26"/>
      <c r="AA123" s="26"/>
      <c r="AB123" s="42" t="s">
        <v>156</v>
      </c>
      <c r="AC123" s="26"/>
      <c r="AD123" s="26"/>
      <c r="AE123" s="35"/>
      <c r="AF123" s="26"/>
      <c r="AG123" s="26"/>
      <c r="AH123" s="26"/>
      <c r="AI123" s="26"/>
      <c r="AJ123" s="26"/>
      <c r="AK123" s="26"/>
      <c r="AL123" s="26"/>
      <c r="AM123" s="28"/>
      <c r="AN123" s="26"/>
      <c r="AP123" s="26"/>
      <c r="AQ123" s="26"/>
      <c r="AR123" s="26"/>
      <c r="AS123" s="26"/>
      <c r="AT123" s="26"/>
      <c r="AU123" s="26"/>
      <c r="AV123" s="26"/>
      <c r="AW123" s="26"/>
      <c r="AX123" s="27"/>
    </row>
    <row r="124" spans="1:50" ht="13.5" customHeight="1">
      <c r="A124" s="217"/>
      <c r="B124" s="215"/>
      <c r="C124" s="215"/>
      <c r="D124" s="215"/>
      <c r="E124" s="215"/>
      <c r="F124" s="216"/>
      <c r="G124" s="30"/>
      <c r="H124" s="26"/>
      <c r="I124" s="26"/>
      <c r="J124" s="26"/>
      <c r="K124" s="26"/>
      <c r="L124" s="26"/>
      <c r="M124" s="26"/>
      <c r="N124" s="26"/>
      <c r="O124" s="26"/>
      <c r="P124" s="26"/>
      <c r="Q124" s="26"/>
      <c r="R124" s="28"/>
      <c r="S124" s="26"/>
      <c r="T124" s="26"/>
      <c r="U124" s="26"/>
      <c r="V124" s="41" t="s">
        <v>157</v>
      </c>
      <c r="W124" s="26"/>
      <c r="X124" s="26"/>
      <c r="Y124" s="26"/>
      <c r="Z124" s="26"/>
      <c r="AA124" s="41"/>
      <c r="AB124" s="26"/>
      <c r="AC124" s="41"/>
      <c r="AD124" s="26"/>
      <c r="AE124" s="26"/>
      <c r="AF124" s="26"/>
      <c r="AH124" s="43" t="s">
        <v>158</v>
      </c>
      <c r="AI124" s="26"/>
      <c r="AJ124" s="26"/>
      <c r="AK124" s="26"/>
      <c r="AL124" s="26"/>
      <c r="AM124" s="28"/>
      <c r="AN124" s="26"/>
      <c r="AP124" s="26"/>
      <c r="AQ124" s="26"/>
      <c r="AR124" s="26"/>
      <c r="AS124" s="26"/>
      <c r="AT124" s="26"/>
      <c r="AU124" s="26"/>
      <c r="AV124" s="26"/>
      <c r="AW124" s="26"/>
      <c r="AX124" s="27"/>
    </row>
    <row r="125" spans="1:50" ht="13.5" customHeight="1">
      <c r="A125" s="217"/>
      <c r="B125" s="215"/>
      <c r="C125" s="215"/>
      <c r="D125" s="215"/>
      <c r="E125" s="215"/>
      <c r="F125" s="216"/>
      <c r="G125" s="30"/>
      <c r="H125" s="26"/>
      <c r="I125" s="26"/>
      <c r="J125" s="26"/>
      <c r="K125" s="26"/>
      <c r="L125" s="26"/>
      <c r="M125" s="26"/>
      <c r="N125" s="26"/>
      <c r="O125" s="26"/>
      <c r="P125" s="26"/>
      <c r="Q125" s="26"/>
      <c r="R125" s="28"/>
      <c r="S125" s="26"/>
      <c r="T125" s="26"/>
      <c r="U125" s="26"/>
      <c r="V125" s="41" t="s">
        <v>159</v>
      </c>
      <c r="W125" s="26"/>
      <c r="X125" s="26"/>
      <c r="Y125" s="26"/>
      <c r="Z125" s="26"/>
      <c r="AA125" s="41"/>
      <c r="AB125" s="26"/>
      <c r="AC125" s="26"/>
      <c r="AD125" s="26"/>
      <c r="AE125" s="26"/>
      <c r="AF125" s="26"/>
      <c r="AH125" s="43" t="s">
        <v>160</v>
      </c>
      <c r="AI125" s="26"/>
      <c r="AJ125" s="26"/>
      <c r="AK125" s="26"/>
      <c r="AL125" s="26"/>
      <c r="AM125" s="28"/>
      <c r="AN125" s="26"/>
      <c r="AP125" s="26"/>
      <c r="AQ125" s="26"/>
      <c r="AR125" s="26"/>
      <c r="AS125" s="26"/>
      <c r="AT125" s="26"/>
      <c r="AU125" s="26"/>
      <c r="AV125" s="26"/>
      <c r="AW125" s="26"/>
      <c r="AX125" s="27"/>
    </row>
    <row r="126" spans="1:50" ht="6" customHeight="1">
      <c r="A126" s="217"/>
      <c r="B126" s="215"/>
      <c r="C126" s="215"/>
      <c r="D126" s="215"/>
      <c r="E126" s="215"/>
      <c r="F126" s="216"/>
      <c r="G126" s="30"/>
      <c r="H126" s="26"/>
      <c r="I126" s="26"/>
      <c r="J126" s="26"/>
      <c r="K126" s="26"/>
      <c r="L126" s="26"/>
      <c r="M126" s="26"/>
      <c r="N126" s="26"/>
      <c r="O126" s="26"/>
      <c r="P126" s="26"/>
      <c r="Q126" s="26"/>
      <c r="R126" s="31"/>
      <c r="S126" s="32"/>
      <c r="T126" s="32"/>
      <c r="U126" s="32"/>
      <c r="V126" s="32"/>
      <c r="W126" s="32"/>
      <c r="X126" s="32"/>
      <c r="Y126" s="32"/>
      <c r="Z126" s="32"/>
      <c r="AA126" s="32"/>
      <c r="AB126" s="32"/>
      <c r="AC126" s="32"/>
      <c r="AD126" s="32"/>
      <c r="AE126" s="32"/>
      <c r="AF126" s="32"/>
      <c r="AG126" s="32"/>
      <c r="AH126" s="32"/>
      <c r="AI126" s="32"/>
      <c r="AJ126" s="32"/>
      <c r="AK126" s="32"/>
      <c r="AL126" s="32"/>
      <c r="AM126" s="28"/>
      <c r="AN126" s="26"/>
      <c r="AP126" s="26"/>
      <c r="AQ126" s="26"/>
      <c r="AR126" s="26"/>
      <c r="AS126" s="26"/>
      <c r="AT126" s="26"/>
      <c r="AU126" s="26"/>
      <c r="AV126" s="26"/>
      <c r="AW126" s="26"/>
      <c r="AX126" s="27"/>
    </row>
    <row r="127" spans="1:50" ht="13.5" customHeight="1">
      <c r="A127" s="217"/>
      <c r="B127" s="215"/>
      <c r="C127" s="215"/>
      <c r="D127" s="215"/>
      <c r="E127" s="215"/>
      <c r="F127" s="216"/>
      <c r="G127" s="30"/>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7"/>
    </row>
    <row r="128" spans="1:50" ht="9" customHeight="1">
      <c r="A128" s="217"/>
      <c r="B128" s="215"/>
      <c r="C128" s="215"/>
      <c r="D128" s="215"/>
      <c r="E128" s="215"/>
      <c r="F128" s="216"/>
      <c r="G128" s="30"/>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7"/>
    </row>
    <row r="129" spans="1:50" ht="9" customHeight="1">
      <c r="A129" s="217"/>
      <c r="B129" s="215"/>
      <c r="C129" s="215"/>
      <c r="D129" s="215"/>
      <c r="E129" s="215"/>
      <c r="F129" s="216"/>
      <c r="G129" s="30"/>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7"/>
    </row>
    <row r="130" spans="1:50" ht="9" customHeight="1">
      <c r="A130" s="217"/>
      <c r="B130" s="215"/>
      <c r="C130" s="215"/>
      <c r="D130" s="215"/>
      <c r="E130" s="215"/>
      <c r="F130" s="216"/>
      <c r="G130" s="30"/>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7"/>
    </row>
    <row r="131" spans="1:50" ht="9" customHeight="1">
      <c r="A131" s="217"/>
      <c r="B131" s="215"/>
      <c r="C131" s="215"/>
      <c r="D131" s="215"/>
      <c r="E131" s="215"/>
      <c r="F131" s="216"/>
      <c r="G131" s="30"/>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7"/>
    </row>
    <row r="132" spans="1:50" ht="9" customHeight="1">
      <c r="A132" s="217"/>
      <c r="B132" s="215"/>
      <c r="C132" s="215"/>
      <c r="D132" s="215"/>
      <c r="E132" s="215"/>
      <c r="F132" s="216"/>
      <c r="G132" s="30"/>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7"/>
    </row>
    <row r="133" spans="1:50" ht="9" customHeight="1">
      <c r="A133" s="217"/>
      <c r="B133" s="215"/>
      <c r="C133" s="215"/>
      <c r="D133" s="215"/>
      <c r="E133" s="215"/>
      <c r="F133" s="216"/>
      <c r="G133" s="30"/>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7"/>
    </row>
    <row r="134" spans="1:50" ht="9" customHeight="1">
      <c r="A134" s="217"/>
      <c r="B134" s="215"/>
      <c r="C134" s="215"/>
      <c r="D134" s="215"/>
      <c r="E134" s="215"/>
      <c r="F134" s="216"/>
      <c r="G134" s="30"/>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7"/>
    </row>
    <row r="135" spans="1:50" ht="9" customHeight="1">
      <c r="A135" s="217"/>
      <c r="B135" s="215"/>
      <c r="C135" s="215"/>
      <c r="D135" s="215"/>
      <c r="E135" s="215"/>
      <c r="F135" s="216"/>
      <c r="G135" s="30"/>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7"/>
    </row>
    <row r="136" spans="1:50" ht="9" customHeight="1">
      <c r="A136" s="217"/>
      <c r="B136" s="215"/>
      <c r="C136" s="215"/>
      <c r="D136" s="215"/>
      <c r="E136" s="215"/>
      <c r="F136" s="216"/>
      <c r="G136" s="30"/>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7"/>
    </row>
    <row r="137" spans="1:50" ht="9" customHeight="1">
      <c r="A137" s="217"/>
      <c r="B137" s="215"/>
      <c r="C137" s="215"/>
      <c r="D137" s="215"/>
      <c r="E137" s="215"/>
      <c r="F137" s="216"/>
      <c r="G137" s="30"/>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7"/>
    </row>
    <row r="138" spans="1:50" ht="9.75" customHeight="1">
      <c r="A138" s="217"/>
      <c r="B138" s="215"/>
      <c r="C138" s="215"/>
      <c r="D138" s="215"/>
      <c r="E138" s="215"/>
      <c r="F138" s="216"/>
      <c r="G138" s="30"/>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5"/>
    </row>
    <row r="139" spans="1:50" ht="9.75" customHeight="1">
      <c r="A139" s="217"/>
      <c r="B139" s="215"/>
      <c r="C139" s="215"/>
      <c r="D139" s="215"/>
      <c r="E139" s="215"/>
      <c r="F139" s="216"/>
      <c r="G139" s="30"/>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7"/>
    </row>
    <row r="140" spans="1:50" ht="9.75" customHeight="1">
      <c r="A140" s="217"/>
      <c r="B140" s="215"/>
      <c r="C140" s="215"/>
      <c r="D140" s="215"/>
      <c r="E140" s="215"/>
      <c r="F140" s="216"/>
      <c r="G140" s="30"/>
      <c r="H140" s="26"/>
      <c r="I140" s="26"/>
      <c r="J140" s="26"/>
      <c r="K140" s="26"/>
      <c r="L140" s="26"/>
      <c r="M140" s="26"/>
      <c r="N140" s="26"/>
      <c r="O140" s="26"/>
      <c r="P140" s="26"/>
      <c r="Q140" s="26"/>
      <c r="R140" s="26"/>
      <c r="S140" s="26"/>
      <c r="T140" s="26"/>
      <c r="U140" s="26"/>
      <c r="V140" s="26"/>
      <c r="W140" s="26"/>
      <c r="X140" s="26"/>
      <c r="Y140" s="26"/>
      <c r="Z140" s="26"/>
      <c r="AA140" s="26"/>
      <c r="AB140" s="26"/>
      <c r="AD140" s="26"/>
      <c r="AE140" s="25"/>
      <c r="AF140" s="26"/>
      <c r="AG140" s="26"/>
      <c r="AH140" s="26"/>
      <c r="AI140" s="26"/>
      <c r="AJ140" s="26"/>
      <c r="AK140" s="26"/>
      <c r="AL140" s="26"/>
      <c r="AM140" s="26"/>
      <c r="AN140" s="26"/>
      <c r="AO140" s="26"/>
      <c r="AP140" s="26"/>
      <c r="AQ140" s="26"/>
      <c r="AR140" s="26"/>
      <c r="AS140" s="26"/>
      <c r="AT140" s="26"/>
      <c r="AU140" s="26"/>
      <c r="AV140" s="26"/>
      <c r="AW140" s="26"/>
      <c r="AX140" s="27"/>
    </row>
    <row r="141" spans="1:50" ht="9.75" customHeight="1">
      <c r="A141" s="217"/>
      <c r="B141" s="215"/>
      <c r="C141" s="215"/>
      <c r="D141" s="215"/>
      <c r="E141" s="215"/>
      <c r="F141" s="216"/>
      <c r="G141" s="30"/>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35"/>
      <c r="AM141" s="26"/>
      <c r="AN141" s="26"/>
      <c r="AO141" s="35"/>
      <c r="AP141" s="26"/>
      <c r="AQ141" s="26"/>
      <c r="AR141" s="26"/>
      <c r="AS141" s="26"/>
      <c r="AT141" s="26"/>
      <c r="AU141" s="26"/>
      <c r="AV141" s="26"/>
      <c r="AW141" s="26"/>
      <c r="AX141" s="27"/>
    </row>
    <row r="142" spans="1:50" ht="6" customHeight="1">
      <c r="A142" s="217"/>
      <c r="B142" s="215"/>
      <c r="C142" s="215"/>
      <c r="D142" s="215"/>
      <c r="E142" s="215"/>
      <c r="F142" s="216"/>
      <c r="G142" s="30"/>
      <c r="H142" s="26"/>
      <c r="I142" s="26"/>
      <c r="J142" s="26"/>
      <c r="K142" s="26"/>
      <c r="L142" s="26"/>
      <c r="M142" s="26"/>
      <c r="N142" s="26"/>
      <c r="O142" s="26"/>
      <c r="P142" s="26"/>
      <c r="Q142" s="26"/>
      <c r="R142" s="36"/>
      <c r="S142" s="37"/>
      <c r="T142" s="37"/>
      <c r="U142" s="37"/>
      <c r="V142" s="37"/>
      <c r="W142" s="37"/>
      <c r="X142" s="37"/>
      <c r="Y142" s="37"/>
      <c r="Z142" s="37"/>
      <c r="AA142" s="37"/>
      <c r="AB142" s="37"/>
      <c r="AC142" s="37"/>
      <c r="AD142" s="37"/>
      <c r="AE142" s="37"/>
      <c r="AF142" s="37"/>
      <c r="AG142" s="37"/>
      <c r="AH142" s="37"/>
      <c r="AI142" s="37"/>
      <c r="AJ142" s="37"/>
      <c r="AK142" s="37"/>
      <c r="AL142" s="37"/>
      <c r="AM142" s="28"/>
      <c r="AN142" s="26"/>
      <c r="AP142" s="26"/>
      <c r="AQ142" s="26"/>
      <c r="AR142" s="26"/>
      <c r="AS142" s="26"/>
      <c r="AT142" s="26"/>
      <c r="AU142" s="26"/>
      <c r="AV142" s="26"/>
      <c r="AW142" s="26"/>
      <c r="AX142" s="27"/>
    </row>
    <row r="143" spans="1:50" ht="13.5" customHeight="1">
      <c r="A143" s="217"/>
      <c r="B143" s="215"/>
      <c r="C143" s="215"/>
      <c r="D143" s="215"/>
      <c r="E143" s="215"/>
      <c r="F143" s="216"/>
      <c r="G143" s="30"/>
      <c r="H143" s="26"/>
      <c r="I143" s="26"/>
      <c r="J143" s="26"/>
      <c r="K143" s="26"/>
      <c r="L143" s="26"/>
      <c r="M143" s="26"/>
      <c r="N143" s="26"/>
      <c r="O143" s="26"/>
      <c r="P143" s="26"/>
      <c r="Q143" s="26"/>
      <c r="R143" s="28"/>
      <c r="S143" s="26"/>
      <c r="T143" s="26"/>
      <c r="U143" s="26"/>
      <c r="V143" s="26"/>
      <c r="W143" s="26"/>
      <c r="X143" s="26"/>
      <c r="Y143" s="26"/>
      <c r="Z143" s="26"/>
      <c r="AA143" s="26"/>
      <c r="AB143" s="26"/>
      <c r="AC143" s="26" t="s">
        <v>161</v>
      </c>
      <c r="AD143" s="26"/>
      <c r="AE143" s="26"/>
      <c r="AF143" s="26"/>
      <c r="AG143" s="26"/>
      <c r="AH143" s="26"/>
      <c r="AI143" s="26"/>
      <c r="AJ143" s="26"/>
      <c r="AK143" s="26"/>
      <c r="AL143" s="26"/>
      <c r="AM143" s="28"/>
      <c r="AN143" s="26"/>
      <c r="AP143" s="26"/>
      <c r="AQ143" s="26"/>
      <c r="AR143" s="26"/>
      <c r="AS143" s="26"/>
      <c r="AT143" s="26"/>
      <c r="AU143" s="26"/>
      <c r="AV143" s="26"/>
      <c r="AW143" s="26"/>
      <c r="AX143" s="27"/>
    </row>
    <row r="144" spans="1:50" ht="13.5" customHeight="1">
      <c r="A144" s="217"/>
      <c r="B144" s="215"/>
      <c r="C144" s="215"/>
      <c r="D144" s="215"/>
      <c r="E144" s="215"/>
      <c r="F144" s="216"/>
      <c r="G144" s="30"/>
      <c r="H144" s="26"/>
      <c r="I144" s="26"/>
      <c r="J144" s="26"/>
      <c r="K144" s="26"/>
      <c r="L144" s="26"/>
      <c r="M144" s="26"/>
      <c r="N144" s="26"/>
      <c r="O144" s="26"/>
      <c r="P144" s="26"/>
      <c r="Q144" s="26"/>
      <c r="R144" s="28"/>
      <c r="S144" s="26"/>
      <c r="T144" s="26"/>
      <c r="U144" s="26"/>
      <c r="V144" s="26"/>
      <c r="W144" s="26"/>
      <c r="X144" s="26"/>
      <c r="Y144" s="26"/>
      <c r="Z144" s="26"/>
      <c r="AA144" s="26"/>
      <c r="AB144" s="26"/>
      <c r="AC144" s="26"/>
      <c r="AD144" s="26"/>
      <c r="AE144" s="26"/>
      <c r="AF144" s="26"/>
      <c r="AG144" s="26"/>
      <c r="AH144" s="26"/>
      <c r="AI144" s="26"/>
      <c r="AJ144" s="26"/>
      <c r="AK144" s="26"/>
      <c r="AL144" s="26"/>
      <c r="AM144" s="28"/>
      <c r="AN144" s="26"/>
      <c r="AP144" s="26"/>
      <c r="AQ144" s="26"/>
      <c r="AR144" s="26"/>
      <c r="AS144" s="26"/>
      <c r="AT144" s="26"/>
      <c r="AU144" s="26"/>
      <c r="AV144" s="26"/>
      <c r="AW144" s="26"/>
      <c r="AX144" s="27"/>
    </row>
    <row r="145" spans="1:50" ht="13.5" customHeight="1">
      <c r="A145" s="217"/>
      <c r="B145" s="215"/>
      <c r="C145" s="215"/>
      <c r="D145" s="215"/>
      <c r="E145" s="215"/>
      <c r="F145" s="216"/>
      <c r="G145" s="30"/>
      <c r="H145" s="26"/>
      <c r="I145" s="26"/>
      <c r="J145" s="26"/>
      <c r="K145" s="26"/>
      <c r="L145" s="26"/>
      <c r="M145" s="26"/>
      <c r="N145" s="26"/>
      <c r="O145" s="26"/>
      <c r="P145" s="26"/>
      <c r="Q145" s="26"/>
      <c r="R145" s="28"/>
      <c r="S145" s="26"/>
      <c r="T145" s="26"/>
      <c r="U145" s="26"/>
      <c r="V145" s="26"/>
      <c r="W145" s="26"/>
      <c r="X145" s="26"/>
      <c r="Y145" s="26"/>
      <c r="Z145" s="26"/>
      <c r="AA145" s="26"/>
      <c r="AB145" s="42" t="s">
        <v>158</v>
      </c>
      <c r="AC145" s="26"/>
      <c r="AD145" s="26"/>
      <c r="AE145" s="35"/>
      <c r="AF145" s="26"/>
      <c r="AG145" s="26"/>
      <c r="AH145" s="26"/>
      <c r="AI145" s="26"/>
      <c r="AJ145" s="26"/>
      <c r="AK145" s="26"/>
      <c r="AL145" s="26"/>
      <c r="AM145" s="28"/>
      <c r="AN145" s="26"/>
      <c r="AP145" s="26"/>
      <c r="AQ145" s="26"/>
      <c r="AR145" s="26"/>
      <c r="AS145" s="26"/>
      <c r="AT145" s="26"/>
      <c r="AU145" s="26"/>
      <c r="AV145" s="26"/>
      <c r="AW145" s="26"/>
      <c r="AX145" s="27"/>
    </row>
    <row r="146" spans="1:50" ht="6" customHeight="1">
      <c r="A146" s="217"/>
      <c r="B146" s="215"/>
      <c r="C146" s="215"/>
      <c r="D146" s="215"/>
      <c r="E146" s="215"/>
      <c r="F146" s="216"/>
      <c r="G146" s="30"/>
      <c r="H146" s="26"/>
      <c r="I146" s="26"/>
      <c r="J146" s="26"/>
      <c r="K146" s="26"/>
      <c r="L146" s="26"/>
      <c r="M146" s="26"/>
      <c r="N146" s="26"/>
      <c r="O146" s="26"/>
      <c r="P146" s="26"/>
      <c r="Q146" s="26"/>
      <c r="R146" s="31"/>
      <c r="S146" s="32"/>
      <c r="T146" s="32"/>
      <c r="U146" s="32"/>
      <c r="V146" s="32"/>
      <c r="W146" s="32"/>
      <c r="X146" s="32"/>
      <c r="Y146" s="32"/>
      <c r="Z146" s="32"/>
      <c r="AA146" s="32"/>
      <c r="AB146" s="32"/>
      <c r="AC146" s="32"/>
      <c r="AD146" s="32"/>
      <c r="AE146" s="32"/>
      <c r="AF146" s="32"/>
      <c r="AG146" s="32"/>
      <c r="AH146" s="32"/>
      <c r="AI146" s="32"/>
      <c r="AJ146" s="32"/>
      <c r="AK146" s="32"/>
      <c r="AL146" s="32"/>
      <c r="AM146" s="28"/>
      <c r="AN146" s="26"/>
      <c r="AP146" s="26"/>
      <c r="AQ146" s="26"/>
      <c r="AR146" s="26"/>
      <c r="AS146" s="26"/>
      <c r="AT146" s="26"/>
      <c r="AU146" s="26"/>
      <c r="AV146" s="26"/>
      <c r="AW146" s="26"/>
      <c r="AX146" s="27"/>
    </row>
    <row r="147" spans="1:50" ht="13.5" customHeight="1">
      <c r="A147" s="217"/>
      <c r="B147" s="215"/>
      <c r="C147" s="215"/>
      <c r="D147" s="215"/>
      <c r="E147" s="215"/>
      <c r="F147" s="216"/>
      <c r="G147" s="30"/>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7"/>
    </row>
    <row r="148" spans="1:50" ht="13.5" customHeight="1">
      <c r="A148" s="217"/>
      <c r="B148" s="215"/>
      <c r="C148" s="215"/>
      <c r="D148" s="215"/>
      <c r="E148" s="215"/>
      <c r="F148" s="216"/>
      <c r="G148" s="30"/>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7"/>
    </row>
    <row r="149" spans="1:50" ht="13.5" customHeight="1">
      <c r="A149" s="217"/>
      <c r="B149" s="215"/>
      <c r="C149" s="215"/>
      <c r="D149" s="215"/>
      <c r="E149" s="215"/>
      <c r="F149" s="216"/>
      <c r="G149" s="30"/>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7"/>
    </row>
    <row r="150" spans="1:50" ht="30" customHeight="1" thickBot="1">
      <c r="A150" s="218"/>
      <c r="B150" s="219"/>
      <c r="C150" s="219"/>
      <c r="D150" s="219"/>
      <c r="E150" s="219"/>
      <c r="F150" s="220"/>
      <c r="G150" s="46"/>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8"/>
    </row>
    <row r="151" spans="1:50" ht="30" customHeight="1">
      <c r="A151" s="192" t="s">
        <v>162</v>
      </c>
      <c r="B151" s="193"/>
      <c r="C151" s="193"/>
      <c r="D151" s="193"/>
      <c r="E151" s="193"/>
      <c r="F151" s="194"/>
      <c r="G151" s="201" t="s">
        <v>163</v>
      </c>
      <c r="H151" s="202"/>
      <c r="I151" s="202"/>
      <c r="J151" s="202"/>
      <c r="K151" s="202"/>
      <c r="L151" s="202"/>
      <c r="M151" s="202"/>
      <c r="N151" s="202"/>
      <c r="O151" s="202"/>
      <c r="P151" s="202"/>
      <c r="Q151" s="202"/>
      <c r="R151" s="202"/>
      <c r="S151" s="202"/>
      <c r="T151" s="202"/>
      <c r="U151" s="202"/>
      <c r="V151" s="202"/>
      <c r="W151" s="202"/>
      <c r="X151" s="202"/>
      <c r="Y151" s="202"/>
      <c r="Z151" s="202"/>
      <c r="AA151" s="202"/>
      <c r="AB151" s="203"/>
      <c r="AC151" s="201" t="s">
        <v>164</v>
      </c>
      <c r="AD151" s="202"/>
      <c r="AE151" s="202"/>
      <c r="AF151" s="202"/>
      <c r="AG151" s="202"/>
      <c r="AH151" s="202"/>
      <c r="AI151" s="202"/>
      <c r="AJ151" s="202"/>
      <c r="AK151" s="202"/>
      <c r="AL151" s="202"/>
      <c r="AM151" s="202"/>
      <c r="AN151" s="202"/>
      <c r="AO151" s="202"/>
      <c r="AP151" s="202"/>
      <c r="AQ151" s="202"/>
      <c r="AR151" s="202"/>
      <c r="AS151" s="202"/>
      <c r="AT151" s="202"/>
      <c r="AU151" s="202"/>
      <c r="AV151" s="202"/>
      <c r="AW151" s="202"/>
      <c r="AX151" s="204"/>
    </row>
    <row r="152" spans="1:50" ht="24.75" customHeight="1">
      <c r="A152" s="195"/>
      <c r="B152" s="196"/>
      <c r="C152" s="196"/>
      <c r="D152" s="196"/>
      <c r="E152" s="196"/>
      <c r="F152" s="197"/>
      <c r="G152" s="161" t="s">
        <v>81</v>
      </c>
      <c r="H152" s="162"/>
      <c r="I152" s="162"/>
      <c r="J152" s="162"/>
      <c r="K152" s="162"/>
      <c r="L152" s="70" t="s">
        <v>165</v>
      </c>
      <c r="M152" s="71"/>
      <c r="N152" s="71"/>
      <c r="O152" s="71"/>
      <c r="P152" s="71"/>
      <c r="Q152" s="71"/>
      <c r="R152" s="71"/>
      <c r="S152" s="71"/>
      <c r="T152" s="71"/>
      <c r="U152" s="71"/>
      <c r="V152" s="71"/>
      <c r="W152" s="71"/>
      <c r="X152" s="72"/>
      <c r="Y152" s="163" t="s">
        <v>166</v>
      </c>
      <c r="Z152" s="164"/>
      <c r="AA152" s="164"/>
      <c r="AB152" s="165"/>
      <c r="AC152" s="161" t="s">
        <v>81</v>
      </c>
      <c r="AD152" s="162"/>
      <c r="AE152" s="162"/>
      <c r="AF152" s="162"/>
      <c r="AG152" s="162"/>
      <c r="AH152" s="70" t="s">
        <v>165</v>
      </c>
      <c r="AI152" s="71"/>
      <c r="AJ152" s="71"/>
      <c r="AK152" s="71"/>
      <c r="AL152" s="71"/>
      <c r="AM152" s="71"/>
      <c r="AN152" s="71"/>
      <c r="AO152" s="71"/>
      <c r="AP152" s="71"/>
      <c r="AQ152" s="71"/>
      <c r="AR152" s="71"/>
      <c r="AS152" s="71"/>
      <c r="AT152" s="72"/>
      <c r="AU152" s="163" t="s">
        <v>166</v>
      </c>
      <c r="AV152" s="164"/>
      <c r="AW152" s="164"/>
      <c r="AX152" s="166"/>
    </row>
    <row r="153" spans="1:50" ht="24.75" customHeight="1">
      <c r="A153" s="195"/>
      <c r="B153" s="196"/>
      <c r="C153" s="196"/>
      <c r="D153" s="196"/>
      <c r="E153" s="196"/>
      <c r="F153" s="197"/>
      <c r="G153" s="148" t="s">
        <v>167</v>
      </c>
      <c r="H153" s="149"/>
      <c r="I153" s="149"/>
      <c r="J153" s="149"/>
      <c r="K153" s="150"/>
      <c r="L153" s="151" t="s">
        <v>168</v>
      </c>
      <c r="M153" s="152"/>
      <c r="N153" s="152"/>
      <c r="O153" s="152"/>
      <c r="P153" s="152"/>
      <c r="Q153" s="152"/>
      <c r="R153" s="152"/>
      <c r="S153" s="152"/>
      <c r="T153" s="152"/>
      <c r="U153" s="152"/>
      <c r="V153" s="152"/>
      <c r="W153" s="152"/>
      <c r="X153" s="153"/>
      <c r="Y153" s="154">
        <v>128.3</v>
      </c>
      <c r="Z153" s="155"/>
      <c r="AA153" s="155"/>
      <c r="AB153" s="184"/>
      <c r="AC153" s="148"/>
      <c r="AD153" s="149"/>
      <c r="AE153" s="149"/>
      <c r="AF153" s="149"/>
      <c r="AG153" s="150"/>
      <c r="AH153" s="151"/>
      <c r="AI153" s="152"/>
      <c r="AJ153" s="152"/>
      <c r="AK153" s="152"/>
      <c r="AL153" s="152"/>
      <c r="AM153" s="152"/>
      <c r="AN153" s="152"/>
      <c r="AO153" s="152"/>
      <c r="AP153" s="152"/>
      <c r="AQ153" s="152"/>
      <c r="AR153" s="152"/>
      <c r="AS153" s="152"/>
      <c r="AT153" s="153"/>
      <c r="AU153" s="154"/>
      <c r="AV153" s="155"/>
      <c r="AW153" s="155"/>
      <c r="AX153" s="156"/>
    </row>
    <row r="154" spans="1:50" ht="24.75" customHeight="1">
      <c r="A154" s="195"/>
      <c r="B154" s="196"/>
      <c r="C154" s="196"/>
      <c r="D154" s="196"/>
      <c r="E154" s="196"/>
      <c r="F154" s="197"/>
      <c r="G154" s="138"/>
      <c r="H154" s="139"/>
      <c r="I154" s="139"/>
      <c r="J154" s="139"/>
      <c r="K154" s="140"/>
      <c r="L154" s="141"/>
      <c r="M154" s="142"/>
      <c r="N154" s="142"/>
      <c r="O154" s="142"/>
      <c r="P154" s="142"/>
      <c r="Q154" s="142"/>
      <c r="R154" s="142"/>
      <c r="S154" s="142"/>
      <c r="T154" s="142"/>
      <c r="U154" s="142"/>
      <c r="V154" s="142"/>
      <c r="W154" s="142"/>
      <c r="X154" s="143"/>
      <c r="Y154" s="144"/>
      <c r="Z154" s="145"/>
      <c r="AA154" s="145"/>
      <c r="AB154" s="146"/>
      <c r="AC154" s="138"/>
      <c r="AD154" s="139"/>
      <c r="AE154" s="139"/>
      <c r="AF154" s="139"/>
      <c r="AG154" s="140"/>
      <c r="AH154" s="141"/>
      <c r="AI154" s="142"/>
      <c r="AJ154" s="142"/>
      <c r="AK154" s="142"/>
      <c r="AL154" s="142"/>
      <c r="AM154" s="142"/>
      <c r="AN154" s="142"/>
      <c r="AO154" s="142"/>
      <c r="AP154" s="142"/>
      <c r="AQ154" s="142"/>
      <c r="AR154" s="142"/>
      <c r="AS154" s="142"/>
      <c r="AT154" s="143"/>
      <c r="AU154" s="144"/>
      <c r="AV154" s="145"/>
      <c r="AW154" s="145"/>
      <c r="AX154" s="147"/>
    </row>
    <row r="155" spans="1:50" ht="24.75" customHeight="1">
      <c r="A155" s="195"/>
      <c r="B155" s="196"/>
      <c r="C155" s="196"/>
      <c r="D155" s="196"/>
      <c r="E155" s="196"/>
      <c r="F155" s="197"/>
      <c r="G155" s="138"/>
      <c r="H155" s="139"/>
      <c r="I155" s="139"/>
      <c r="J155" s="139"/>
      <c r="K155" s="140"/>
      <c r="L155" s="141"/>
      <c r="M155" s="142"/>
      <c r="N155" s="142"/>
      <c r="O155" s="142"/>
      <c r="P155" s="142"/>
      <c r="Q155" s="142"/>
      <c r="R155" s="142"/>
      <c r="S155" s="142"/>
      <c r="T155" s="142"/>
      <c r="U155" s="142"/>
      <c r="V155" s="142"/>
      <c r="W155" s="142"/>
      <c r="X155" s="143"/>
      <c r="Y155" s="144"/>
      <c r="Z155" s="145"/>
      <c r="AA155" s="145"/>
      <c r="AB155" s="146"/>
      <c r="AC155" s="138"/>
      <c r="AD155" s="139"/>
      <c r="AE155" s="139"/>
      <c r="AF155" s="139"/>
      <c r="AG155" s="140"/>
      <c r="AH155" s="141"/>
      <c r="AI155" s="142"/>
      <c r="AJ155" s="142"/>
      <c r="AK155" s="142"/>
      <c r="AL155" s="142"/>
      <c r="AM155" s="142"/>
      <c r="AN155" s="142"/>
      <c r="AO155" s="142"/>
      <c r="AP155" s="142"/>
      <c r="AQ155" s="142"/>
      <c r="AR155" s="142"/>
      <c r="AS155" s="142"/>
      <c r="AT155" s="143"/>
      <c r="AU155" s="189"/>
      <c r="AV155" s="190"/>
      <c r="AW155" s="190"/>
      <c r="AX155" s="191"/>
    </row>
    <row r="156" spans="1:50" ht="24.75" customHeight="1">
      <c r="A156" s="195"/>
      <c r="B156" s="196"/>
      <c r="C156" s="196"/>
      <c r="D156" s="196"/>
      <c r="E156" s="196"/>
      <c r="F156" s="197"/>
      <c r="G156" s="138"/>
      <c r="H156" s="139"/>
      <c r="I156" s="139"/>
      <c r="J156" s="139"/>
      <c r="K156" s="140"/>
      <c r="L156" s="141"/>
      <c r="M156" s="142"/>
      <c r="N156" s="142"/>
      <c r="O156" s="142"/>
      <c r="P156" s="142"/>
      <c r="Q156" s="142"/>
      <c r="R156" s="142"/>
      <c r="S156" s="142"/>
      <c r="T156" s="142"/>
      <c r="U156" s="142"/>
      <c r="V156" s="142"/>
      <c r="W156" s="142"/>
      <c r="X156" s="143"/>
      <c r="Y156" s="144"/>
      <c r="Z156" s="145"/>
      <c r="AA156" s="145"/>
      <c r="AB156" s="146"/>
      <c r="AC156" s="138"/>
      <c r="AD156" s="139"/>
      <c r="AE156" s="139"/>
      <c r="AF156" s="139"/>
      <c r="AG156" s="140"/>
      <c r="AH156" s="141"/>
      <c r="AI156" s="142"/>
      <c r="AJ156" s="142"/>
      <c r="AK156" s="142"/>
      <c r="AL156" s="142"/>
      <c r="AM156" s="142"/>
      <c r="AN156" s="142"/>
      <c r="AO156" s="142"/>
      <c r="AP156" s="142"/>
      <c r="AQ156" s="142"/>
      <c r="AR156" s="142"/>
      <c r="AS156" s="142"/>
      <c r="AT156" s="143"/>
      <c r="AU156" s="189"/>
      <c r="AV156" s="190"/>
      <c r="AW156" s="190"/>
      <c r="AX156" s="191"/>
    </row>
    <row r="157" spans="1:50" ht="24.75" customHeight="1">
      <c r="A157" s="195"/>
      <c r="B157" s="196"/>
      <c r="C157" s="196"/>
      <c r="D157" s="196"/>
      <c r="E157" s="196"/>
      <c r="F157" s="197"/>
      <c r="G157" s="138"/>
      <c r="H157" s="139"/>
      <c r="I157" s="139"/>
      <c r="J157" s="139"/>
      <c r="K157" s="140"/>
      <c r="L157" s="141"/>
      <c r="M157" s="142"/>
      <c r="N157" s="142"/>
      <c r="O157" s="142"/>
      <c r="P157" s="142"/>
      <c r="Q157" s="142"/>
      <c r="R157" s="142"/>
      <c r="S157" s="142"/>
      <c r="T157" s="142"/>
      <c r="U157" s="142"/>
      <c r="V157" s="142"/>
      <c r="W157" s="142"/>
      <c r="X157" s="143"/>
      <c r="Y157" s="144"/>
      <c r="Z157" s="145"/>
      <c r="AA157" s="145"/>
      <c r="AB157" s="145"/>
      <c r="AC157" s="138"/>
      <c r="AD157" s="139"/>
      <c r="AE157" s="139"/>
      <c r="AF157" s="139"/>
      <c r="AG157" s="140"/>
      <c r="AH157" s="141"/>
      <c r="AI157" s="142"/>
      <c r="AJ157" s="142"/>
      <c r="AK157" s="142"/>
      <c r="AL157" s="142"/>
      <c r="AM157" s="142"/>
      <c r="AN157" s="142"/>
      <c r="AO157" s="142"/>
      <c r="AP157" s="142"/>
      <c r="AQ157" s="142"/>
      <c r="AR157" s="142"/>
      <c r="AS157" s="142"/>
      <c r="AT157" s="143"/>
      <c r="AU157" s="144"/>
      <c r="AV157" s="145"/>
      <c r="AW157" s="145"/>
      <c r="AX157" s="147"/>
    </row>
    <row r="158" spans="1:50" ht="24.75" customHeight="1">
      <c r="A158" s="195"/>
      <c r="B158" s="196"/>
      <c r="C158" s="196"/>
      <c r="D158" s="196"/>
      <c r="E158" s="196"/>
      <c r="F158" s="197"/>
      <c r="G158" s="138"/>
      <c r="H158" s="139"/>
      <c r="I158" s="139"/>
      <c r="J158" s="139"/>
      <c r="K158" s="140"/>
      <c r="L158" s="141"/>
      <c r="M158" s="142"/>
      <c r="N158" s="142"/>
      <c r="O158" s="142"/>
      <c r="P158" s="142"/>
      <c r="Q158" s="142"/>
      <c r="R158" s="142"/>
      <c r="S158" s="142"/>
      <c r="T158" s="142"/>
      <c r="U158" s="142"/>
      <c r="V158" s="142"/>
      <c r="W158" s="142"/>
      <c r="X158" s="143"/>
      <c r="Y158" s="144"/>
      <c r="Z158" s="145"/>
      <c r="AA158" s="145"/>
      <c r="AB158" s="145"/>
      <c r="AC158" s="138"/>
      <c r="AD158" s="139"/>
      <c r="AE158" s="139"/>
      <c r="AF158" s="139"/>
      <c r="AG158" s="140"/>
      <c r="AH158" s="141"/>
      <c r="AI158" s="142"/>
      <c r="AJ158" s="142"/>
      <c r="AK158" s="142"/>
      <c r="AL158" s="142"/>
      <c r="AM158" s="142"/>
      <c r="AN158" s="142"/>
      <c r="AO158" s="142"/>
      <c r="AP158" s="142"/>
      <c r="AQ158" s="142"/>
      <c r="AR158" s="142"/>
      <c r="AS158" s="142"/>
      <c r="AT158" s="143"/>
      <c r="AU158" s="144"/>
      <c r="AV158" s="145"/>
      <c r="AW158" s="145"/>
      <c r="AX158" s="147"/>
    </row>
    <row r="159" spans="1:50" ht="24.75" customHeight="1">
      <c r="A159" s="195"/>
      <c r="B159" s="196"/>
      <c r="C159" s="196"/>
      <c r="D159" s="196"/>
      <c r="E159" s="196"/>
      <c r="F159" s="197"/>
      <c r="G159" s="138"/>
      <c r="H159" s="139"/>
      <c r="I159" s="139"/>
      <c r="J159" s="139"/>
      <c r="K159" s="140"/>
      <c r="L159" s="141"/>
      <c r="M159" s="142"/>
      <c r="N159" s="142"/>
      <c r="O159" s="142"/>
      <c r="P159" s="142"/>
      <c r="Q159" s="142"/>
      <c r="R159" s="142"/>
      <c r="S159" s="142"/>
      <c r="T159" s="142"/>
      <c r="U159" s="142"/>
      <c r="V159" s="142"/>
      <c r="W159" s="142"/>
      <c r="X159" s="143"/>
      <c r="Y159" s="144"/>
      <c r="Z159" s="145"/>
      <c r="AA159" s="145"/>
      <c r="AB159" s="145"/>
      <c r="AC159" s="138"/>
      <c r="AD159" s="139"/>
      <c r="AE159" s="139"/>
      <c r="AF159" s="139"/>
      <c r="AG159" s="140"/>
      <c r="AH159" s="141"/>
      <c r="AI159" s="142"/>
      <c r="AJ159" s="142"/>
      <c r="AK159" s="142"/>
      <c r="AL159" s="142"/>
      <c r="AM159" s="142"/>
      <c r="AN159" s="142"/>
      <c r="AO159" s="142"/>
      <c r="AP159" s="142"/>
      <c r="AQ159" s="142"/>
      <c r="AR159" s="142"/>
      <c r="AS159" s="142"/>
      <c r="AT159" s="143"/>
      <c r="AU159" s="144"/>
      <c r="AV159" s="145"/>
      <c r="AW159" s="145"/>
      <c r="AX159" s="147"/>
    </row>
    <row r="160" spans="1:50" ht="24.75" customHeight="1">
      <c r="A160" s="195"/>
      <c r="B160" s="196"/>
      <c r="C160" s="196"/>
      <c r="D160" s="196"/>
      <c r="E160" s="196"/>
      <c r="F160" s="197"/>
      <c r="G160" s="175"/>
      <c r="H160" s="176"/>
      <c r="I160" s="176"/>
      <c r="J160" s="176"/>
      <c r="K160" s="177"/>
      <c r="L160" s="178"/>
      <c r="M160" s="179"/>
      <c r="N160" s="179"/>
      <c r="O160" s="179"/>
      <c r="P160" s="179"/>
      <c r="Q160" s="179"/>
      <c r="R160" s="179"/>
      <c r="S160" s="179"/>
      <c r="T160" s="179"/>
      <c r="U160" s="179"/>
      <c r="V160" s="179"/>
      <c r="W160" s="179"/>
      <c r="X160" s="180"/>
      <c r="Y160" s="181"/>
      <c r="Z160" s="182"/>
      <c r="AA160" s="182"/>
      <c r="AB160" s="182"/>
      <c r="AC160" s="175"/>
      <c r="AD160" s="176"/>
      <c r="AE160" s="176"/>
      <c r="AF160" s="176"/>
      <c r="AG160" s="177"/>
      <c r="AH160" s="178"/>
      <c r="AI160" s="179"/>
      <c r="AJ160" s="179"/>
      <c r="AK160" s="179"/>
      <c r="AL160" s="179"/>
      <c r="AM160" s="179"/>
      <c r="AN160" s="179"/>
      <c r="AO160" s="179"/>
      <c r="AP160" s="179"/>
      <c r="AQ160" s="179"/>
      <c r="AR160" s="179"/>
      <c r="AS160" s="179"/>
      <c r="AT160" s="180"/>
      <c r="AU160" s="181"/>
      <c r="AV160" s="182"/>
      <c r="AW160" s="182"/>
      <c r="AX160" s="183"/>
    </row>
    <row r="161" spans="1:50" ht="24.75" customHeight="1">
      <c r="A161" s="195"/>
      <c r="B161" s="196"/>
      <c r="C161" s="196"/>
      <c r="D161" s="196"/>
      <c r="E161" s="196"/>
      <c r="F161" s="197"/>
      <c r="G161" s="167" t="s">
        <v>42</v>
      </c>
      <c r="H161" s="71"/>
      <c r="I161" s="71"/>
      <c r="J161" s="71"/>
      <c r="K161" s="71"/>
      <c r="L161" s="168"/>
      <c r="M161" s="169"/>
      <c r="N161" s="169"/>
      <c r="O161" s="169"/>
      <c r="P161" s="169"/>
      <c r="Q161" s="169"/>
      <c r="R161" s="169"/>
      <c r="S161" s="169"/>
      <c r="T161" s="169"/>
      <c r="U161" s="169"/>
      <c r="V161" s="169"/>
      <c r="W161" s="169"/>
      <c r="X161" s="170"/>
      <c r="Y161" s="171">
        <f>SUM(Y153:AB160)</f>
        <v>128.3</v>
      </c>
      <c r="Z161" s="172"/>
      <c r="AA161" s="172"/>
      <c r="AB161" s="173"/>
      <c r="AC161" s="167" t="s">
        <v>42</v>
      </c>
      <c r="AD161" s="71"/>
      <c r="AE161" s="71"/>
      <c r="AF161" s="71"/>
      <c r="AG161" s="71"/>
      <c r="AH161" s="168"/>
      <c r="AI161" s="169"/>
      <c r="AJ161" s="169"/>
      <c r="AK161" s="169"/>
      <c r="AL161" s="169"/>
      <c r="AM161" s="169"/>
      <c r="AN161" s="169"/>
      <c r="AO161" s="169"/>
      <c r="AP161" s="169"/>
      <c r="AQ161" s="169"/>
      <c r="AR161" s="169"/>
      <c r="AS161" s="169"/>
      <c r="AT161" s="170"/>
      <c r="AU161" s="186">
        <f>SUM(AU153:AX160)</f>
        <v>0</v>
      </c>
      <c r="AV161" s="187"/>
      <c r="AW161" s="187"/>
      <c r="AX161" s="188"/>
    </row>
    <row r="162" spans="1:50" ht="30" customHeight="1">
      <c r="A162" s="195"/>
      <c r="B162" s="196"/>
      <c r="C162" s="196"/>
      <c r="D162" s="196"/>
      <c r="E162" s="196"/>
      <c r="F162" s="197"/>
      <c r="G162" s="157" t="s">
        <v>169</v>
      </c>
      <c r="H162" s="158"/>
      <c r="I162" s="158"/>
      <c r="J162" s="158"/>
      <c r="K162" s="158"/>
      <c r="L162" s="158"/>
      <c r="M162" s="158"/>
      <c r="N162" s="158"/>
      <c r="O162" s="158"/>
      <c r="P162" s="158"/>
      <c r="Q162" s="158"/>
      <c r="R162" s="158"/>
      <c r="S162" s="158"/>
      <c r="T162" s="158"/>
      <c r="U162" s="158"/>
      <c r="V162" s="158"/>
      <c r="W162" s="158"/>
      <c r="X162" s="158"/>
      <c r="Y162" s="158"/>
      <c r="Z162" s="158"/>
      <c r="AA162" s="158"/>
      <c r="AB162" s="185"/>
      <c r="AC162" s="157" t="s">
        <v>170</v>
      </c>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60"/>
    </row>
    <row r="163" spans="1:50" ht="25.5" customHeight="1">
      <c r="A163" s="195"/>
      <c r="B163" s="196"/>
      <c r="C163" s="196"/>
      <c r="D163" s="196"/>
      <c r="E163" s="196"/>
      <c r="F163" s="197"/>
      <c r="G163" s="161" t="s">
        <v>81</v>
      </c>
      <c r="H163" s="162"/>
      <c r="I163" s="162"/>
      <c r="J163" s="162"/>
      <c r="K163" s="162"/>
      <c r="L163" s="70" t="s">
        <v>165</v>
      </c>
      <c r="M163" s="71"/>
      <c r="N163" s="71"/>
      <c r="O163" s="71"/>
      <c r="P163" s="71"/>
      <c r="Q163" s="71"/>
      <c r="R163" s="71"/>
      <c r="S163" s="71"/>
      <c r="T163" s="71"/>
      <c r="U163" s="71"/>
      <c r="V163" s="71"/>
      <c r="W163" s="71"/>
      <c r="X163" s="72"/>
      <c r="Y163" s="163" t="s">
        <v>166</v>
      </c>
      <c r="Z163" s="164"/>
      <c r="AA163" s="164"/>
      <c r="AB163" s="165"/>
      <c r="AC163" s="161" t="s">
        <v>81</v>
      </c>
      <c r="AD163" s="162"/>
      <c r="AE163" s="162"/>
      <c r="AF163" s="162"/>
      <c r="AG163" s="162"/>
      <c r="AH163" s="70" t="s">
        <v>165</v>
      </c>
      <c r="AI163" s="71"/>
      <c r="AJ163" s="71"/>
      <c r="AK163" s="71"/>
      <c r="AL163" s="71"/>
      <c r="AM163" s="71"/>
      <c r="AN163" s="71"/>
      <c r="AO163" s="71"/>
      <c r="AP163" s="71"/>
      <c r="AQ163" s="71"/>
      <c r="AR163" s="71"/>
      <c r="AS163" s="71"/>
      <c r="AT163" s="72"/>
      <c r="AU163" s="163" t="s">
        <v>166</v>
      </c>
      <c r="AV163" s="164"/>
      <c r="AW163" s="164"/>
      <c r="AX163" s="166"/>
    </row>
    <row r="164" spans="1:50" ht="24.75" customHeight="1">
      <c r="A164" s="195"/>
      <c r="B164" s="196"/>
      <c r="C164" s="196"/>
      <c r="D164" s="196"/>
      <c r="E164" s="196"/>
      <c r="F164" s="197"/>
      <c r="G164" s="148" t="s">
        <v>167</v>
      </c>
      <c r="H164" s="149"/>
      <c r="I164" s="149"/>
      <c r="J164" s="149"/>
      <c r="K164" s="150"/>
      <c r="L164" s="151" t="s">
        <v>171</v>
      </c>
      <c r="M164" s="152"/>
      <c r="N164" s="152"/>
      <c r="O164" s="152"/>
      <c r="P164" s="152"/>
      <c r="Q164" s="152"/>
      <c r="R164" s="152"/>
      <c r="S164" s="152"/>
      <c r="T164" s="152"/>
      <c r="U164" s="152"/>
      <c r="V164" s="152"/>
      <c r="W164" s="152"/>
      <c r="X164" s="153"/>
      <c r="Y164" s="154">
        <v>99.99147</v>
      </c>
      <c r="Z164" s="155"/>
      <c r="AA164" s="155"/>
      <c r="AB164" s="184"/>
      <c r="AC164" s="148"/>
      <c r="AD164" s="149"/>
      <c r="AE164" s="149"/>
      <c r="AF164" s="149"/>
      <c r="AG164" s="150"/>
      <c r="AH164" s="151"/>
      <c r="AI164" s="152"/>
      <c r="AJ164" s="152"/>
      <c r="AK164" s="152"/>
      <c r="AL164" s="152"/>
      <c r="AM164" s="152"/>
      <c r="AN164" s="152"/>
      <c r="AO164" s="152"/>
      <c r="AP164" s="152"/>
      <c r="AQ164" s="152"/>
      <c r="AR164" s="152"/>
      <c r="AS164" s="152"/>
      <c r="AT164" s="153"/>
      <c r="AU164" s="154"/>
      <c r="AV164" s="155"/>
      <c r="AW164" s="155"/>
      <c r="AX164" s="156"/>
    </row>
    <row r="165" spans="1:50" ht="24.75" customHeight="1">
      <c r="A165" s="195"/>
      <c r="B165" s="196"/>
      <c r="C165" s="196"/>
      <c r="D165" s="196"/>
      <c r="E165" s="196"/>
      <c r="F165" s="197"/>
      <c r="G165" s="138"/>
      <c r="H165" s="139"/>
      <c r="I165" s="139"/>
      <c r="J165" s="139"/>
      <c r="K165" s="140"/>
      <c r="L165" s="141"/>
      <c r="M165" s="142"/>
      <c r="N165" s="142"/>
      <c r="O165" s="142"/>
      <c r="P165" s="142"/>
      <c r="Q165" s="142"/>
      <c r="R165" s="142"/>
      <c r="S165" s="142"/>
      <c r="T165" s="142"/>
      <c r="U165" s="142"/>
      <c r="V165" s="142"/>
      <c r="W165" s="142"/>
      <c r="X165" s="143"/>
      <c r="Y165" s="144"/>
      <c r="Z165" s="145"/>
      <c r="AA165" s="145"/>
      <c r="AB165" s="146"/>
      <c r="AC165" s="138"/>
      <c r="AD165" s="139"/>
      <c r="AE165" s="139"/>
      <c r="AF165" s="139"/>
      <c r="AG165" s="140"/>
      <c r="AH165" s="141"/>
      <c r="AI165" s="142"/>
      <c r="AJ165" s="142"/>
      <c r="AK165" s="142"/>
      <c r="AL165" s="142"/>
      <c r="AM165" s="142"/>
      <c r="AN165" s="142"/>
      <c r="AO165" s="142"/>
      <c r="AP165" s="142"/>
      <c r="AQ165" s="142"/>
      <c r="AR165" s="142"/>
      <c r="AS165" s="142"/>
      <c r="AT165" s="143"/>
      <c r="AU165" s="144"/>
      <c r="AV165" s="145"/>
      <c r="AW165" s="145"/>
      <c r="AX165" s="147"/>
    </row>
    <row r="166" spans="1:50" ht="24.75" customHeight="1">
      <c r="A166" s="195"/>
      <c r="B166" s="196"/>
      <c r="C166" s="196"/>
      <c r="D166" s="196"/>
      <c r="E166" s="196"/>
      <c r="F166" s="197"/>
      <c r="G166" s="138"/>
      <c r="H166" s="139"/>
      <c r="I166" s="139"/>
      <c r="J166" s="139"/>
      <c r="K166" s="140"/>
      <c r="L166" s="141"/>
      <c r="M166" s="142"/>
      <c r="N166" s="142"/>
      <c r="O166" s="142"/>
      <c r="P166" s="142"/>
      <c r="Q166" s="142"/>
      <c r="R166" s="142"/>
      <c r="S166" s="142"/>
      <c r="T166" s="142"/>
      <c r="U166" s="142"/>
      <c r="V166" s="142"/>
      <c r="W166" s="142"/>
      <c r="X166" s="143"/>
      <c r="Y166" s="144"/>
      <c r="Z166" s="145"/>
      <c r="AA166" s="145"/>
      <c r="AB166" s="146"/>
      <c r="AC166" s="138"/>
      <c r="AD166" s="139"/>
      <c r="AE166" s="139"/>
      <c r="AF166" s="139"/>
      <c r="AG166" s="140"/>
      <c r="AH166" s="141"/>
      <c r="AI166" s="142"/>
      <c r="AJ166" s="142"/>
      <c r="AK166" s="142"/>
      <c r="AL166" s="142"/>
      <c r="AM166" s="142"/>
      <c r="AN166" s="142"/>
      <c r="AO166" s="142"/>
      <c r="AP166" s="142"/>
      <c r="AQ166" s="142"/>
      <c r="AR166" s="142"/>
      <c r="AS166" s="142"/>
      <c r="AT166" s="143"/>
      <c r="AU166" s="144"/>
      <c r="AV166" s="145"/>
      <c r="AW166" s="145"/>
      <c r="AX166" s="147"/>
    </row>
    <row r="167" spans="1:50" ht="24.75" customHeight="1">
      <c r="A167" s="195"/>
      <c r="B167" s="196"/>
      <c r="C167" s="196"/>
      <c r="D167" s="196"/>
      <c r="E167" s="196"/>
      <c r="F167" s="197"/>
      <c r="G167" s="138"/>
      <c r="H167" s="139"/>
      <c r="I167" s="139"/>
      <c r="J167" s="139"/>
      <c r="K167" s="140"/>
      <c r="L167" s="141"/>
      <c r="M167" s="142"/>
      <c r="N167" s="142"/>
      <c r="O167" s="142"/>
      <c r="P167" s="142"/>
      <c r="Q167" s="142"/>
      <c r="R167" s="142"/>
      <c r="S167" s="142"/>
      <c r="T167" s="142"/>
      <c r="U167" s="142"/>
      <c r="V167" s="142"/>
      <c r="W167" s="142"/>
      <c r="X167" s="143"/>
      <c r="Y167" s="144"/>
      <c r="Z167" s="145"/>
      <c r="AA167" s="145"/>
      <c r="AB167" s="146"/>
      <c r="AC167" s="138"/>
      <c r="AD167" s="139"/>
      <c r="AE167" s="139"/>
      <c r="AF167" s="139"/>
      <c r="AG167" s="140"/>
      <c r="AH167" s="141"/>
      <c r="AI167" s="142"/>
      <c r="AJ167" s="142"/>
      <c r="AK167" s="142"/>
      <c r="AL167" s="142"/>
      <c r="AM167" s="142"/>
      <c r="AN167" s="142"/>
      <c r="AO167" s="142"/>
      <c r="AP167" s="142"/>
      <c r="AQ167" s="142"/>
      <c r="AR167" s="142"/>
      <c r="AS167" s="142"/>
      <c r="AT167" s="143"/>
      <c r="AU167" s="144"/>
      <c r="AV167" s="145"/>
      <c r="AW167" s="145"/>
      <c r="AX167" s="147"/>
    </row>
    <row r="168" spans="1:50" ht="24.75" customHeight="1">
      <c r="A168" s="195"/>
      <c r="B168" s="196"/>
      <c r="C168" s="196"/>
      <c r="D168" s="196"/>
      <c r="E168" s="196"/>
      <c r="F168" s="197"/>
      <c r="G168" s="138"/>
      <c r="H168" s="139"/>
      <c r="I168" s="139"/>
      <c r="J168" s="139"/>
      <c r="K168" s="140"/>
      <c r="L168" s="141"/>
      <c r="M168" s="142"/>
      <c r="N168" s="142"/>
      <c r="O168" s="142"/>
      <c r="P168" s="142"/>
      <c r="Q168" s="142"/>
      <c r="R168" s="142"/>
      <c r="S168" s="142"/>
      <c r="T168" s="142"/>
      <c r="U168" s="142"/>
      <c r="V168" s="142"/>
      <c r="W168" s="142"/>
      <c r="X168" s="143"/>
      <c r="Y168" s="144"/>
      <c r="Z168" s="145"/>
      <c r="AA168" s="145"/>
      <c r="AB168" s="145"/>
      <c r="AC168" s="138"/>
      <c r="AD168" s="139"/>
      <c r="AE168" s="139"/>
      <c r="AF168" s="139"/>
      <c r="AG168" s="140"/>
      <c r="AH168" s="141"/>
      <c r="AI168" s="142"/>
      <c r="AJ168" s="142"/>
      <c r="AK168" s="142"/>
      <c r="AL168" s="142"/>
      <c r="AM168" s="142"/>
      <c r="AN168" s="142"/>
      <c r="AO168" s="142"/>
      <c r="AP168" s="142"/>
      <c r="AQ168" s="142"/>
      <c r="AR168" s="142"/>
      <c r="AS168" s="142"/>
      <c r="AT168" s="143"/>
      <c r="AU168" s="144"/>
      <c r="AV168" s="145"/>
      <c r="AW168" s="145"/>
      <c r="AX168" s="147"/>
    </row>
    <row r="169" spans="1:50" ht="24.75" customHeight="1">
      <c r="A169" s="195"/>
      <c r="B169" s="196"/>
      <c r="C169" s="196"/>
      <c r="D169" s="196"/>
      <c r="E169" s="196"/>
      <c r="F169" s="197"/>
      <c r="G169" s="138"/>
      <c r="H169" s="139"/>
      <c r="I169" s="139"/>
      <c r="J169" s="139"/>
      <c r="K169" s="140"/>
      <c r="L169" s="141"/>
      <c r="M169" s="142"/>
      <c r="N169" s="142"/>
      <c r="O169" s="142"/>
      <c r="P169" s="142"/>
      <c r="Q169" s="142"/>
      <c r="R169" s="142"/>
      <c r="S169" s="142"/>
      <c r="T169" s="142"/>
      <c r="U169" s="142"/>
      <c r="V169" s="142"/>
      <c r="W169" s="142"/>
      <c r="X169" s="143"/>
      <c r="Y169" s="144"/>
      <c r="Z169" s="145"/>
      <c r="AA169" s="145"/>
      <c r="AB169" s="145"/>
      <c r="AC169" s="138"/>
      <c r="AD169" s="139"/>
      <c r="AE169" s="139"/>
      <c r="AF169" s="139"/>
      <c r="AG169" s="140"/>
      <c r="AH169" s="141"/>
      <c r="AI169" s="142"/>
      <c r="AJ169" s="142"/>
      <c r="AK169" s="142"/>
      <c r="AL169" s="142"/>
      <c r="AM169" s="142"/>
      <c r="AN169" s="142"/>
      <c r="AO169" s="142"/>
      <c r="AP169" s="142"/>
      <c r="AQ169" s="142"/>
      <c r="AR169" s="142"/>
      <c r="AS169" s="142"/>
      <c r="AT169" s="143"/>
      <c r="AU169" s="144"/>
      <c r="AV169" s="145"/>
      <c r="AW169" s="145"/>
      <c r="AX169" s="147"/>
    </row>
    <row r="170" spans="1:50" ht="24.75" customHeight="1">
      <c r="A170" s="195"/>
      <c r="B170" s="196"/>
      <c r="C170" s="196"/>
      <c r="D170" s="196"/>
      <c r="E170" s="196"/>
      <c r="F170" s="197"/>
      <c r="G170" s="138"/>
      <c r="H170" s="139"/>
      <c r="I170" s="139"/>
      <c r="J170" s="139"/>
      <c r="K170" s="140"/>
      <c r="L170" s="141"/>
      <c r="M170" s="142"/>
      <c r="N170" s="142"/>
      <c r="O170" s="142"/>
      <c r="P170" s="142"/>
      <c r="Q170" s="142"/>
      <c r="R170" s="142"/>
      <c r="S170" s="142"/>
      <c r="T170" s="142"/>
      <c r="U170" s="142"/>
      <c r="V170" s="142"/>
      <c r="W170" s="142"/>
      <c r="X170" s="143"/>
      <c r="Y170" s="144"/>
      <c r="Z170" s="145"/>
      <c r="AA170" s="145"/>
      <c r="AB170" s="145"/>
      <c r="AC170" s="138"/>
      <c r="AD170" s="139"/>
      <c r="AE170" s="139"/>
      <c r="AF170" s="139"/>
      <c r="AG170" s="140"/>
      <c r="AH170" s="141"/>
      <c r="AI170" s="142"/>
      <c r="AJ170" s="142"/>
      <c r="AK170" s="142"/>
      <c r="AL170" s="142"/>
      <c r="AM170" s="142"/>
      <c r="AN170" s="142"/>
      <c r="AO170" s="142"/>
      <c r="AP170" s="142"/>
      <c r="AQ170" s="142"/>
      <c r="AR170" s="142"/>
      <c r="AS170" s="142"/>
      <c r="AT170" s="143"/>
      <c r="AU170" s="144"/>
      <c r="AV170" s="145"/>
      <c r="AW170" s="145"/>
      <c r="AX170" s="147"/>
    </row>
    <row r="171" spans="1:50" ht="24.75" customHeight="1">
      <c r="A171" s="195"/>
      <c r="B171" s="196"/>
      <c r="C171" s="196"/>
      <c r="D171" s="196"/>
      <c r="E171" s="196"/>
      <c r="F171" s="197"/>
      <c r="G171" s="175"/>
      <c r="H171" s="176"/>
      <c r="I171" s="176"/>
      <c r="J171" s="176"/>
      <c r="K171" s="177"/>
      <c r="L171" s="178"/>
      <c r="M171" s="179"/>
      <c r="N171" s="179"/>
      <c r="O171" s="179"/>
      <c r="P171" s="179"/>
      <c r="Q171" s="179"/>
      <c r="R171" s="179"/>
      <c r="S171" s="179"/>
      <c r="T171" s="179"/>
      <c r="U171" s="179"/>
      <c r="V171" s="179"/>
      <c r="W171" s="179"/>
      <c r="X171" s="180"/>
      <c r="Y171" s="181"/>
      <c r="Z171" s="182"/>
      <c r="AA171" s="182"/>
      <c r="AB171" s="182"/>
      <c r="AC171" s="175"/>
      <c r="AD171" s="176"/>
      <c r="AE171" s="176"/>
      <c r="AF171" s="176"/>
      <c r="AG171" s="177"/>
      <c r="AH171" s="178"/>
      <c r="AI171" s="179"/>
      <c r="AJ171" s="179"/>
      <c r="AK171" s="179"/>
      <c r="AL171" s="179"/>
      <c r="AM171" s="179"/>
      <c r="AN171" s="179"/>
      <c r="AO171" s="179"/>
      <c r="AP171" s="179"/>
      <c r="AQ171" s="179"/>
      <c r="AR171" s="179"/>
      <c r="AS171" s="179"/>
      <c r="AT171" s="180"/>
      <c r="AU171" s="181"/>
      <c r="AV171" s="182"/>
      <c r="AW171" s="182"/>
      <c r="AX171" s="183"/>
    </row>
    <row r="172" spans="1:50" ht="24.75" customHeight="1">
      <c r="A172" s="195"/>
      <c r="B172" s="196"/>
      <c r="C172" s="196"/>
      <c r="D172" s="196"/>
      <c r="E172" s="196"/>
      <c r="F172" s="197"/>
      <c r="G172" s="167" t="s">
        <v>42</v>
      </c>
      <c r="H172" s="71"/>
      <c r="I172" s="71"/>
      <c r="J172" s="71"/>
      <c r="K172" s="71"/>
      <c r="L172" s="168"/>
      <c r="M172" s="169"/>
      <c r="N172" s="169"/>
      <c r="O172" s="169"/>
      <c r="P172" s="169"/>
      <c r="Q172" s="169"/>
      <c r="R172" s="169"/>
      <c r="S172" s="169"/>
      <c r="T172" s="169"/>
      <c r="U172" s="169"/>
      <c r="V172" s="169"/>
      <c r="W172" s="169"/>
      <c r="X172" s="170"/>
      <c r="Y172" s="171">
        <f>SUM(Y164:AB171)</f>
        <v>99.99147</v>
      </c>
      <c r="Z172" s="172"/>
      <c r="AA172" s="172"/>
      <c r="AB172" s="173"/>
      <c r="AC172" s="167" t="s">
        <v>42</v>
      </c>
      <c r="AD172" s="71"/>
      <c r="AE172" s="71"/>
      <c r="AF172" s="71"/>
      <c r="AG172" s="71"/>
      <c r="AH172" s="168"/>
      <c r="AI172" s="169"/>
      <c r="AJ172" s="169"/>
      <c r="AK172" s="169"/>
      <c r="AL172" s="169"/>
      <c r="AM172" s="169"/>
      <c r="AN172" s="169"/>
      <c r="AO172" s="169"/>
      <c r="AP172" s="169"/>
      <c r="AQ172" s="169"/>
      <c r="AR172" s="169"/>
      <c r="AS172" s="169"/>
      <c r="AT172" s="170"/>
      <c r="AU172" s="171">
        <f>SUM(AU164:AX171)</f>
        <v>0</v>
      </c>
      <c r="AV172" s="172"/>
      <c r="AW172" s="172"/>
      <c r="AX172" s="174"/>
    </row>
    <row r="173" spans="1:50" ht="30" customHeight="1">
      <c r="A173" s="195"/>
      <c r="B173" s="196"/>
      <c r="C173" s="196"/>
      <c r="D173" s="196"/>
      <c r="E173" s="196"/>
      <c r="F173" s="197"/>
      <c r="G173" s="157" t="s">
        <v>172</v>
      </c>
      <c r="H173" s="158"/>
      <c r="I173" s="158"/>
      <c r="J173" s="158"/>
      <c r="K173" s="158"/>
      <c r="L173" s="158"/>
      <c r="M173" s="158"/>
      <c r="N173" s="158"/>
      <c r="O173" s="158"/>
      <c r="P173" s="158"/>
      <c r="Q173" s="158"/>
      <c r="R173" s="158"/>
      <c r="S173" s="158"/>
      <c r="T173" s="158"/>
      <c r="U173" s="158"/>
      <c r="V173" s="158"/>
      <c r="W173" s="158"/>
      <c r="X173" s="158"/>
      <c r="Y173" s="158"/>
      <c r="Z173" s="158"/>
      <c r="AA173" s="158"/>
      <c r="AB173" s="159"/>
      <c r="AC173" s="157" t="s">
        <v>173</v>
      </c>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60"/>
    </row>
    <row r="174" spans="1:50" ht="24.75" customHeight="1">
      <c r="A174" s="195"/>
      <c r="B174" s="196"/>
      <c r="C174" s="196"/>
      <c r="D174" s="196"/>
      <c r="E174" s="196"/>
      <c r="F174" s="197"/>
      <c r="G174" s="161" t="s">
        <v>81</v>
      </c>
      <c r="H174" s="162"/>
      <c r="I174" s="162"/>
      <c r="J174" s="162"/>
      <c r="K174" s="162"/>
      <c r="L174" s="70" t="s">
        <v>165</v>
      </c>
      <c r="M174" s="71"/>
      <c r="N174" s="71"/>
      <c r="O174" s="71"/>
      <c r="P174" s="71"/>
      <c r="Q174" s="71"/>
      <c r="R174" s="71"/>
      <c r="S174" s="71"/>
      <c r="T174" s="71"/>
      <c r="U174" s="71"/>
      <c r="V174" s="71"/>
      <c r="W174" s="71"/>
      <c r="X174" s="72"/>
      <c r="Y174" s="163" t="s">
        <v>166</v>
      </c>
      <c r="Z174" s="164"/>
      <c r="AA174" s="164"/>
      <c r="AB174" s="165"/>
      <c r="AC174" s="161" t="s">
        <v>81</v>
      </c>
      <c r="AD174" s="162"/>
      <c r="AE174" s="162"/>
      <c r="AF174" s="162"/>
      <c r="AG174" s="162"/>
      <c r="AH174" s="70" t="s">
        <v>165</v>
      </c>
      <c r="AI174" s="71"/>
      <c r="AJ174" s="71"/>
      <c r="AK174" s="71"/>
      <c r="AL174" s="71"/>
      <c r="AM174" s="71"/>
      <c r="AN174" s="71"/>
      <c r="AO174" s="71"/>
      <c r="AP174" s="71"/>
      <c r="AQ174" s="71"/>
      <c r="AR174" s="71"/>
      <c r="AS174" s="71"/>
      <c r="AT174" s="72"/>
      <c r="AU174" s="163" t="s">
        <v>166</v>
      </c>
      <c r="AV174" s="164"/>
      <c r="AW174" s="164"/>
      <c r="AX174" s="166"/>
    </row>
    <row r="175" spans="1:50" ht="24.75" customHeight="1">
      <c r="A175" s="195"/>
      <c r="B175" s="196"/>
      <c r="C175" s="196"/>
      <c r="D175" s="196"/>
      <c r="E175" s="196"/>
      <c r="F175" s="197"/>
      <c r="G175" s="148" t="s">
        <v>167</v>
      </c>
      <c r="H175" s="149"/>
      <c r="I175" s="149"/>
      <c r="J175" s="149"/>
      <c r="K175" s="150"/>
      <c r="L175" s="151" t="s">
        <v>174</v>
      </c>
      <c r="M175" s="152"/>
      <c r="N175" s="152"/>
      <c r="O175" s="152"/>
      <c r="P175" s="152"/>
      <c r="Q175" s="152"/>
      <c r="R175" s="152"/>
      <c r="S175" s="152"/>
      <c r="T175" s="152"/>
      <c r="U175" s="152"/>
      <c r="V175" s="152"/>
      <c r="W175" s="152"/>
      <c r="X175" s="153"/>
      <c r="Y175" s="154">
        <v>99.99</v>
      </c>
      <c r="Z175" s="155"/>
      <c r="AA175" s="155"/>
      <c r="AB175" s="184"/>
      <c r="AC175" s="148"/>
      <c r="AD175" s="149"/>
      <c r="AE175" s="149"/>
      <c r="AF175" s="149"/>
      <c r="AG175" s="150"/>
      <c r="AH175" s="151"/>
      <c r="AI175" s="152"/>
      <c r="AJ175" s="152"/>
      <c r="AK175" s="152"/>
      <c r="AL175" s="152"/>
      <c r="AM175" s="152"/>
      <c r="AN175" s="152"/>
      <c r="AO175" s="152"/>
      <c r="AP175" s="152"/>
      <c r="AQ175" s="152"/>
      <c r="AR175" s="152"/>
      <c r="AS175" s="152"/>
      <c r="AT175" s="153"/>
      <c r="AU175" s="154"/>
      <c r="AV175" s="155"/>
      <c r="AW175" s="155"/>
      <c r="AX175" s="156"/>
    </row>
    <row r="176" spans="1:50" ht="24.75" customHeight="1">
      <c r="A176" s="195"/>
      <c r="B176" s="196"/>
      <c r="C176" s="196"/>
      <c r="D176" s="196"/>
      <c r="E176" s="196"/>
      <c r="F176" s="197"/>
      <c r="G176" s="138" t="s">
        <v>175</v>
      </c>
      <c r="H176" s="139"/>
      <c r="I176" s="139"/>
      <c r="J176" s="139"/>
      <c r="K176" s="140"/>
      <c r="L176" s="141" t="s">
        <v>176</v>
      </c>
      <c r="M176" s="142"/>
      <c r="N176" s="142"/>
      <c r="O176" s="142"/>
      <c r="P176" s="142"/>
      <c r="Q176" s="142"/>
      <c r="R176" s="142"/>
      <c r="S176" s="142"/>
      <c r="T176" s="142"/>
      <c r="U176" s="142"/>
      <c r="V176" s="142"/>
      <c r="W176" s="142"/>
      <c r="X176" s="143"/>
      <c r="Y176" s="144">
        <v>0.00147</v>
      </c>
      <c r="Z176" s="145"/>
      <c r="AA176" s="145"/>
      <c r="AB176" s="146"/>
      <c r="AC176" s="138"/>
      <c r="AD176" s="139"/>
      <c r="AE176" s="139"/>
      <c r="AF176" s="139"/>
      <c r="AG176" s="140"/>
      <c r="AH176" s="141"/>
      <c r="AI176" s="142"/>
      <c r="AJ176" s="142"/>
      <c r="AK176" s="142"/>
      <c r="AL176" s="142"/>
      <c r="AM176" s="142"/>
      <c r="AN176" s="142"/>
      <c r="AO176" s="142"/>
      <c r="AP176" s="142"/>
      <c r="AQ176" s="142"/>
      <c r="AR176" s="142"/>
      <c r="AS176" s="142"/>
      <c r="AT176" s="143"/>
      <c r="AU176" s="144"/>
      <c r="AV176" s="145"/>
      <c r="AW176" s="145"/>
      <c r="AX176" s="147"/>
    </row>
    <row r="177" spans="1:50" ht="24.75" customHeight="1">
      <c r="A177" s="195"/>
      <c r="B177" s="196"/>
      <c r="C177" s="196"/>
      <c r="D177" s="196"/>
      <c r="E177" s="196"/>
      <c r="F177" s="197"/>
      <c r="G177" s="138"/>
      <c r="H177" s="139"/>
      <c r="I177" s="139"/>
      <c r="J177" s="139"/>
      <c r="K177" s="140"/>
      <c r="L177" s="141"/>
      <c r="M177" s="142"/>
      <c r="N177" s="142"/>
      <c r="O177" s="142"/>
      <c r="P177" s="142"/>
      <c r="Q177" s="142"/>
      <c r="R177" s="142"/>
      <c r="S177" s="142"/>
      <c r="T177" s="142"/>
      <c r="U177" s="142"/>
      <c r="V177" s="142"/>
      <c r="W177" s="142"/>
      <c r="X177" s="143"/>
      <c r="Y177" s="144"/>
      <c r="Z177" s="145"/>
      <c r="AA177" s="145"/>
      <c r="AB177" s="146"/>
      <c r="AC177" s="138"/>
      <c r="AD177" s="139"/>
      <c r="AE177" s="139"/>
      <c r="AF177" s="139"/>
      <c r="AG177" s="140"/>
      <c r="AH177" s="141"/>
      <c r="AI177" s="142"/>
      <c r="AJ177" s="142"/>
      <c r="AK177" s="142"/>
      <c r="AL177" s="142"/>
      <c r="AM177" s="142"/>
      <c r="AN177" s="142"/>
      <c r="AO177" s="142"/>
      <c r="AP177" s="142"/>
      <c r="AQ177" s="142"/>
      <c r="AR177" s="142"/>
      <c r="AS177" s="142"/>
      <c r="AT177" s="143"/>
      <c r="AU177" s="144"/>
      <c r="AV177" s="145"/>
      <c r="AW177" s="145"/>
      <c r="AX177" s="147"/>
    </row>
    <row r="178" spans="1:50" ht="24.75" customHeight="1">
      <c r="A178" s="195"/>
      <c r="B178" s="196"/>
      <c r="C178" s="196"/>
      <c r="D178" s="196"/>
      <c r="E178" s="196"/>
      <c r="F178" s="197"/>
      <c r="G178" s="138"/>
      <c r="H178" s="139"/>
      <c r="I178" s="139"/>
      <c r="J178" s="139"/>
      <c r="K178" s="140"/>
      <c r="L178" s="141"/>
      <c r="M178" s="142"/>
      <c r="N178" s="142"/>
      <c r="O178" s="142"/>
      <c r="P178" s="142"/>
      <c r="Q178" s="142"/>
      <c r="R178" s="142"/>
      <c r="S178" s="142"/>
      <c r="T178" s="142"/>
      <c r="U178" s="142"/>
      <c r="V178" s="142"/>
      <c r="W178" s="142"/>
      <c r="X178" s="143"/>
      <c r="Y178" s="144"/>
      <c r="Z178" s="145"/>
      <c r="AA178" s="145"/>
      <c r="AB178" s="146"/>
      <c r="AC178" s="138"/>
      <c r="AD178" s="139"/>
      <c r="AE178" s="139"/>
      <c r="AF178" s="139"/>
      <c r="AG178" s="140"/>
      <c r="AH178" s="141"/>
      <c r="AI178" s="142"/>
      <c r="AJ178" s="142"/>
      <c r="AK178" s="142"/>
      <c r="AL178" s="142"/>
      <c r="AM178" s="142"/>
      <c r="AN178" s="142"/>
      <c r="AO178" s="142"/>
      <c r="AP178" s="142"/>
      <c r="AQ178" s="142"/>
      <c r="AR178" s="142"/>
      <c r="AS178" s="142"/>
      <c r="AT178" s="143"/>
      <c r="AU178" s="144"/>
      <c r="AV178" s="145"/>
      <c r="AW178" s="145"/>
      <c r="AX178" s="147"/>
    </row>
    <row r="179" spans="1:50" ht="24.75" customHeight="1">
      <c r="A179" s="195"/>
      <c r="B179" s="196"/>
      <c r="C179" s="196"/>
      <c r="D179" s="196"/>
      <c r="E179" s="196"/>
      <c r="F179" s="197"/>
      <c r="G179" s="138"/>
      <c r="H179" s="139"/>
      <c r="I179" s="139"/>
      <c r="J179" s="139"/>
      <c r="K179" s="140"/>
      <c r="L179" s="141"/>
      <c r="M179" s="142"/>
      <c r="N179" s="142"/>
      <c r="O179" s="142"/>
      <c r="P179" s="142"/>
      <c r="Q179" s="142"/>
      <c r="R179" s="142"/>
      <c r="S179" s="142"/>
      <c r="T179" s="142"/>
      <c r="U179" s="142"/>
      <c r="V179" s="142"/>
      <c r="W179" s="142"/>
      <c r="X179" s="143"/>
      <c r="Y179" s="144"/>
      <c r="Z179" s="145"/>
      <c r="AA179" s="145"/>
      <c r="AB179" s="145"/>
      <c r="AC179" s="138"/>
      <c r="AD179" s="139"/>
      <c r="AE179" s="139"/>
      <c r="AF179" s="139"/>
      <c r="AG179" s="140"/>
      <c r="AH179" s="141"/>
      <c r="AI179" s="142"/>
      <c r="AJ179" s="142"/>
      <c r="AK179" s="142"/>
      <c r="AL179" s="142"/>
      <c r="AM179" s="142"/>
      <c r="AN179" s="142"/>
      <c r="AO179" s="142"/>
      <c r="AP179" s="142"/>
      <c r="AQ179" s="142"/>
      <c r="AR179" s="142"/>
      <c r="AS179" s="142"/>
      <c r="AT179" s="143"/>
      <c r="AU179" s="144"/>
      <c r="AV179" s="145"/>
      <c r="AW179" s="145"/>
      <c r="AX179" s="147"/>
    </row>
    <row r="180" spans="1:50" ht="24.75" customHeight="1">
      <c r="A180" s="195"/>
      <c r="B180" s="196"/>
      <c r="C180" s="196"/>
      <c r="D180" s="196"/>
      <c r="E180" s="196"/>
      <c r="F180" s="197"/>
      <c r="G180" s="138"/>
      <c r="H180" s="139"/>
      <c r="I180" s="139"/>
      <c r="J180" s="139"/>
      <c r="K180" s="140"/>
      <c r="L180" s="141"/>
      <c r="M180" s="142"/>
      <c r="N180" s="142"/>
      <c r="O180" s="142"/>
      <c r="P180" s="142"/>
      <c r="Q180" s="142"/>
      <c r="R180" s="142"/>
      <c r="S180" s="142"/>
      <c r="T180" s="142"/>
      <c r="U180" s="142"/>
      <c r="V180" s="142"/>
      <c r="W180" s="142"/>
      <c r="X180" s="143"/>
      <c r="Y180" s="144"/>
      <c r="Z180" s="145"/>
      <c r="AA180" s="145"/>
      <c r="AB180" s="145"/>
      <c r="AC180" s="138"/>
      <c r="AD180" s="139"/>
      <c r="AE180" s="139"/>
      <c r="AF180" s="139"/>
      <c r="AG180" s="140"/>
      <c r="AH180" s="141"/>
      <c r="AI180" s="142"/>
      <c r="AJ180" s="142"/>
      <c r="AK180" s="142"/>
      <c r="AL180" s="142"/>
      <c r="AM180" s="142"/>
      <c r="AN180" s="142"/>
      <c r="AO180" s="142"/>
      <c r="AP180" s="142"/>
      <c r="AQ180" s="142"/>
      <c r="AR180" s="142"/>
      <c r="AS180" s="142"/>
      <c r="AT180" s="143"/>
      <c r="AU180" s="144"/>
      <c r="AV180" s="145"/>
      <c r="AW180" s="145"/>
      <c r="AX180" s="147"/>
    </row>
    <row r="181" spans="1:50" ht="24.75" customHeight="1">
      <c r="A181" s="195"/>
      <c r="B181" s="196"/>
      <c r="C181" s="196"/>
      <c r="D181" s="196"/>
      <c r="E181" s="196"/>
      <c r="F181" s="197"/>
      <c r="G181" s="138"/>
      <c r="H181" s="139"/>
      <c r="I181" s="139"/>
      <c r="J181" s="139"/>
      <c r="K181" s="140"/>
      <c r="L181" s="141"/>
      <c r="M181" s="142"/>
      <c r="N181" s="142"/>
      <c r="O181" s="142"/>
      <c r="P181" s="142"/>
      <c r="Q181" s="142"/>
      <c r="R181" s="142"/>
      <c r="S181" s="142"/>
      <c r="T181" s="142"/>
      <c r="U181" s="142"/>
      <c r="V181" s="142"/>
      <c r="W181" s="142"/>
      <c r="X181" s="143"/>
      <c r="Y181" s="144"/>
      <c r="Z181" s="145"/>
      <c r="AA181" s="145"/>
      <c r="AB181" s="145"/>
      <c r="AC181" s="138"/>
      <c r="AD181" s="139"/>
      <c r="AE181" s="139"/>
      <c r="AF181" s="139"/>
      <c r="AG181" s="140"/>
      <c r="AH181" s="141"/>
      <c r="AI181" s="142"/>
      <c r="AJ181" s="142"/>
      <c r="AK181" s="142"/>
      <c r="AL181" s="142"/>
      <c r="AM181" s="142"/>
      <c r="AN181" s="142"/>
      <c r="AO181" s="142"/>
      <c r="AP181" s="142"/>
      <c r="AQ181" s="142"/>
      <c r="AR181" s="142"/>
      <c r="AS181" s="142"/>
      <c r="AT181" s="143"/>
      <c r="AU181" s="144"/>
      <c r="AV181" s="145"/>
      <c r="AW181" s="145"/>
      <c r="AX181" s="147"/>
    </row>
    <row r="182" spans="1:50" ht="24.75" customHeight="1">
      <c r="A182" s="195"/>
      <c r="B182" s="196"/>
      <c r="C182" s="196"/>
      <c r="D182" s="196"/>
      <c r="E182" s="196"/>
      <c r="F182" s="197"/>
      <c r="G182" s="175"/>
      <c r="H182" s="176"/>
      <c r="I182" s="176"/>
      <c r="J182" s="176"/>
      <c r="K182" s="177"/>
      <c r="L182" s="178"/>
      <c r="M182" s="179"/>
      <c r="N182" s="179"/>
      <c r="O182" s="179"/>
      <c r="P182" s="179"/>
      <c r="Q182" s="179"/>
      <c r="R182" s="179"/>
      <c r="S182" s="179"/>
      <c r="T182" s="179"/>
      <c r="U182" s="179"/>
      <c r="V182" s="179"/>
      <c r="W182" s="179"/>
      <c r="X182" s="180"/>
      <c r="Y182" s="181"/>
      <c r="Z182" s="182"/>
      <c r="AA182" s="182"/>
      <c r="AB182" s="182"/>
      <c r="AC182" s="175"/>
      <c r="AD182" s="176"/>
      <c r="AE182" s="176"/>
      <c r="AF182" s="176"/>
      <c r="AG182" s="177"/>
      <c r="AH182" s="178"/>
      <c r="AI182" s="179"/>
      <c r="AJ182" s="179"/>
      <c r="AK182" s="179"/>
      <c r="AL182" s="179"/>
      <c r="AM182" s="179"/>
      <c r="AN182" s="179"/>
      <c r="AO182" s="179"/>
      <c r="AP182" s="179"/>
      <c r="AQ182" s="179"/>
      <c r="AR182" s="179"/>
      <c r="AS182" s="179"/>
      <c r="AT182" s="180"/>
      <c r="AU182" s="181"/>
      <c r="AV182" s="182"/>
      <c r="AW182" s="182"/>
      <c r="AX182" s="183"/>
    </row>
    <row r="183" spans="1:50" ht="24.75" customHeight="1">
      <c r="A183" s="195"/>
      <c r="B183" s="196"/>
      <c r="C183" s="196"/>
      <c r="D183" s="196"/>
      <c r="E183" s="196"/>
      <c r="F183" s="197"/>
      <c r="G183" s="167" t="s">
        <v>42</v>
      </c>
      <c r="H183" s="71"/>
      <c r="I183" s="71"/>
      <c r="J183" s="71"/>
      <c r="K183" s="71"/>
      <c r="L183" s="168"/>
      <c r="M183" s="169"/>
      <c r="N183" s="169"/>
      <c r="O183" s="169"/>
      <c r="P183" s="169"/>
      <c r="Q183" s="169"/>
      <c r="R183" s="169"/>
      <c r="S183" s="169"/>
      <c r="T183" s="169"/>
      <c r="U183" s="169"/>
      <c r="V183" s="169"/>
      <c r="W183" s="169"/>
      <c r="X183" s="170"/>
      <c r="Y183" s="171">
        <f>SUM(Y175:AB182)</f>
        <v>99.99146999999999</v>
      </c>
      <c r="Z183" s="172"/>
      <c r="AA183" s="172"/>
      <c r="AB183" s="173"/>
      <c r="AC183" s="167" t="s">
        <v>42</v>
      </c>
      <c r="AD183" s="71"/>
      <c r="AE183" s="71"/>
      <c r="AF183" s="71"/>
      <c r="AG183" s="71"/>
      <c r="AH183" s="168"/>
      <c r="AI183" s="169"/>
      <c r="AJ183" s="169"/>
      <c r="AK183" s="169"/>
      <c r="AL183" s="169"/>
      <c r="AM183" s="169"/>
      <c r="AN183" s="169"/>
      <c r="AO183" s="169"/>
      <c r="AP183" s="169"/>
      <c r="AQ183" s="169"/>
      <c r="AR183" s="169"/>
      <c r="AS183" s="169"/>
      <c r="AT183" s="170"/>
      <c r="AU183" s="171">
        <f>SUM(AU175:AX182)</f>
        <v>0</v>
      </c>
      <c r="AV183" s="172"/>
      <c r="AW183" s="172"/>
      <c r="AX183" s="174"/>
    </row>
    <row r="184" spans="1:50" ht="30" customHeight="1">
      <c r="A184" s="195"/>
      <c r="B184" s="196"/>
      <c r="C184" s="196"/>
      <c r="D184" s="196"/>
      <c r="E184" s="196"/>
      <c r="F184" s="197"/>
      <c r="G184" s="157" t="s">
        <v>177</v>
      </c>
      <c r="H184" s="158"/>
      <c r="I184" s="158"/>
      <c r="J184" s="158"/>
      <c r="K184" s="158"/>
      <c r="L184" s="158"/>
      <c r="M184" s="158"/>
      <c r="N184" s="158"/>
      <c r="O184" s="158"/>
      <c r="P184" s="158"/>
      <c r="Q184" s="158"/>
      <c r="R184" s="158"/>
      <c r="S184" s="158"/>
      <c r="T184" s="158"/>
      <c r="U184" s="158"/>
      <c r="V184" s="158"/>
      <c r="W184" s="158"/>
      <c r="X184" s="158"/>
      <c r="Y184" s="158"/>
      <c r="Z184" s="158"/>
      <c r="AA184" s="158"/>
      <c r="AB184" s="159"/>
      <c r="AC184" s="157" t="s">
        <v>178</v>
      </c>
      <c r="AD184" s="158"/>
      <c r="AE184" s="158"/>
      <c r="AF184" s="158"/>
      <c r="AG184" s="158"/>
      <c r="AH184" s="158"/>
      <c r="AI184" s="158"/>
      <c r="AJ184" s="158"/>
      <c r="AK184" s="158"/>
      <c r="AL184" s="158"/>
      <c r="AM184" s="158"/>
      <c r="AN184" s="158"/>
      <c r="AO184" s="158"/>
      <c r="AP184" s="158"/>
      <c r="AQ184" s="158"/>
      <c r="AR184" s="158"/>
      <c r="AS184" s="158"/>
      <c r="AT184" s="158"/>
      <c r="AU184" s="158"/>
      <c r="AV184" s="158"/>
      <c r="AW184" s="158"/>
      <c r="AX184" s="160"/>
    </row>
    <row r="185" spans="1:50" ht="24.75" customHeight="1">
      <c r="A185" s="195"/>
      <c r="B185" s="196"/>
      <c r="C185" s="196"/>
      <c r="D185" s="196"/>
      <c r="E185" s="196"/>
      <c r="F185" s="197"/>
      <c r="G185" s="161" t="s">
        <v>81</v>
      </c>
      <c r="H185" s="162"/>
      <c r="I185" s="162"/>
      <c r="J185" s="162"/>
      <c r="K185" s="162"/>
      <c r="L185" s="70" t="s">
        <v>165</v>
      </c>
      <c r="M185" s="71"/>
      <c r="N185" s="71"/>
      <c r="O185" s="71"/>
      <c r="P185" s="71"/>
      <c r="Q185" s="71"/>
      <c r="R185" s="71"/>
      <c r="S185" s="71"/>
      <c r="T185" s="71"/>
      <c r="U185" s="71"/>
      <c r="V185" s="71"/>
      <c r="W185" s="71"/>
      <c r="X185" s="72"/>
      <c r="Y185" s="163" t="s">
        <v>166</v>
      </c>
      <c r="Z185" s="164"/>
      <c r="AA185" s="164"/>
      <c r="AB185" s="165"/>
      <c r="AC185" s="161" t="s">
        <v>81</v>
      </c>
      <c r="AD185" s="162"/>
      <c r="AE185" s="162"/>
      <c r="AF185" s="162"/>
      <c r="AG185" s="162"/>
      <c r="AH185" s="70" t="s">
        <v>165</v>
      </c>
      <c r="AI185" s="71"/>
      <c r="AJ185" s="71"/>
      <c r="AK185" s="71"/>
      <c r="AL185" s="71"/>
      <c r="AM185" s="71"/>
      <c r="AN185" s="71"/>
      <c r="AO185" s="71"/>
      <c r="AP185" s="71"/>
      <c r="AQ185" s="71"/>
      <c r="AR185" s="71"/>
      <c r="AS185" s="71"/>
      <c r="AT185" s="72"/>
      <c r="AU185" s="163" t="s">
        <v>166</v>
      </c>
      <c r="AV185" s="164"/>
      <c r="AW185" s="164"/>
      <c r="AX185" s="166"/>
    </row>
    <row r="186" spans="1:50" ht="24.75" customHeight="1">
      <c r="A186" s="195"/>
      <c r="B186" s="196"/>
      <c r="C186" s="196"/>
      <c r="D186" s="196"/>
      <c r="E186" s="196"/>
      <c r="F186" s="197"/>
      <c r="G186" s="148" t="s">
        <v>167</v>
      </c>
      <c r="H186" s="149"/>
      <c r="I186" s="149"/>
      <c r="J186" s="149"/>
      <c r="K186" s="150"/>
      <c r="L186" s="151" t="s">
        <v>179</v>
      </c>
      <c r="M186" s="152"/>
      <c r="N186" s="152"/>
      <c r="O186" s="152"/>
      <c r="P186" s="152"/>
      <c r="Q186" s="152"/>
      <c r="R186" s="152"/>
      <c r="S186" s="152"/>
      <c r="T186" s="152"/>
      <c r="U186" s="152"/>
      <c r="V186" s="152"/>
      <c r="W186" s="152"/>
      <c r="X186" s="153"/>
      <c r="Y186" s="154">
        <v>98.9225</v>
      </c>
      <c r="Z186" s="155"/>
      <c r="AA186" s="155"/>
      <c r="AB186" s="156"/>
      <c r="AC186" s="148"/>
      <c r="AD186" s="149"/>
      <c r="AE186" s="149"/>
      <c r="AF186" s="149"/>
      <c r="AG186" s="150"/>
      <c r="AH186" s="151"/>
      <c r="AI186" s="152"/>
      <c r="AJ186" s="152"/>
      <c r="AK186" s="152"/>
      <c r="AL186" s="152"/>
      <c r="AM186" s="152"/>
      <c r="AN186" s="152"/>
      <c r="AO186" s="152"/>
      <c r="AP186" s="152"/>
      <c r="AQ186" s="152"/>
      <c r="AR186" s="152"/>
      <c r="AS186" s="152"/>
      <c r="AT186" s="153"/>
      <c r="AU186" s="154"/>
      <c r="AV186" s="155"/>
      <c r="AW186" s="155"/>
      <c r="AX186" s="156"/>
    </row>
    <row r="187" spans="1:50" ht="24.75" customHeight="1">
      <c r="A187" s="195"/>
      <c r="B187" s="196"/>
      <c r="C187" s="196"/>
      <c r="D187" s="196"/>
      <c r="E187" s="196"/>
      <c r="F187" s="197"/>
      <c r="G187" s="138"/>
      <c r="H187" s="139"/>
      <c r="I187" s="139"/>
      <c r="J187" s="139"/>
      <c r="K187" s="140"/>
      <c r="L187" s="141" t="s">
        <v>180</v>
      </c>
      <c r="M187" s="142"/>
      <c r="N187" s="142"/>
      <c r="O187" s="142"/>
      <c r="P187" s="142"/>
      <c r="Q187" s="142"/>
      <c r="R187" s="142"/>
      <c r="S187" s="142"/>
      <c r="T187" s="142"/>
      <c r="U187" s="142"/>
      <c r="V187" s="142"/>
      <c r="W187" s="142"/>
      <c r="X187" s="143"/>
      <c r="Y187" s="144">
        <v>1.07</v>
      </c>
      <c r="Z187" s="145"/>
      <c r="AA187" s="145"/>
      <c r="AB187" s="147"/>
      <c r="AC187" s="138"/>
      <c r="AD187" s="139"/>
      <c r="AE187" s="139"/>
      <c r="AF187" s="139"/>
      <c r="AG187" s="140"/>
      <c r="AH187" s="141"/>
      <c r="AI187" s="142"/>
      <c r="AJ187" s="142"/>
      <c r="AK187" s="142"/>
      <c r="AL187" s="142"/>
      <c r="AM187" s="142"/>
      <c r="AN187" s="142"/>
      <c r="AO187" s="142"/>
      <c r="AP187" s="142"/>
      <c r="AQ187" s="142"/>
      <c r="AR187" s="142"/>
      <c r="AS187" s="142"/>
      <c r="AT187" s="143"/>
      <c r="AU187" s="144"/>
      <c r="AV187" s="145"/>
      <c r="AW187" s="145"/>
      <c r="AX187" s="147"/>
    </row>
    <row r="188" spans="1:50" ht="24.75" customHeight="1">
      <c r="A188" s="195"/>
      <c r="B188" s="196"/>
      <c r="C188" s="196"/>
      <c r="D188" s="196"/>
      <c r="E188" s="196"/>
      <c r="F188" s="197"/>
      <c r="G188" s="138"/>
      <c r="H188" s="139"/>
      <c r="I188" s="139"/>
      <c r="J188" s="139"/>
      <c r="K188" s="140"/>
      <c r="L188" s="141"/>
      <c r="M188" s="142"/>
      <c r="N188" s="142"/>
      <c r="O188" s="142"/>
      <c r="P188" s="142"/>
      <c r="Q188" s="142"/>
      <c r="R188" s="142"/>
      <c r="S188" s="142"/>
      <c r="T188" s="142"/>
      <c r="U188" s="142"/>
      <c r="V188" s="142"/>
      <c r="W188" s="142"/>
      <c r="X188" s="143"/>
      <c r="Y188" s="144"/>
      <c r="Z188" s="145"/>
      <c r="AA188" s="145"/>
      <c r="AB188" s="146"/>
      <c r="AC188" s="138"/>
      <c r="AD188" s="139"/>
      <c r="AE188" s="139"/>
      <c r="AF188" s="139"/>
      <c r="AG188" s="140"/>
      <c r="AH188" s="141"/>
      <c r="AI188" s="142"/>
      <c r="AJ188" s="142"/>
      <c r="AK188" s="142"/>
      <c r="AL188" s="142"/>
      <c r="AM188" s="142"/>
      <c r="AN188" s="142"/>
      <c r="AO188" s="142"/>
      <c r="AP188" s="142"/>
      <c r="AQ188" s="142"/>
      <c r="AR188" s="142"/>
      <c r="AS188" s="142"/>
      <c r="AT188" s="143"/>
      <c r="AU188" s="144"/>
      <c r="AV188" s="145"/>
      <c r="AW188" s="145"/>
      <c r="AX188" s="147"/>
    </row>
    <row r="189" spans="1:50" ht="24.75" customHeight="1">
      <c r="A189" s="195"/>
      <c r="B189" s="196"/>
      <c r="C189" s="196"/>
      <c r="D189" s="196"/>
      <c r="E189" s="196"/>
      <c r="F189" s="197"/>
      <c r="G189" s="138"/>
      <c r="H189" s="139"/>
      <c r="I189" s="139"/>
      <c r="J189" s="139"/>
      <c r="K189" s="140"/>
      <c r="L189" s="141"/>
      <c r="M189" s="142"/>
      <c r="N189" s="142"/>
      <c r="O189" s="142"/>
      <c r="P189" s="142"/>
      <c r="Q189" s="142"/>
      <c r="R189" s="142"/>
      <c r="S189" s="142"/>
      <c r="T189" s="142"/>
      <c r="U189" s="142"/>
      <c r="V189" s="142"/>
      <c r="W189" s="142"/>
      <c r="X189" s="143"/>
      <c r="Y189" s="144"/>
      <c r="Z189" s="145"/>
      <c r="AA189" s="145"/>
      <c r="AB189" s="146"/>
      <c r="AC189" s="138"/>
      <c r="AD189" s="139"/>
      <c r="AE189" s="139"/>
      <c r="AF189" s="139"/>
      <c r="AG189" s="140"/>
      <c r="AH189" s="141"/>
      <c r="AI189" s="142"/>
      <c r="AJ189" s="142"/>
      <c r="AK189" s="142"/>
      <c r="AL189" s="142"/>
      <c r="AM189" s="142"/>
      <c r="AN189" s="142"/>
      <c r="AO189" s="142"/>
      <c r="AP189" s="142"/>
      <c r="AQ189" s="142"/>
      <c r="AR189" s="142"/>
      <c r="AS189" s="142"/>
      <c r="AT189" s="143"/>
      <c r="AU189" s="144"/>
      <c r="AV189" s="145"/>
      <c r="AW189" s="145"/>
      <c r="AX189" s="147"/>
    </row>
    <row r="190" spans="1:50" ht="24.75" customHeight="1">
      <c r="A190" s="195"/>
      <c r="B190" s="196"/>
      <c r="C190" s="196"/>
      <c r="D190" s="196"/>
      <c r="E190" s="196"/>
      <c r="F190" s="197"/>
      <c r="G190" s="129"/>
      <c r="H190" s="130"/>
      <c r="I190" s="130"/>
      <c r="J190" s="130"/>
      <c r="K190" s="131"/>
      <c r="L190" s="132"/>
      <c r="M190" s="133"/>
      <c r="N190" s="133"/>
      <c r="O190" s="133"/>
      <c r="P190" s="133"/>
      <c r="Q190" s="133"/>
      <c r="R190" s="133"/>
      <c r="S190" s="133"/>
      <c r="T190" s="133"/>
      <c r="U190" s="133"/>
      <c r="V190" s="133"/>
      <c r="W190" s="133"/>
      <c r="X190" s="134"/>
      <c r="Y190" s="135"/>
      <c r="Z190" s="136"/>
      <c r="AA190" s="136"/>
      <c r="AB190" s="136"/>
      <c r="AC190" s="129"/>
      <c r="AD190" s="130"/>
      <c r="AE190" s="130"/>
      <c r="AF190" s="130"/>
      <c r="AG190" s="131"/>
      <c r="AH190" s="132"/>
      <c r="AI190" s="133"/>
      <c r="AJ190" s="133"/>
      <c r="AK190" s="133"/>
      <c r="AL190" s="133"/>
      <c r="AM190" s="133"/>
      <c r="AN190" s="133"/>
      <c r="AO190" s="133"/>
      <c r="AP190" s="133"/>
      <c r="AQ190" s="133"/>
      <c r="AR190" s="133"/>
      <c r="AS190" s="133"/>
      <c r="AT190" s="134"/>
      <c r="AU190" s="135"/>
      <c r="AV190" s="136"/>
      <c r="AW190" s="136"/>
      <c r="AX190" s="137"/>
    </row>
    <row r="191" spans="1:50" ht="24.75" customHeight="1">
      <c r="A191" s="195"/>
      <c r="B191" s="196"/>
      <c r="C191" s="196"/>
      <c r="D191" s="196"/>
      <c r="E191" s="196"/>
      <c r="F191" s="197"/>
      <c r="G191" s="129"/>
      <c r="H191" s="130"/>
      <c r="I191" s="130"/>
      <c r="J191" s="130"/>
      <c r="K191" s="131"/>
      <c r="L191" s="132"/>
      <c r="M191" s="133"/>
      <c r="N191" s="133"/>
      <c r="O191" s="133"/>
      <c r="P191" s="133"/>
      <c r="Q191" s="133"/>
      <c r="R191" s="133"/>
      <c r="S191" s="133"/>
      <c r="T191" s="133"/>
      <c r="U191" s="133"/>
      <c r="V191" s="133"/>
      <c r="W191" s="133"/>
      <c r="X191" s="134"/>
      <c r="Y191" s="135"/>
      <c r="Z191" s="136"/>
      <c r="AA191" s="136"/>
      <c r="AB191" s="136"/>
      <c r="AC191" s="129"/>
      <c r="AD191" s="130"/>
      <c r="AE191" s="130"/>
      <c r="AF191" s="130"/>
      <c r="AG191" s="131"/>
      <c r="AH191" s="132"/>
      <c r="AI191" s="133"/>
      <c r="AJ191" s="133"/>
      <c r="AK191" s="133"/>
      <c r="AL191" s="133"/>
      <c r="AM191" s="133"/>
      <c r="AN191" s="133"/>
      <c r="AO191" s="133"/>
      <c r="AP191" s="133"/>
      <c r="AQ191" s="133"/>
      <c r="AR191" s="133"/>
      <c r="AS191" s="133"/>
      <c r="AT191" s="134"/>
      <c r="AU191" s="135"/>
      <c r="AV191" s="136"/>
      <c r="AW191" s="136"/>
      <c r="AX191" s="137"/>
    </row>
    <row r="192" spans="1:50" ht="24.75" customHeight="1">
      <c r="A192" s="195"/>
      <c r="B192" s="196"/>
      <c r="C192" s="196"/>
      <c r="D192" s="196"/>
      <c r="E192" s="196"/>
      <c r="F192" s="197"/>
      <c r="G192" s="129"/>
      <c r="H192" s="130"/>
      <c r="I192" s="130"/>
      <c r="J192" s="130"/>
      <c r="K192" s="131"/>
      <c r="L192" s="132"/>
      <c r="M192" s="133"/>
      <c r="N192" s="133"/>
      <c r="O192" s="133"/>
      <c r="P192" s="133"/>
      <c r="Q192" s="133"/>
      <c r="R192" s="133"/>
      <c r="S192" s="133"/>
      <c r="T192" s="133"/>
      <c r="U192" s="133"/>
      <c r="V192" s="133"/>
      <c r="W192" s="133"/>
      <c r="X192" s="134"/>
      <c r="Y192" s="135"/>
      <c r="Z192" s="136"/>
      <c r="AA192" s="136"/>
      <c r="AB192" s="136"/>
      <c r="AC192" s="129"/>
      <c r="AD192" s="130"/>
      <c r="AE192" s="130"/>
      <c r="AF192" s="130"/>
      <c r="AG192" s="131"/>
      <c r="AH192" s="132"/>
      <c r="AI192" s="133"/>
      <c r="AJ192" s="133"/>
      <c r="AK192" s="133"/>
      <c r="AL192" s="133"/>
      <c r="AM192" s="133"/>
      <c r="AN192" s="133"/>
      <c r="AO192" s="133"/>
      <c r="AP192" s="133"/>
      <c r="AQ192" s="133"/>
      <c r="AR192" s="133"/>
      <c r="AS192" s="133"/>
      <c r="AT192" s="134"/>
      <c r="AU192" s="135"/>
      <c r="AV192" s="136"/>
      <c r="AW192" s="136"/>
      <c r="AX192" s="137"/>
    </row>
    <row r="193" spans="1:50" ht="24.75" customHeight="1">
      <c r="A193" s="195"/>
      <c r="B193" s="196"/>
      <c r="C193" s="196"/>
      <c r="D193" s="196"/>
      <c r="E193" s="196"/>
      <c r="F193" s="197"/>
      <c r="G193" s="120"/>
      <c r="H193" s="121"/>
      <c r="I193" s="121"/>
      <c r="J193" s="121"/>
      <c r="K193" s="122"/>
      <c r="L193" s="123"/>
      <c r="M193" s="124"/>
      <c r="N193" s="124"/>
      <c r="O193" s="124"/>
      <c r="P193" s="124"/>
      <c r="Q193" s="124"/>
      <c r="R193" s="124"/>
      <c r="S193" s="124"/>
      <c r="T193" s="124"/>
      <c r="U193" s="124"/>
      <c r="V193" s="124"/>
      <c r="W193" s="124"/>
      <c r="X193" s="125"/>
      <c r="Y193" s="126"/>
      <c r="Z193" s="127"/>
      <c r="AA193" s="127"/>
      <c r="AB193" s="127"/>
      <c r="AC193" s="120"/>
      <c r="AD193" s="121"/>
      <c r="AE193" s="121"/>
      <c r="AF193" s="121"/>
      <c r="AG193" s="122"/>
      <c r="AH193" s="123"/>
      <c r="AI193" s="124"/>
      <c r="AJ193" s="124"/>
      <c r="AK193" s="124"/>
      <c r="AL193" s="124"/>
      <c r="AM193" s="124"/>
      <c r="AN193" s="124"/>
      <c r="AO193" s="124"/>
      <c r="AP193" s="124"/>
      <c r="AQ193" s="124"/>
      <c r="AR193" s="124"/>
      <c r="AS193" s="124"/>
      <c r="AT193" s="125"/>
      <c r="AU193" s="126"/>
      <c r="AV193" s="127"/>
      <c r="AW193" s="127"/>
      <c r="AX193" s="128"/>
    </row>
    <row r="194" spans="1:50" ht="24.75" customHeight="1" thickBot="1">
      <c r="A194" s="198"/>
      <c r="B194" s="199"/>
      <c r="C194" s="199"/>
      <c r="D194" s="199"/>
      <c r="E194" s="199"/>
      <c r="F194" s="200"/>
      <c r="G194" s="111" t="s">
        <v>42</v>
      </c>
      <c r="H194" s="112"/>
      <c r="I194" s="112"/>
      <c r="J194" s="112"/>
      <c r="K194" s="112"/>
      <c r="L194" s="113"/>
      <c r="M194" s="114"/>
      <c r="N194" s="114"/>
      <c r="O194" s="114"/>
      <c r="P194" s="114"/>
      <c r="Q194" s="114"/>
      <c r="R194" s="114"/>
      <c r="S194" s="114"/>
      <c r="T194" s="114"/>
      <c r="U194" s="114"/>
      <c r="V194" s="114"/>
      <c r="W194" s="114"/>
      <c r="X194" s="115"/>
      <c r="Y194" s="116">
        <f>SUM(Y186:AB193)</f>
        <v>99.99249999999999</v>
      </c>
      <c r="Z194" s="117"/>
      <c r="AA194" s="117"/>
      <c r="AB194" s="118"/>
      <c r="AC194" s="111" t="s">
        <v>42</v>
      </c>
      <c r="AD194" s="112"/>
      <c r="AE194" s="112"/>
      <c r="AF194" s="112"/>
      <c r="AG194" s="112"/>
      <c r="AH194" s="113"/>
      <c r="AI194" s="114"/>
      <c r="AJ194" s="114"/>
      <c r="AK194" s="114"/>
      <c r="AL194" s="114"/>
      <c r="AM194" s="114"/>
      <c r="AN194" s="114"/>
      <c r="AO194" s="114"/>
      <c r="AP194" s="114"/>
      <c r="AQ194" s="114"/>
      <c r="AR194" s="114"/>
      <c r="AS194" s="114"/>
      <c r="AT194" s="115"/>
      <c r="AU194" s="116">
        <f>SUM(AU186:AX193)</f>
        <v>0</v>
      </c>
      <c r="AV194" s="117"/>
      <c r="AW194" s="117"/>
      <c r="AX194" s="119"/>
    </row>
    <row r="195" spans="1:50" ht="24.75" customHeight="1" hidden="1">
      <c r="A195" s="49"/>
      <c r="B195" s="49"/>
      <c r="C195" s="49"/>
      <c r="D195" s="49"/>
      <c r="E195" s="49"/>
      <c r="F195" s="49"/>
      <c r="G195" s="50"/>
      <c r="H195" s="50"/>
      <c r="I195" s="50"/>
      <c r="J195" s="50"/>
      <c r="K195" s="50"/>
      <c r="L195" s="51"/>
      <c r="M195" s="50"/>
      <c r="N195" s="50"/>
      <c r="O195" s="50"/>
      <c r="P195" s="50"/>
      <c r="Q195" s="50"/>
      <c r="R195" s="50"/>
      <c r="S195" s="50"/>
      <c r="T195" s="50"/>
      <c r="U195" s="50"/>
      <c r="V195" s="50"/>
      <c r="W195" s="50"/>
      <c r="X195" s="50"/>
      <c r="Y195" s="52"/>
      <c r="Z195" s="52"/>
      <c r="AA195" s="52"/>
      <c r="AB195" s="52"/>
      <c r="AC195" s="50"/>
      <c r="AD195" s="50"/>
      <c r="AE195" s="50"/>
      <c r="AF195" s="50"/>
      <c r="AG195" s="50"/>
      <c r="AH195" s="51"/>
      <c r="AI195" s="50"/>
      <c r="AJ195" s="50"/>
      <c r="AK195" s="50"/>
      <c r="AL195" s="50"/>
      <c r="AM195" s="50"/>
      <c r="AN195" s="50"/>
      <c r="AO195" s="50"/>
      <c r="AP195" s="50"/>
      <c r="AQ195" s="50"/>
      <c r="AR195" s="50"/>
      <c r="AS195" s="50"/>
      <c r="AT195" s="50"/>
      <c r="AU195" s="52"/>
      <c r="AV195" s="52"/>
      <c r="AW195" s="52"/>
      <c r="AX195" s="52"/>
    </row>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5" customHeight="1" hidden="1"/>
    <row r="393" ht="12.75" hidden="1"/>
    <row r="394" ht="12.75" hidden="1"/>
    <row r="395" ht="12.75" hidden="1"/>
    <row r="396" ht="12.75" hidden="1"/>
    <row r="397" ht="12.75" hidden="1"/>
    <row r="398" ht="12.75" hidden="1"/>
    <row r="399" ht="12.75" hidden="1"/>
    <row r="400" ht="30" customHeight="1">
      <c r="B400" s="53" t="s">
        <v>181</v>
      </c>
    </row>
    <row r="401" spans="2:3" ht="30" customHeight="1">
      <c r="B401" s="3" t="s">
        <v>182</v>
      </c>
      <c r="C401" s="3" t="s">
        <v>183</v>
      </c>
    </row>
    <row r="402" spans="1:50" ht="24.75" customHeight="1">
      <c r="A402" s="54"/>
      <c r="B402" s="54"/>
      <c r="C402" s="86" t="s">
        <v>184</v>
      </c>
      <c r="D402" s="86"/>
      <c r="E402" s="86"/>
      <c r="F402" s="86"/>
      <c r="G402" s="86"/>
      <c r="H402" s="86"/>
      <c r="I402" s="86"/>
      <c r="J402" s="86"/>
      <c r="K402" s="86"/>
      <c r="L402" s="86"/>
      <c r="M402" s="86" t="s">
        <v>185</v>
      </c>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7" t="s">
        <v>186</v>
      </c>
      <c r="AL402" s="86"/>
      <c r="AM402" s="86"/>
      <c r="AN402" s="86"/>
      <c r="AO402" s="86"/>
      <c r="AP402" s="86"/>
      <c r="AQ402" s="86" t="s">
        <v>187</v>
      </c>
      <c r="AR402" s="86"/>
      <c r="AS402" s="86"/>
      <c r="AT402" s="86"/>
      <c r="AU402" s="88" t="s">
        <v>188</v>
      </c>
      <c r="AV402" s="89"/>
      <c r="AW402" s="89"/>
      <c r="AX402" s="84"/>
    </row>
    <row r="403" spans="1:50" ht="24" customHeight="1">
      <c r="A403" s="54">
        <v>1</v>
      </c>
      <c r="B403" s="54">
        <v>1</v>
      </c>
      <c r="C403" s="85" t="s">
        <v>189</v>
      </c>
      <c r="D403" s="85"/>
      <c r="E403" s="85"/>
      <c r="F403" s="85"/>
      <c r="G403" s="85"/>
      <c r="H403" s="85"/>
      <c r="I403" s="85"/>
      <c r="J403" s="85"/>
      <c r="K403" s="85"/>
      <c r="L403" s="85"/>
      <c r="M403" s="108" t="s">
        <v>190</v>
      </c>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v>128.3</v>
      </c>
      <c r="AL403" s="110"/>
      <c r="AM403" s="110"/>
      <c r="AN403" s="110"/>
      <c r="AO403" s="110"/>
      <c r="AP403" s="110"/>
      <c r="AQ403" s="91" t="s">
        <v>191</v>
      </c>
      <c r="AR403" s="91"/>
      <c r="AS403" s="91"/>
      <c r="AT403" s="91"/>
      <c r="AU403" s="91" t="s">
        <v>191</v>
      </c>
      <c r="AV403" s="91"/>
      <c r="AW403" s="91"/>
      <c r="AX403" s="91"/>
    </row>
    <row r="404" spans="1:50" ht="24" customHeight="1">
      <c r="A404" s="54">
        <v>2</v>
      </c>
      <c r="B404" s="54">
        <v>1</v>
      </c>
      <c r="C404" s="82" t="s">
        <v>192</v>
      </c>
      <c r="D404" s="83"/>
      <c r="E404" s="83"/>
      <c r="F404" s="83"/>
      <c r="G404" s="83"/>
      <c r="H404" s="83"/>
      <c r="I404" s="83"/>
      <c r="J404" s="83"/>
      <c r="K404" s="83"/>
      <c r="L404" s="84"/>
      <c r="M404" s="70" t="s">
        <v>193</v>
      </c>
      <c r="N404" s="71"/>
      <c r="O404" s="71"/>
      <c r="P404" s="71"/>
      <c r="Q404" s="71"/>
      <c r="R404" s="71"/>
      <c r="S404" s="71"/>
      <c r="T404" s="71"/>
      <c r="U404" s="71"/>
      <c r="V404" s="71"/>
      <c r="W404" s="71"/>
      <c r="X404" s="71"/>
      <c r="Y404" s="71"/>
      <c r="Z404" s="71"/>
      <c r="AA404" s="71"/>
      <c r="AB404" s="71"/>
      <c r="AC404" s="71"/>
      <c r="AD404" s="71"/>
      <c r="AE404" s="71"/>
      <c r="AF404" s="71"/>
      <c r="AG404" s="71"/>
      <c r="AH404" s="71"/>
      <c r="AI404" s="71"/>
      <c r="AJ404" s="72"/>
      <c r="AK404" s="105">
        <v>111</v>
      </c>
      <c r="AL404" s="106"/>
      <c r="AM404" s="106"/>
      <c r="AN404" s="106"/>
      <c r="AO404" s="106"/>
      <c r="AP404" s="107"/>
      <c r="AQ404" s="91" t="s">
        <v>191</v>
      </c>
      <c r="AR404" s="91"/>
      <c r="AS404" s="91"/>
      <c r="AT404" s="91"/>
      <c r="AU404" s="91" t="s">
        <v>191</v>
      </c>
      <c r="AV404" s="91"/>
      <c r="AW404" s="91"/>
      <c r="AX404" s="91"/>
    </row>
    <row r="405" spans="1:50" ht="24" customHeight="1">
      <c r="A405" s="54">
        <v>3</v>
      </c>
      <c r="B405" s="54">
        <v>1</v>
      </c>
      <c r="C405" s="82" t="s">
        <v>194</v>
      </c>
      <c r="D405" s="83"/>
      <c r="E405" s="83"/>
      <c r="F405" s="83"/>
      <c r="G405" s="83"/>
      <c r="H405" s="83"/>
      <c r="I405" s="83"/>
      <c r="J405" s="83"/>
      <c r="K405" s="83"/>
      <c r="L405" s="84"/>
      <c r="M405" s="70" t="s">
        <v>193</v>
      </c>
      <c r="N405" s="71"/>
      <c r="O405" s="71"/>
      <c r="P405" s="71"/>
      <c r="Q405" s="71"/>
      <c r="R405" s="71"/>
      <c r="S405" s="71"/>
      <c r="T405" s="71"/>
      <c r="U405" s="71"/>
      <c r="V405" s="71"/>
      <c r="W405" s="71"/>
      <c r="X405" s="71"/>
      <c r="Y405" s="71"/>
      <c r="Z405" s="71"/>
      <c r="AA405" s="71"/>
      <c r="AB405" s="71"/>
      <c r="AC405" s="71"/>
      <c r="AD405" s="71"/>
      <c r="AE405" s="71"/>
      <c r="AF405" s="71"/>
      <c r="AG405" s="71"/>
      <c r="AH405" s="71"/>
      <c r="AI405" s="71"/>
      <c r="AJ405" s="72"/>
      <c r="AK405" s="105">
        <v>1.14</v>
      </c>
      <c r="AL405" s="106"/>
      <c r="AM405" s="106"/>
      <c r="AN405" s="106"/>
      <c r="AO405" s="106"/>
      <c r="AP405" s="107"/>
      <c r="AQ405" s="91" t="s">
        <v>191</v>
      </c>
      <c r="AR405" s="91"/>
      <c r="AS405" s="91"/>
      <c r="AT405" s="91"/>
      <c r="AU405" s="91" t="s">
        <v>191</v>
      </c>
      <c r="AV405" s="91"/>
      <c r="AW405" s="91"/>
      <c r="AX405" s="91"/>
    </row>
    <row r="406" spans="1:50" ht="24" customHeight="1">
      <c r="A406" s="54">
        <v>4</v>
      </c>
      <c r="B406" s="54">
        <v>1</v>
      </c>
      <c r="C406" s="82" t="s">
        <v>195</v>
      </c>
      <c r="D406" s="83"/>
      <c r="E406" s="83"/>
      <c r="F406" s="83"/>
      <c r="G406" s="83"/>
      <c r="H406" s="83"/>
      <c r="I406" s="83"/>
      <c r="J406" s="83"/>
      <c r="K406" s="83"/>
      <c r="L406" s="84"/>
      <c r="M406" s="70" t="s">
        <v>193</v>
      </c>
      <c r="N406" s="71"/>
      <c r="O406" s="71"/>
      <c r="P406" s="71"/>
      <c r="Q406" s="71"/>
      <c r="R406" s="71"/>
      <c r="S406" s="71"/>
      <c r="T406" s="71"/>
      <c r="U406" s="71"/>
      <c r="V406" s="71"/>
      <c r="W406" s="71"/>
      <c r="X406" s="71"/>
      <c r="Y406" s="71"/>
      <c r="Z406" s="71"/>
      <c r="AA406" s="71"/>
      <c r="AB406" s="71"/>
      <c r="AC406" s="71"/>
      <c r="AD406" s="71"/>
      <c r="AE406" s="71"/>
      <c r="AF406" s="71"/>
      <c r="AG406" s="71"/>
      <c r="AH406" s="71"/>
      <c r="AI406" s="71"/>
      <c r="AJ406" s="72"/>
      <c r="AK406" s="105">
        <v>0.903</v>
      </c>
      <c r="AL406" s="106"/>
      <c r="AM406" s="106"/>
      <c r="AN406" s="106"/>
      <c r="AO406" s="106"/>
      <c r="AP406" s="107"/>
      <c r="AQ406" s="91" t="s">
        <v>191</v>
      </c>
      <c r="AR406" s="91"/>
      <c r="AS406" s="91"/>
      <c r="AT406" s="91"/>
      <c r="AU406" s="91" t="s">
        <v>191</v>
      </c>
      <c r="AV406" s="91"/>
      <c r="AW406" s="91"/>
      <c r="AX406" s="91"/>
    </row>
    <row r="407" spans="1:50" ht="24" customHeight="1">
      <c r="A407" s="54">
        <v>5</v>
      </c>
      <c r="B407" s="54">
        <v>1</v>
      </c>
      <c r="C407" s="82" t="s">
        <v>196</v>
      </c>
      <c r="D407" s="83"/>
      <c r="E407" s="83"/>
      <c r="F407" s="83"/>
      <c r="G407" s="83"/>
      <c r="H407" s="83"/>
      <c r="I407" s="83"/>
      <c r="J407" s="83"/>
      <c r="K407" s="83"/>
      <c r="L407" s="84"/>
      <c r="M407" s="70" t="s">
        <v>193</v>
      </c>
      <c r="N407" s="71"/>
      <c r="O407" s="71"/>
      <c r="P407" s="71"/>
      <c r="Q407" s="71"/>
      <c r="R407" s="71"/>
      <c r="S407" s="71"/>
      <c r="T407" s="71"/>
      <c r="U407" s="71"/>
      <c r="V407" s="71"/>
      <c r="W407" s="71"/>
      <c r="X407" s="71"/>
      <c r="Y407" s="71"/>
      <c r="Z407" s="71"/>
      <c r="AA407" s="71"/>
      <c r="AB407" s="71"/>
      <c r="AC407" s="71"/>
      <c r="AD407" s="71"/>
      <c r="AE407" s="71"/>
      <c r="AF407" s="71"/>
      <c r="AG407" s="71"/>
      <c r="AH407" s="71"/>
      <c r="AI407" s="71"/>
      <c r="AJ407" s="72"/>
      <c r="AK407" s="105">
        <v>0.01</v>
      </c>
      <c r="AL407" s="106"/>
      <c r="AM407" s="106"/>
      <c r="AN407" s="106"/>
      <c r="AO407" s="106"/>
      <c r="AP407" s="107"/>
      <c r="AQ407" s="91" t="s">
        <v>191</v>
      </c>
      <c r="AR407" s="91"/>
      <c r="AS407" s="91"/>
      <c r="AT407" s="91"/>
      <c r="AU407" s="91" t="s">
        <v>191</v>
      </c>
      <c r="AV407" s="91"/>
      <c r="AW407" s="91"/>
      <c r="AX407" s="91"/>
    </row>
    <row r="408" spans="1:50" ht="24" customHeight="1" hidden="1">
      <c r="A408" s="54">
        <v>6</v>
      </c>
      <c r="B408" s="54">
        <v>1</v>
      </c>
      <c r="C408" s="85"/>
      <c r="D408" s="85"/>
      <c r="E408" s="85"/>
      <c r="F408" s="85"/>
      <c r="G408" s="85"/>
      <c r="H408" s="85"/>
      <c r="I408" s="85"/>
      <c r="J408" s="85"/>
      <c r="K408" s="85"/>
      <c r="L408" s="85"/>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103"/>
      <c r="AL408" s="104"/>
      <c r="AM408" s="104"/>
      <c r="AN408" s="104"/>
      <c r="AO408" s="104"/>
      <c r="AP408" s="104"/>
      <c r="AQ408" s="85"/>
      <c r="AR408" s="85"/>
      <c r="AS408" s="85"/>
      <c r="AT408" s="85"/>
      <c r="AU408" s="82"/>
      <c r="AV408" s="83"/>
      <c r="AW408" s="83"/>
      <c r="AX408" s="84"/>
    </row>
    <row r="409" spans="1:50" ht="24" customHeight="1" hidden="1">
      <c r="A409" s="54">
        <v>7</v>
      </c>
      <c r="B409" s="54">
        <v>1</v>
      </c>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102"/>
      <c r="AL409" s="85"/>
      <c r="AM409" s="85"/>
      <c r="AN409" s="85"/>
      <c r="AO409" s="85"/>
      <c r="AP409" s="85"/>
      <c r="AQ409" s="85"/>
      <c r="AR409" s="85"/>
      <c r="AS409" s="85"/>
      <c r="AT409" s="85"/>
      <c r="AU409" s="82"/>
      <c r="AV409" s="83"/>
      <c r="AW409" s="83"/>
      <c r="AX409" s="84"/>
    </row>
    <row r="410" spans="1:50" ht="24" customHeight="1" hidden="1">
      <c r="A410" s="54">
        <v>8</v>
      </c>
      <c r="B410" s="54">
        <v>1</v>
      </c>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c r="AG410" s="85"/>
      <c r="AH410" s="85"/>
      <c r="AI410" s="85"/>
      <c r="AJ410" s="85"/>
      <c r="AK410" s="102"/>
      <c r="AL410" s="85"/>
      <c r="AM410" s="85"/>
      <c r="AN410" s="85"/>
      <c r="AO410" s="85"/>
      <c r="AP410" s="85"/>
      <c r="AQ410" s="85"/>
      <c r="AR410" s="85"/>
      <c r="AS410" s="85"/>
      <c r="AT410" s="85"/>
      <c r="AU410" s="82"/>
      <c r="AV410" s="83"/>
      <c r="AW410" s="83"/>
      <c r="AX410" s="84"/>
    </row>
    <row r="411" spans="1:50" ht="24" customHeight="1" hidden="1">
      <c r="A411" s="54">
        <v>9</v>
      </c>
      <c r="B411" s="54">
        <v>1</v>
      </c>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c r="AG411" s="85"/>
      <c r="AH411" s="85"/>
      <c r="AI411" s="85"/>
      <c r="AJ411" s="85"/>
      <c r="AK411" s="102"/>
      <c r="AL411" s="85"/>
      <c r="AM411" s="85"/>
      <c r="AN411" s="85"/>
      <c r="AO411" s="85"/>
      <c r="AP411" s="85"/>
      <c r="AQ411" s="85"/>
      <c r="AR411" s="85"/>
      <c r="AS411" s="85"/>
      <c r="AT411" s="85"/>
      <c r="AU411" s="82"/>
      <c r="AV411" s="83"/>
      <c r="AW411" s="83"/>
      <c r="AX411" s="84"/>
    </row>
    <row r="412" spans="1:50" ht="24" customHeight="1" hidden="1">
      <c r="A412" s="54">
        <v>10</v>
      </c>
      <c r="B412" s="54">
        <v>1</v>
      </c>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c r="AG412" s="85"/>
      <c r="AH412" s="85"/>
      <c r="AI412" s="85"/>
      <c r="AJ412" s="85"/>
      <c r="AK412" s="102"/>
      <c r="AL412" s="85"/>
      <c r="AM412" s="85"/>
      <c r="AN412" s="85"/>
      <c r="AO412" s="85"/>
      <c r="AP412" s="85"/>
      <c r="AQ412" s="85"/>
      <c r="AR412" s="85"/>
      <c r="AS412" s="85"/>
      <c r="AT412" s="85"/>
      <c r="AU412" s="82"/>
      <c r="AV412" s="83"/>
      <c r="AW412" s="83"/>
      <c r="AX412" s="84"/>
    </row>
    <row r="413" spans="1:50" ht="12.75" customHeight="1" hidden="1">
      <c r="A413" s="54">
        <v>11</v>
      </c>
      <c r="B413" s="54"/>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6"/>
      <c r="AL413" s="57"/>
      <c r="AM413" s="57"/>
      <c r="AN413" s="57"/>
      <c r="AO413" s="57"/>
      <c r="AP413" s="57"/>
      <c r="AQ413" s="55"/>
      <c r="AR413" s="55"/>
      <c r="AS413" s="55"/>
      <c r="AT413" s="55"/>
      <c r="AU413" s="58"/>
      <c r="AV413" s="59"/>
      <c r="AW413" s="59"/>
      <c r="AX413" s="60"/>
    </row>
    <row r="414" spans="1:50" ht="24.75" customHeight="1" hidden="1">
      <c r="A414" s="54">
        <v>12</v>
      </c>
      <c r="B414" s="54">
        <v>1</v>
      </c>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6"/>
      <c r="AL414" s="57"/>
      <c r="AM414" s="57"/>
      <c r="AN414" s="57"/>
      <c r="AO414" s="57"/>
      <c r="AP414" s="57"/>
      <c r="AQ414" s="55"/>
      <c r="AR414" s="55"/>
      <c r="AS414" s="55"/>
      <c r="AT414" s="55"/>
      <c r="AU414" s="58"/>
      <c r="AV414" s="59"/>
      <c r="AW414" s="59"/>
      <c r="AX414" s="60"/>
    </row>
    <row r="415" spans="1:50" ht="24.75" customHeight="1" hidden="1">
      <c r="A415" s="54">
        <v>13</v>
      </c>
      <c r="B415" s="54"/>
      <c r="C415" s="64"/>
      <c r="D415" s="65"/>
      <c r="E415" s="65"/>
      <c r="F415" s="65"/>
      <c r="G415" s="65"/>
      <c r="H415" s="65"/>
      <c r="I415" s="65"/>
      <c r="J415" s="65"/>
      <c r="K415" s="65"/>
      <c r="L415" s="66"/>
      <c r="M415" s="61"/>
      <c r="N415" s="62"/>
      <c r="O415" s="62"/>
      <c r="P415" s="62"/>
      <c r="Q415" s="62"/>
      <c r="R415" s="62"/>
      <c r="S415" s="62"/>
      <c r="T415" s="62"/>
      <c r="U415" s="62"/>
      <c r="V415" s="62"/>
      <c r="W415" s="62"/>
      <c r="X415" s="62"/>
      <c r="Y415" s="62"/>
      <c r="Z415" s="62"/>
      <c r="AA415" s="62"/>
      <c r="AB415" s="62"/>
      <c r="AC415" s="62"/>
      <c r="AD415" s="62"/>
      <c r="AE415" s="62"/>
      <c r="AF415" s="62"/>
      <c r="AG415" s="62"/>
      <c r="AH415" s="62"/>
      <c r="AI415" s="62"/>
      <c r="AJ415" s="63"/>
      <c r="AK415" s="56"/>
      <c r="AL415" s="57"/>
      <c r="AM415" s="57"/>
      <c r="AN415" s="57"/>
      <c r="AO415" s="57"/>
      <c r="AP415" s="57"/>
      <c r="AQ415" s="55"/>
      <c r="AR415" s="55"/>
      <c r="AS415" s="55"/>
      <c r="AT415" s="55"/>
      <c r="AU415" s="58"/>
      <c r="AV415" s="59"/>
      <c r="AW415" s="59"/>
      <c r="AX415" s="60"/>
    </row>
    <row r="416" spans="1:58" ht="24" customHeight="1" hidden="1">
      <c r="A416" s="54">
        <v>14</v>
      </c>
      <c r="B416" s="54">
        <v>1</v>
      </c>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6"/>
      <c r="AL416" s="57"/>
      <c r="AM416" s="57"/>
      <c r="AN416" s="57"/>
      <c r="AO416" s="57"/>
      <c r="AP416" s="57"/>
      <c r="AQ416" s="55"/>
      <c r="AR416" s="55"/>
      <c r="AS416" s="55"/>
      <c r="AT416" s="55"/>
      <c r="AU416" s="58"/>
      <c r="AV416" s="59"/>
      <c r="AW416" s="59"/>
      <c r="AX416" s="60"/>
      <c r="AY416" s="101"/>
      <c r="AZ416" s="101"/>
      <c r="BA416" s="101"/>
      <c r="BB416" s="101"/>
      <c r="BC416" s="101"/>
      <c r="BD416" s="101"/>
      <c r="BE416" s="101"/>
      <c r="BF416" s="101"/>
    </row>
    <row r="417" spans="1:58" ht="24" customHeight="1" hidden="1">
      <c r="A417" s="54">
        <v>15</v>
      </c>
      <c r="B417" s="54"/>
      <c r="C417" s="55"/>
      <c r="D417" s="55"/>
      <c r="E417" s="55"/>
      <c r="F417" s="55"/>
      <c r="G417" s="55"/>
      <c r="H417" s="55"/>
      <c r="I417" s="55"/>
      <c r="J417" s="55"/>
      <c r="K417" s="55"/>
      <c r="L417" s="55"/>
      <c r="M417" s="61"/>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3"/>
      <c r="AK417" s="56"/>
      <c r="AL417" s="57"/>
      <c r="AM417" s="57"/>
      <c r="AN417" s="57"/>
      <c r="AO417" s="57"/>
      <c r="AP417" s="57"/>
      <c r="AQ417" s="55"/>
      <c r="AR417" s="55"/>
      <c r="AS417" s="55"/>
      <c r="AT417" s="55"/>
      <c r="AU417" s="58"/>
      <c r="AV417" s="59"/>
      <c r="AW417" s="59"/>
      <c r="AX417" s="60"/>
      <c r="AY417" s="101"/>
      <c r="AZ417" s="101"/>
      <c r="BA417" s="101"/>
      <c r="BB417" s="101"/>
      <c r="BC417" s="101"/>
      <c r="BD417" s="101"/>
      <c r="BE417" s="101"/>
      <c r="BF417" s="101"/>
    </row>
    <row r="418" spans="1:58" ht="24" customHeight="1" hidden="1">
      <c r="A418" s="54">
        <v>16</v>
      </c>
      <c r="B418" s="54">
        <v>1</v>
      </c>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6"/>
      <c r="AL418" s="57"/>
      <c r="AM418" s="57"/>
      <c r="AN418" s="57"/>
      <c r="AO418" s="57"/>
      <c r="AP418" s="57"/>
      <c r="AQ418" s="55"/>
      <c r="AR418" s="55"/>
      <c r="AS418" s="55"/>
      <c r="AT418" s="55"/>
      <c r="AU418" s="58"/>
      <c r="AV418" s="59"/>
      <c r="AW418" s="59"/>
      <c r="AX418" s="60"/>
      <c r="AY418" s="101"/>
      <c r="AZ418" s="101"/>
      <c r="BA418" s="101"/>
      <c r="BB418" s="101"/>
      <c r="BC418" s="101"/>
      <c r="BD418" s="101"/>
      <c r="BE418" s="101"/>
      <c r="BF418" s="101"/>
    </row>
    <row r="419" spans="1:58" ht="24" customHeight="1" hidden="1">
      <c r="A419" s="54">
        <v>17</v>
      </c>
      <c r="B419" s="54"/>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6"/>
      <c r="AL419" s="57"/>
      <c r="AM419" s="57"/>
      <c r="AN419" s="57"/>
      <c r="AO419" s="57"/>
      <c r="AP419" s="57"/>
      <c r="AQ419" s="55"/>
      <c r="AR419" s="55"/>
      <c r="AS419" s="55"/>
      <c r="AT419" s="55"/>
      <c r="AU419" s="58"/>
      <c r="AV419" s="59"/>
      <c r="AW419" s="59"/>
      <c r="AX419" s="60"/>
      <c r="AY419" s="101"/>
      <c r="AZ419" s="101"/>
      <c r="BA419" s="101"/>
      <c r="BB419" s="101"/>
      <c r="BC419" s="101"/>
      <c r="BD419" s="101"/>
      <c r="BE419" s="101"/>
      <c r="BF419" s="101"/>
    </row>
    <row r="420" spans="1:58" ht="24" customHeight="1" hidden="1">
      <c r="A420" s="54">
        <v>18</v>
      </c>
      <c r="B420" s="54">
        <v>1</v>
      </c>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6"/>
      <c r="AL420" s="57"/>
      <c r="AM420" s="57"/>
      <c r="AN420" s="57"/>
      <c r="AO420" s="57"/>
      <c r="AP420" s="57"/>
      <c r="AQ420" s="55"/>
      <c r="AR420" s="55"/>
      <c r="AS420" s="55"/>
      <c r="AT420" s="55"/>
      <c r="AU420" s="58"/>
      <c r="AV420" s="59"/>
      <c r="AW420" s="59"/>
      <c r="AX420" s="60"/>
      <c r="AY420" s="101"/>
      <c r="AZ420" s="101"/>
      <c r="BA420" s="101"/>
      <c r="BB420" s="101"/>
      <c r="BC420" s="101"/>
      <c r="BD420" s="101"/>
      <c r="BE420" s="101"/>
      <c r="BF420" s="101"/>
    </row>
    <row r="421" spans="1:58" ht="24" customHeight="1" hidden="1">
      <c r="A421" s="54">
        <v>19</v>
      </c>
      <c r="B421" s="54"/>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6"/>
      <c r="AL421" s="57"/>
      <c r="AM421" s="57"/>
      <c r="AN421" s="57"/>
      <c r="AO421" s="57"/>
      <c r="AP421" s="57"/>
      <c r="AQ421" s="55"/>
      <c r="AR421" s="55"/>
      <c r="AS421" s="55"/>
      <c r="AT421" s="55"/>
      <c r="AU421" s="58"/>
      <c r="AV421" s="59"/>
      <c r="AW421" s="59"/>
      <c r="AX421" s="60"/>
      <c r="AY421" s="101"/>
      <c r="AZ421" s="101"/>
      <c r="BA421" s="101"/>
      <c r="BB421" s="101"/>
      <c r="BC421" s="101"/>
      <c r="BD421" s="101"/>
      <c r="BE421" s="101"/>
      <c r="BF421" s="101"/>
    </row>
    <row r="422" spans="1:58" ht="24" customHeight="1" hidden="1">
      <c r="A422" s="54">
        <v>20</v>
      </c>
      <c r="B422" s="54">
        <v>1</v>
      </c>
      <c r="C422" s="64"/>
      <c r="D422" s="65"/>
      <c r="E422" s="65"/>
      <c r="F422" s="65"/>
      <c r="G422" s="65"/>
      <c r="H422" s="65"/>
      <c r="I422" s="65"/>
      <c r="J422" s="65"/>
      <c r="K422" s="65"/>
      <c r="L422" s="66"/>
      <c r="M422" s="61"/>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3"/>
      <c r="AK422" s="56"/>
      <c r="AL422" s="57"/>
      <c r="AM422" s="57"/>
      <c r="AN422" s="57"/>
      <c r="AO422" s="57"/>
      <c r="AP422" s="57"/>
      <c r="AQ422" s="55"/>
      <c r="AR422" s="55"/>
      <c r="AS422" s="55"/>
      <c r="AT422" s="55"/>
      <c r="AU422" s="58"/>
      <c r="AV422" s="59"/>
      <c r="AW422" s="59"/>
      <c r="AX422" s="60"/>
      <c r="AY422" s="101"/>
      <c r="AZ422" s="101"/>
      <c r="BA422" s="101"/>
      <c r="BB422" s="101"/>
      <c r="BC422" s="101"/>
      <c r="BD422" s="101"/>
      <c r="BE422" s="101"/>
      <c r="BF422" s="101"/>
    </row>
    <row r="423" spans="1:58" ht="24" customHeight="1" hidden="1">
      <c r="A423" s="54">
        <v>21</v>
      </c>
      <c r="B423" s="54"/>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6"/>
      <c r="AL423" s="57"/>
      <c r="AM423" s="57"/>
      <c r="AN423" s="57"/>
      <c r="AO423" s="57"/>
      <c r="AP423" s="57"/>
      <c r="AQ423" s="55"/>
      <c r="AR423" s="55"/>
      <c r="AS423" s="55"/>
      <c r="AT423" s="55"/>
      <c r="AU423" s="58"/>
      <c r="AV423" s="59"/>
      <c r="AW423" s="59"/>
      <c r="AX423" s="60"/>
      <c r="AY423" s="101"/>
      <c r="AZ423" s="101"/>
      <c r="BA423" s="101"/>
      <c r="BB423" s="101"/>
      <c r="BC423" s="101"/>
      <c r="BD423" s="101"/>
      <c r="BE423" s="101"/>
      <c r="BF423" s="101"/>
    </row>
    <row r="424" spans="1:58" ht="24" customHeight="1" hidden="1">
      <c r="A424" s="54">
        <v>22</v>
      </c>
      <c r="B424" s="54">
        <v>1</v>
      </c>
      <c r="C424" s="55"/>
      <c r="D424" s="55"/>
      <c r="E424" s="55"/>
      <c r="F424" s="55"/>
      <c r="G424" s="55"/>
      <c r="H424" s="55"/>
      <c r="I424" s="55"/>
      <c r="J424" s="55"/>
      <c r="K424" s="55"/>
      <c r="L424" s="55"/>
      <c r="M424" s="61"/>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3"/>
      <c r="AK424" s="56"/>
      <c r="AL424" s="57"/>
      <c r="AM424" s="57"/>
      <c r="AN424" s="57"/>
      <c r="AO424" s="57"/>
      <c r="AP424" s="57"/>
      <c r="AQ424" s="55"/>
      <c r="AR424" s="55"/>
      <c r="AS424" s="55"/>
      <c r="AT424" s="55"/>
      <c r="AU424" s="58"/>
      <c r="AV424" s="59"/>
      <c r="AW424" s="59"/>
      <c r="AX424" s="60"/>
      <c r="AY424" s="101"/>
      <c r="AZ424" s="101"/>
      <c r="BA424" s="101"/>
      <c r="BB424" s="101"/>
      <c r="BC424" s="101"/>
      <c r="BD424" s="101"/>
      <c r="BE424" s="101"/>
      <c r="BF424" s="101"/>
    </row>
    <row r="425" spans="1:50" ht="24" customHeight="1" hidden="1">
      <c r="A425" s="54">
        <v>23</v>
      </c>
      <c r="B425" s="54"/>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6"/>
      <c r="AL425" s="57"/>
      <c r="AM425" s="57"/>
      <c r="AN425" s="57"/>
      <c r="AO425" s="57"/>
      <c r="AP425" s="57"/>
      <c r="AQ425" s="55"/>
      <c r="AR425" s="55"/>
      <c r="AS425" s="55"/>
      <c r="AT425" s="55"/>
      <c r="AU425" s="58"/>
      <c r="AV425" s="59"/>
      <c r="AW425" s="59"/>
      <c r="AX425" s="60"/>
    </row>
    <row r="426" spans="1:50" ht="12.75" customHeight="1" hidden="1">
      <c r="A426" s="54">
        <v>24</v>
      </c>
      <c r="B426" s="54">
        <v>1</v>
      </c>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6"/>
      <c r="AL426" s="57"/>
      <c r="AM426" s="57"/>
      <c r="AN426" s="57"/>
      <c r="AO426" s="57"/>
      <c r="AP426" s="57"/>
      <c r="AQ426" s="55"/>
      <c r="AR426" s="55"/>
      <c r="AS426" s="55"/>
      <c r="AT426" s="55"/>
      <c r="AU426" s="58"/>
      <c r="AV426" s="59"/>
      <c r="AW426" s="59"/>
      <c r="AX426" s="60"/>
    </row>
    <row r="427" spans="1:50" ht="24.75" customHeight="1" hidden="1">
      <c r="A427" s="54">
        <v>25</v>
      </c>
      <c r="B427" s="54"/>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6"/>
      <c r="AL427" s="57"/>
      <c r="AM427" s="57"/>
      <c r="AN427" s="57"/>
      <c r="AO427" s="57"/>
      <c r="AP427" s="57"/>
      <c r="AQ427" s="55"/>
      <c r="AR427" s="55"/>
      <c r="AS427" s="55"/>
      <c r="AT427" s="55"/>
      <c r="AU427" s="58"/>
      <c r="AV427" s="59"/>
      <c r="AW427" s="59"/>
      <c r="AX427" s="60"/>
    </row>
    <row r="428" spans="1:50" ht="24.75" customHeight="1" hidden="1">
      <c r="A428" s="54">
        <v>26</v>
      </c>
      <c r="B428" s="54">
        <v>1</v>
      </c>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6"/>
      <c r="AL428" s="57"/>
      <c r="AM428" s="57"/>
      <c r="AN428" s="57"/>
      <c r="AO428" s="57"/>
      <c r="AP428" s="57"/>
      <c r="AQ428" s="55"/>
      <c r="AR428" s="55"/>
      <c r="AS428" s="55"/>
      <c r="AT428" s="55"/>
      <c r="AU428" s="58"/>
      <c r="AV428" s="59"/>
      <c r="AW428" s="59"/>
      <c r="AX428" s="60"/>
    </row>
    <row r="429" spans="1:50" ht="24" customHeight="1" hidden="1">
      <c r="A429" s="54">
        <v>27</v>
      </c>
      <c r="B429" s="54"/>
      <c r="C429" s="55"/>
      <c r="D429" s="55"/>
      <c r="E429" s="55"/>
      <c r="F429" s="55"/>
      <c r="G429" s="55"/>
      <c r="H429" s="55"/>
      <c r="I429" s="55"/>
      <c r="J429" s="55"/>
      <c r="K429" s="55"/>
      <c r="L429" s="55"/>
      <c r="M429" s="61"/>
      <c r="N429" s="62"/>
      <c r="O429" s="62"/>
      <c r="P429" s="62"/>
      <c r="Q429" s="62"/>
      <c r="R429" s="62"/>
      <c r="S429" s="62"/>
      <c r="T429" s="62"/>
      <c r="U429" s="62"/>
      <c r="V429" s="62"/>
      <c r="W429" s="62"/>
      <c r="X429" s="62"/>
      <c r="Y429" s="62"/>
      <c r="Z429" s="62"/>
      <c r="AA429" s="62"/>
      <c r="AB429" s="62"/>
      <c r="AC429" s="62"/>
      <c r="AD429" s="62"/>
      <c r="AE429" s="62"/>
      <c r="AF429" s="62"/>
      <c r="AG429" s="62"/>
      <c r="AH429" s="62"/>
      <c r="AI429" s="62"/>
      <c r="AJ429" s="63"/>
      <c r="AK429" s="56"/>
      <c r="AL429" s="57"/>
      <c r="AM429" s="57"/>
      <c r="AN429" s="57"/>
      <c r="AO429" s="57"/>
      <c r="AP429" s="57"/>
      <c r="AQ429" s="55"/>
      <c r="AR429" s="55"/>
      <c r="AS429" s="55"/>
      <c r="AT429" s="55"/>
      <c r="AU429" s="58"/>
      <c r="AV429" s="59"/>
      <c r="AW429" s="59"/>
      <c r="AX429" s="60"/>
    </row>
    <row r="430" spans="1:50" ht="24" customHeight="1" hidden="1">
      <c r="A430" s="54">
        <v>28</v>
      </c>
      <c r="B430" s="54">
        <v>1</v>
      </c>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6"/>
      <c r="AL430" s="57"/>
      <c r="AM430" s="57"/>
      <c r="AN430" s="57"/>
      <c r="AO430" s="57"/>
      <c r="AP430" s="57"/>
      <c r="AQ430" s="55"/>
      <c r="AR430" s="55"/>
      <c r="AS430" s="55"/>
      <c r="AT430" s="55"/>
      <c r="AU430" s="58"/>
      <c r="AV430" s="59"/>
      <c r="AW430" s="59"/>
      <c r="AX430" s="60"/>
    </row>
    <row r="431" spans="1:50" ht="24" customHeight="1" hidden="1">
      <c r="A431" s="54">
        <v>29</v>
      </c>
      <c r="B431" s="54"/>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6"/>
      <c r="AL431" s="57"/>
      <c r="AM431" s="57"/>
      <c r="AN431" s="57"/>
      <c r="AO431" s="57"/>
      <c r="AP431" s="57"/>
      <c r="AQ431" s="55"/>
      <c r="AR431" s="55"/>
      <c r="AS431" s="55"/>
      <c r="AT431" s="55"/>
      <c r="AU431" s="58"/>
      <c r="AV431" s="59"/>
      <c r="AW431" s="59"/>
      <c r="AX431" s="60"/>
    </row>
    <row r="432" spans="1:50" ht="24" customHeight="1" hidden="1">
      <c r="A432" s="54">
        <v>30</v>
      </c>
      <c r="B432" s="54">
        <v>1</v>
      </c>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6"/>
      <c r="AL432" s="57"/>
      <c r="AM432" s="57"/>
      <c r="AN432" s="57"/>
      <c r="AO432" s="57"/>
      <c r="AP432" s="57"/>
      <c r="AQ432" s="55"/>
      <c r="AR432" s="55"/>
      <c r="AS432" s="55"/>
      <c r="AT432" s="55"/>
      <c r="AU432" s="58"/>
      <c r="AV432" s="59"/>
      <c r="AW432" s="59"/>
      <c r="AX432" s="60"/>
    </row>
    <row r="433" ht="24" customHeight="1"/>
    <row r="434" spans="2:3" ht="24" customHeight="1">
      <c r="B434" s="3" t="s">
        <v>197</v>
      </c>
      <c r="C434" s="3" t="s">
        <v>198</v>
      </c>
    </row>
    <row r="435" spans="1:50" ht="24" customHeight="1">
      <c r="A435" s="54"/>
      <c r="B435" s="54"/>
      <c r="C435" s="86" t="s">
        <v>184</v>
      </c>
      <c r="D435" s="86"/>
      <c r="E435" s="86"/>
      <c r="F435" s="86"/>
      <c r="G435" s="86"/>
      <c r="H435" s="86"/>
      <c r="I435" s="86"/>
      <c r="J435" s="86"/>
      <c r="K435" s="86"/>
      <c r="L435" s="86"/>
      <c r="M435" s="86" t="s">
        <v>185</v>
      </c>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7" t="s">
        <v>186</v>
      </c>
      <c r="AL435" s="86"/>
      <c r="AM435" s="86"/>
      <c r="AN435" s="86"/>
      <c r="AO435" s="86"/>
      <c r="AP435" s="86"/>
      <c r="AQ435" s="86" t="s">
        <v>187</v>
      </c>
      <c r="AR435" s="86"/>
      <c r="AS435" s="86"/>
      <c r="AT435" s="86"/>
      <c r="AU435" s="88" t="s">
        <v>188</v>
      </c>
      <c r="AV435" s="89"/>
      <c r="AW435" s="89"/>
      <c r="AX435" s="84"/>
    </row>
    <row r="436" spans="1:50" ht="24" customHeight="1">
      <c r="A436" s="54">
        <v>1</v>
      </c>
      <c r="B436" s="54">
        <v>1</v>
      </c>
      <c r="C436" s="85" t="s">
        <v>199</v>
      </c>
      <c r="D436" s="85"/>
      <c r="E436" s="85"/>
      <c r="F436" s="85"/>
      <c r="G436" s="85"/>
      <c r="H436" s="85"/>
      <c r="I436" s="85"/>
      <c r="J436" s="85"/>
      <c r="K436" s="85"/>
      <c r="L436" s="85"/>
      <c r="M436" s="67" t="s">
        <v>200</v>
      </c>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9"/>
      <c r="AK436" s="92">
        <v>99.99146999999999</v>
      </c>
      <c r="AL436" s="93"/>
      <c r="AM436" s="93"/>
      <c r="AN436" s="93"/>
      <c r="AO436" s="93"/>
      <c r="AP436" s="94"/>
      <c r="AQ436" s="91" t="s">
        <v>191</v>
      </c>
      <c r="AR436" s="91"/>
      <c r="AS436" s="91"/>
      <c r="AT436" s="91"/>
      <c r="AU436" s="91" t="s">
        <v>191</v>
      </c>
      <c r="AV436" s="91"/>
      <c r="AW436" s="91"/>
      <c r="AX436" s="91"/>
    </row>
    <row r="437" spans="1:50" ht="24" customHeight="1">
      <c r="A437" s="54">
        <v>2</v>
      </c>
      <c r="B437" s="54">
        <v>1</v>
      </c>
      <c r="C437" s="85" t="s">
        <v>201</v>
      </c>
      <c r="D437" s="85"/>
      <c r="E437" s="85"/>
      <c r="F437" s="85"/>
      <c r="G437" s="85"/>
      <c r="H437" s="85"/>
      <c r="I437" s="85"/>
      <c r="J437" s="85"/>
      <c r="K437" s="85"/>
      <c r="L437" s="85"/>
      <c r="M437" s="70" t="s">
        <v>193</v>
      </c>
      <c r="N437" s="71"/>
      <c r="O437" s="71"/>
      <c r="P437" s="71"/>
      <c r="Q437" s="71"/>
      <c r="R437" s="71"/>
      <c r="S437" s="71"/>
      <c r="T437" s="71"/>
      <c r="U437" s="71"/>
      <c r="V437" s="71"/>
      <c r="W437" s="71"/>
      <c r="X437" s="71"/>
      <c r="Y437" s="71"/>
      <c r="Z437" s="71"/>
      <c r="AA437" s="71"/>
      <c r="AB437" s="71"/>
      <c r="AC437" s="71"/>
      <c r="AD437" s="71"/>
      <c r="AE437" s="71"/>
      <c r="AF437" s="71"/>
      <c r="AG437" s="71"/>
      <c r="AH437" s="71"/>
      <c r="AI437" s="71"/>
      <c r="AJ437" s="72"/>
      <c r="AK437" s="92">
        <v>56.840024</v>
      </c>
      <c r="AL437" s="93"/>
      <c r="AM437" s="93"/>
      <c r="AN437" s="93"/>
      <c r="AO437" s="93"/>
      <c r="AP437" s="94"/>
      <c r="AQ437" s="91" t="s">
        <v>191</v>
      </c>
      <c r="AR437" s="91"/>
      <c r="AS437" s="91"/>
      <c r="AT437" s="91"/>
      <c r="AU437" s="91" t="s">
        <v>191</v>
      </c>
      <c r="AV437" s="91"/>
      <c r="AW437" s="91"/>
      <c r="AX437" s="91"/>
    </row>
    <row r="438" spans="1:50" ht="24" customHeight="1">
      <c r="A438" s="54">
        <v>3</v>
      </c>
      <c r="B438" s="54">
        <v>1</v>
      </c>
      <c r="C438" s="98" t="s">
        <v>202</v>
      </c>
      <c r="D438" s="99"/>
      <c r="E438" s="99"/>
      <c r="F438" s="99"/>
      <c r="G438" s="99"/>
      <c r="H438" s="99"/>
      <c r="I438" s="99"/>
      <c r="J438" s="99"/>
      <c r="K438" s="99"/>
      <c r="L438" s="100"/>
      <c r="M438" s="70" t="s">
        <v>193</v>
      </c>
      <c r="N438" s="71"/>
      <c r="O438" s="71"/>
      <c r="P438" s="71"/>
      <c r="Q438" s="71"/>
      <c r="R438" s="71"/>
      <c r="S438" s="71"/>
      <c r="T438" s="71"/>
      <c r="U438" s="71"/>
      <c r="V438" s="71"/>
      <c r="W438" s="71"/>
      <c r="X438" s="71"/>
      <c r="Y438" s="71"/>
      <c r="Z438" s="71"/>
      <c r="AA438" s="71"/>
      <c r="AB438" s="71"/>
      <c r="AC438" s="71"/>
      <c r="AD438" s="71"/>
      <c r="AE438" s="71"/>
      <c r="AF438" s="71"/>
      <c r="AG438" s="71"/>
      <c r="AH438" s="71"/>
      <c r="AI438" s="71"/>
      <c r="AJ438" s="72"/>
      <c r="AK438" s="92">
        <v>37.31075</v>
      </c>
      <c r="AL438" s="93"/>
      <c r="AM438" s="93"/>
      <c r="AN438" s="93"/>
      <c r="AO438" s="93"/>
      <c r="AP438" s="94"/>
      <c r="AQ438" s="91" t="s">
        <v>191</v>
      </c>
      <c r="AR438" s="91"/>
      <c r="AS438" s="91"/>
      <c r="AT438" s="91"/>
      <c r="AU438" s="91" t="s">
        <v>191</v>
      </c>
      <c r="AV438" s="91"/>
      <c r="AW438" s="91"/>
      <c r="AX438" s="91"/>
    </row>
    <row r="439" spans="1:50" ht="23.25" customHeight="1">
      <c r="A439" s="54">
        <v>4</v>
      </c>
      <c r="B439" s="54">
        <v>1</v>
      </c>
      <c r="C439" s="85" t="s">
        <v>203</v>
      </c>
      <c r="D439" s="85"/>
      <c r="E439" s="85"/>
      <c r="F439" s="85"/>
      <c r="G439" s="85"/>
      <c r="H439" s="85"/>
      <c r="I439" s="85"/>
      <c r="J439" s="85"/>
      <c r="K439" s="85"/>
      <c r="L439" s="85"/>
      <c r="M439" s="70" t="s">
        <v>193</v>
      </c>
      <c r="N439" s="71"/>
      <c r="O439" s="71"/>
      <c r="P439" s="71"/>
      <c r="Q439" s="71"/>
      <c r="R439" s="71"/>
      <c r="S439" s="71"/>
      <c r="T439" s="71"/>
      <c r="U439" s="71"/>
      <c r="V439" s="71"/>
      <c r="W439" s="71"/>
      <c r="X439" s="71"/>
      <c r="Y439" s="71"/>
      <c r="Z439" s="71"/>
      <c r="AA439" s="71"/>
      <c r="AB439" s="71"/>
      <c r="AC439" s="71"/>
      <c r="AD439" s="71"/>
      <c r="AE439" s="71"/>
      <c r="AF439" s="71"/>
      <c r="AG439" s="71"/>
      <c r="AH439" s="71"/>
      <c r="AI439" s="71"/>
      <c r="AJ439" s="72"/>
      <c r="AK439" s="92">
        <v>24.383236</v>
      </c>
      <c r="AL439" s="93"/>
      <c r="AM439" s="93"/>
      <c r="AN439" s="93"/>
      <c r="AO439" s="93"/>
      <c r="AP439" s="94"/>
      <c r="AQ439" s="91" t="s">
        <v>191</v>
      </c>
      <c r="AR439" s="91"/>
      <c r="AS439" s="91"/>
      <c r="AT439" s="91"/>
      <c r="AU439" s="91" t="s">
        <v>191</v>
      </c>
      <c r="AV439" s="91"/>
      <c r="AW439" s="91"/>
      <c r="AX439" s="91"/>
    </row>
    <row r="440" spans="1:50" ht="24" customHeight="1">
      <c r="A440" s="54">
        <v>5</v>
      </c>
      <c r="B440" s="54">
        <v>1</v>
      </c>
      <c r="C440" s="85" t="s">
        <v>204</v>
      </c>
      <c r="D440" s="85"/>
      <c r="E440" s="85"/>
      <c r="F440" s="85"/>
      <c r="G440" s="85"/>
      <c r="H440" s="85"/>
      <c r="I440" s="85"/>
      <c r="J440" s="85"/>
      <c r="K440" s="85"/>
      <c r="L440" s="85"/>
      <c r="M440" s="70" t="s">
        <v>193</v>
      </c>
      <c r="N440" s="71"/>
      <c r="O440" s="71"/>
      <c r="P440" s="71"/>
      <c r="Q440" s="71"/>
      <c r="R440" s="71"/>
      <c r="S440" s="71"/>
      <c r="T440" s="71"/>
      <c r="U440" s="71"/>
      <c r="V440" s="71"/>
      <c r="W440" s="71"/>
      <c r="X440" s="71"/>
      <c r="Y440" s="71"/>
      <c r="Z440" s="71"/>
      <c r="AA440" s="71"/>
      <c r="AB440" s="71"/>
      <c r="AC440" s="71"/>
      <c r="AD440" s="71"/>
      <c r="AE440" s="71"/>
      <c r="AF440" s="71"/>
      <c r="AG440" s="71"/>
      <c r="AH440" s="71"/>
      <c r="AI440" s="71"/>
      <c r="AJ440" s="72"/>
      <c r="AK440" s="92">
        <v>10.842934</v>
      </c>
      <c r="AL440" s="93"/>
      <c r="AM440" s="93"/>
      <c r="AN440" s="93"/>
      <c r="AO440" s="93"/>
      <c r="AP440" s="94"/>
      <c r="AQ440" s="91" t="s">
        <v>191</v>
      </c>
      <c r="AR440" s="91"/>
      <c r="AS440" s="91"/>
      <c r="AT440" s="91"/>
      <c r="AU440" s="91" t="s">
        <v>191</v>
      </c>
      <c r="AV440" s="91"/>
      <c r="AW440" s="91"/>
      <c r="AX440" s="91"/>
    </row>
    <row r="441" spans="1:50" ht="24.75" customHeight="1">
      <c r="A441" s="54">
        <v>6</v>
      </c>
      <c r="B441" s="54">
        <v>1</v>
      </c>
      <c r="C441" s="85" t="s">
        <v>205</v>
      </c>
      <c r="D441" s="85"/>
      <c r="E441" s="85"/>
      <c r="F441" s="85"/>
      <c r="G441" s="85"/>
      <c r="H441" s="85"/>
      <c r="I441" s="85"/>
      <c r="J441" s="85"/>
      <c r="K441" s="85"/>
      <c r="L441" s="85"/>
      <c r="M441" s="70" t="s">
        <v>193</v>
      </c>
      <c r="N441" s="71"/>
      <c r="O441" s="71"/>
      <c r="P441" s="71"/>
      <c r="Q441" s="71"/>
      <c r="R441" s="71"/>
      <c r="S441" s="71"/>
      <c r="T441" s="71"/>
      <c r="U441" s="71"/>
      <c r="V441" s="71"/>
      <c r="W441" s="71"/>
      <c r="X441" s="71"/>
      <c r="Y441" s="71"/>
      <c r="Z441" s="71"/>
      <c r="AA441" s="71"/>
      <c r="AB441" s="71"/>
      <c r="AC441" s="71"/>
      <c r="AD441" s="71"/>
      <c r="AE441" s="71"/>
      <c r="AF441" s="71"/>
      <c r="AG441" s="71"/>
      <c r="AH441" s="71"/>
      <c r="AI441" s="71"/>
      <c r="AJ441" s="72"/>
      <c r="AK441" s="92">
        <v>8.3725</v>
      </c>
      <c r="AL441" s="93"/>
      <c r="AM441" s="93"/>
      <c r="AN441" s="93"/>
      <c r="AO441" s="93"/>
      <c r="AP441" s="94"/>
      <c r="AQ441" s="91" t="s">
        <v>191</v>
      </c>
      <c r="AR441" s="91"/>
      <c r="AS441" s="91"/>
      <c r="AT441" s="91"/>
      <c r="AU441" s="91" t="s">
        <v>191</v>
      </c>
      <c r="AV441" s="91"/>
      <c r="AW441" s="91"/>
      <c r="AX441" s="91"/>
    </row>
    <row r="442" spans="1:50" ht="24" customHeight="1">
      <c r="A442" s="54">
        <v>7</v>
      </c>
      <c r="B442" s="54">
        <v>1</v>
      </c>
      <c r="C442" s="85" t="s">
        <v>206</v>
      </c>
      <c r="D442" s="85"/>
      <c r="E442" s="85"/>
      <c r="F442" s="85"/>
      <c r="G442" s="85"/>
      <c r="H442" s="85"/>
      <c r="I442" s="85"/>
      <c r="J442" s="85"/>
      <c r="K442" s="85"/>
      <c r="L442" s="85"/>
      <c r="M442" s="70" t="s">
        <v>193</v>
      </c>
      <c r="N442" s="71"/>
      <c r="O442" s="71"/>
      <c r="P442" s="71"/>
      <c r="Q442" s="71"/>
      <c r="R442" s="71"/>
      <c r="S442" s="71"/>
      <c r="T442" s="71"/>
      <c r="U442" s="71"/>
      <c r="V442" s="71"/>
      <c r="W442" s="71"/>
      <c r="X442" s="71"/>
      <c r="Y442" s="71"/>
      <c r="Z442" s="71"/>
      <c r="AA442" s="71"/>
      <c r="AB442" s="71"/>
      <c r="AC442" s="71"/>
      <c r="AD442" s="71"/>
      <c r="AE442" s="71"/>
      <c r="AF442" s="71"/>
      <c r="AG442" s="71"/>
      <c r="AH442" s="71"/>
      <c r="AI442" s="71"/>
      <c r="AJ442" s="72"/>
      <c r="AK442" s="92">
        <v>1.436056</v>
      </c>
      <c r="AL442" s="93"/>
      <c r="AM442" s="93"/>
      <c r="AN442" s="93"/>
      <c r="AO442" s="93"/>
      <c r="AP442" s="94"/>
      <c r="AQ442" s="91" t="s">
        <v>191</v>
      </c>
      <c r="AR442" s="91"/>
      <c r="AS442" s="91"/>
      <c r="AT442" s="91"/>
      <c r="AU442" s="91" t="s">
        <v>191</v>
      </c>
      <c r="AV442" s="91"/>
      <c r="AW442" s="91"/>
      <c r="AX442" s="91"/>
    </row>
    <row r="443" spans="1:50" ht="24" customHeight="1">
      <c r="A443" s="54">
        <v>8</v>
      </c>
      <c r="B443" s="54">
        <v>1</v>
      </c>
      <c r="C443" s="85" t="s">
        <v>207</v>
      </c>
      <c r="D443" s="85"/>
      <c r="E443" s="85"/>
      <c r="F443" s="85"/>
      <c r="G443" s="85"/>
      <c r="H443" s="85"/>
      <c r="I443" s="85"/>
      <c r="J443" s="85"/>
      <c r="K443" s="85"/>
      <c r="L443" s="85"/>
      <c r="M443" s="70" t="s">
        <v>193</v>
      </c>
      <c r="N443" s="71"/>
      <c r="O443" s="71"/>
      <c r="P443" s="71"/>
      <c r="Q443" s="71"/>
      <c r="R443" s="71"/>
      <c r="S443" s="71"/>
      <c r="T443" s="71"/>
      <c r="U443" s="71"/>
      <c r="V443" s="71"/>
      <c r="W443" s="71"/>
      <c r="X443" s="71"/>
      <c r="Y443" s="71"/>
      <c r="Z443" s="71"/>
      <c r="AA443" s="71"/>
      <c r="AB443" s="71"/>
      <c r="AC443" s="71"/>
      <c r="AD443" s="71"/>
      <c r="AE443" s="71"/>
      <c r="AF443" s="71"/>
      <c r="AG443" s="71"/>
      <c r="AH443" s="71"/>
      <c r="AI443" s="71"/>
      <c r="AJ443" s="72"/>
      <c r="AK443" s="92">
        <v>1.14</v>
      </c>
      <c r="AL443" s="93"/>
      <c r="AM443" s="93"/>
      <c r="AN443" s="93"/>
      <c r="AO443" s="93"/>
      <c r="AP443" s="94"/>
      <c r="AQ443" s="91" t="s">
        <v>191</v>
      </c>
      <c r="AR443" s="91"/>
      <c r="AS443" s="91"/>
      <c r="AT443" s="91"/>
      <c r="AU443" s="91" t="s">
        <v>191</v>
      </c>
      <c r="AV443" s="91"/>
      <c r="AW443" s="91"/>
      <c r="AX443" s="91"/>
    </row>
    <row r="444" spans="1:50" ht="24" customHeight="1">
      <c r="A444" s="54">
        <v>9</v>
      </c>
      <c r="B444" s="54">
        <v>1</v>
      </c>
      <c r="C444" s="85" t="s">
        <v>208</v>
      </c>
      <c r="D444" s="85"/>
      <c r="E444" s="85"/>
      <c r="F444" s="85"/>
      <c r="G444" s="85"/>
      <c r="H444" s="85"/>
      <c r="I444" s="85"/>
      <c r="J444" s="85"/>
      <c r="K444" s="85"/>
      <c r="L444" s="85"/>
      <c r="M444" s="70" t="s">
        <v>193</v>
      </c>
      <c r="N444" s="71"/>
      <c r="O444" s="71"/>
      <c r="P444" s="71"/>
      <c r="Q444" s="71"/>
      <c r="R444" s="71"/>
      <c r="S444" s="71"/>
      <c r="T444" s="71"/>
      <c r="U444" s="71"/>
      <c r="V444" s="71"/>
      <c r="W444" s="71"/>
      <c r="X444" s="71"/>
      <c r="Y444" s="71"/>
      <c r="Z444" s="71"/>
      <c r="AA444" s="71"/>
      <c r="AB444" s="71"/>
      <c r="AC444" s="71"/>
      <c r="AD444" s="71"/>
      <c r="AE444" s="71"/>
      <c r="AF444" s="71"/>
      <c r="AG444" s="71"/>
      <c r="AH444" s="71"/>
      <c r="AI444" s="71"/>
      <c r="AJ444" s="72"/>
      <c r="AK444" s="92">
        <v>0.903262</v>
      </c>
      <c r="AL444" s="93"/>
      <c r="AM444" s="93"/>
      <c r="AN444" s="93"/>
      <c r="AO444" s="93"/>
      <c r="AP444" s="94"/>
      <c r="AQ444" s="91" t="s">
        <v>191</v>
      </c>
      <c r="AR444" s="91"/>
      <c r="AS444" s="91"/>
      <c r="AT444" s="91"/>
      <c r="AU444" s="91" t="s">
        <v>191</v>
      </c>
      <c r="AV444" s="91"/>
      <c r="AW444" s="91"/>
      <c r="AX444" s="91"/>
    </row>
    <row r="445" spans="1:50" ht="24" customHeight="1">
      <c r="A445" s="54">
        <v>10</v>
      </c>
      <c r="B445" s="54">
        <v>1</v>
      </c>
      <c r="C445" s="85" t="s">
        <v>209</v>
      </c>
      <c r="D445" s="85"/>
      <c r="E445" s="85"/>
      <c r="F445" s="85"/>
      <c r="G445" s="85"/>
      <c r="H445" s="85"/>
      <c r="I445" s="85"/>
      <c r="J445" s="85"/>
      <c r="K445" s="85"/>
      <c r="L445" s="85"/>
      <c r="M445" s="70" t="s">
        <v>193</v>
      </c>
      <c r="N445" s="71"/>
      <c r="O445" s="71"/>
      <c r="P445" s="71"/>
      <c r="Q445" s="71"/>
      <c r="R445" s="71"/>
      <c r="S445" s="71"/>
      <c r="T445" s="71"/>
      <c r="U445" s="71"/>
      <c r="V445" s="71"/>
      <c r="W445" s="71"/>
      <c r="X445" s="71"/>
      <c r="Y445" s="71"/>
      <c r="Z445" s="71"/>
      <c r="AA445" s="71"/>
      <c r="AB445" s="71"/>
      <c r="AC445" s="71"/>
      <c r="AD445" s="71"/>
      <c r="AE445" s="71"/>
      <c r="AF445" s="71"/>
      <c r="AG445" s="71"/>
      <c r="AH445" s="71"/>
      <c r="AI445" s="71"/>
      <c r="AJ445" s="72"/>
      <c r="AK445" s="92">
        <v>0.01</v>
      </c>
      <c r="AL445" s="93"/>
      <c r="AM445" s="93"/>
      <c r="AN445" s="93"/>
      <c r="AO445" s="93"/>
      <c r="AP445" s="94"/>
      <c r="AQ445" s="91" t="s">
        <v>191</v>
      </c>
      <c r="AR445" s="91"/>
      <c r="AS445" s="91"/>
      <c r="AT445" s="91"/>
      <c r="AU445" s="91" t="s">
        <v>191</v>
      </c>
      <c r="AV445" s="91"/>
      <c r="AW445" s="91"/>
      <c r="AX445" s="91"/>
    </row>
    <row r="446" spans="1:50" ht="24" customHeight="1" hidden="1">
      <c r="A446" s="54">
        <v>11</v>
      </c>
      <c r="B446" s="54"/>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6"/>
      <c r="AL446" s="57"/>
      <c r="AM446" s="57"/>
      <c r="AN446" s="57"/>
      <c r="AO446" s="57"/>
      <c r="AP446" s="57"/>
      <c r="AQ446" s="55"/>
      <c r="AR446" s="55"/>
      <c r="AS446" s="55"/>
      <c r="AT446" s="55"/>
      <c r="AU446" s="58"/>
      <c r="AV446" s="59"/>
      <c r="AW446" s="59"/>
      <c r="AX446" s="60"/>
    </row>
    <row r="447" spans="1:50" ht="24" customHeight="1" hidden="1">
      <c r="A447" s="54">
        <v>12</v>
      </c>
      <c r="B447" s="54">
        <v>1</v>
      </c>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6"/>
      <c r="AL447" s="57"/>
      <c r="AM447" s="57"/>
      <c r="AN447" s="57"/>
      <c r="AO447" s="57"/>
      <c r="AP447" s="57"/>
      <c r="AQ447" s="55"/>
      <c r="AR447" s="55"/>
      <c r="AS447" s="55"/>
      <c r="AT447" s="55"/>
      <c r="AU447" s="58"/>
      <c r="AV447" s="59"/>
      <c r="AW447" s="59"/>
      <c r="AX447" s="60"/>
    </row>
    <row r="448" spans="1:50" ht="24" customHeight="1" hidden="1">
      <c r="A448" s="54">
        <v>13</v>
      </c>
      <c r="B448" s="54"/>
      <c r="C448" s="64"/>
      <c r="D448" s="65"/>
      <c r="E448" s="65"/>
      <c r="F448" s="65"/>
      <c r="G448" s="65"/>
      <c r="H448" s="65"/>
      <c r="I448" s="65"/>
      <c r="J448" s="65"/>
      <c r="K448" s="65"/>
      <c r="L448" s="66"/>
      <c r="M448" s="61"/>
      <c r="N448" s="62"/>
      <c r="O448" s="62"/>
      <c r="P448" s="62"/>
      <c r="Q448" s="62"/>
      <c r="R448" s="62"/>
      <c r="S448" s="62"/>
      <c r="T448" s="62"/>
      <c r="U448" s="62"/>
      <c r="V448" s="62"/>
      <c r="W448" s="62"/>
      <c r="X448" s="62"/>
      <c r="Y448" s="62"/>
      <c r="Z448" s="62"/>
      <c r="AA448" s="62"/>
      <c r="AB448" s="62"/>
      <c r="AC448" s="62"/>
      <c r="AD448" s="62"/>
      <c r="AE448" s="62"/>
      <c r="AF448" s="62"/>
      <c r="AG448" s="62"/>
      <c r="AH448" s="62"/>
      <c r="AI448" s="62"/>
      <c r="AJ448" s="63"/>
      <c r="AK448" s="56"/>
      <c r="AL448" s="57"/>
      <c r="AM448" s="57"/>
      <c r="AN448" s="57"/>
      <c r="AO448" s="57"/>
      <c r="AP448" s="57"/>
      <c r="AQ448" s="55"/>
      <c r="AR448" s="55"/>
      <c r="AS448" s="55"/>
      <c r="AT448" s="55"/>
      <c r="AU448" s="58"/>
      <c r="AV448" s="59"/>
      <c r="AW448" s="59"/>
      <c r="AX448" s="60"/>
    </row>
    <row r="449" spans="1:50" ht="24" customHeight="1" hidden="1">
      <c r="A449" s="54">
        <v>14</v>
      </c>
      <c r="B449" s="54">
        <v>1</v>
      </c>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6"/>
      <c r="AL449" s="57"/>
      <c r="AM449" s="57"/>
      <c r="AN449" s="57"/>
      <c r="AO449" s="57"/>
      <c r="AP449" s="57"/>
      <c r="AQ449" s="55"/>
      <c r="AR449" s="55"/>
      <c r="AS449" s="55"/>
      <c r="AT449" s="55"/>
      <c r="AU449" s="58"/>
      <c r="AV449" s="59"/>
      <c r="AW449" s="59"/>
      <c r="AX449" s="60"/>
    </row>
    <row r="450" spans="1:50" ht="24" customHeight="1" hidden="1">
      <c r="A450" s="54">
        <v>15</v>
      </c>
      <c r="B450" s="54"/>
      <c r="C450" s="55"/>
      <c r="D450" s="55"/>
      <c r="E450" s="55"/>
      <c r="F450" s="55"/>
      <c r="G450" s="55"/>
      <c r="H450" s="55"/>
      <c r="I450" s="55"/>
      <c r="J450" s="55"/>
      <c r="K450" s="55"/>
      <c r="L450" s="55"/>
      <c r="M450" s="61"/>
      <c r="N450" s="62"/>
      <c r="O450" s="62"/>
      <c r="P450" s="62"/>
      <c r="Q450" s="62"/>
      <c r="R450" s="62"/>
      <c r="S450" s="62"/>
      <c r="T450" s="62"/>
      <c r="U450" s="62"/>
      <c r="V450" s="62"/>
      <c r="W450" s="62"/>
      <c r="X450" s="62"/>
      <c r="Y450" s="62"/>
      <c r="Z450" s="62"/>
      <c r="AA450" s="62"/>
      <c r="AB450" s="62"/>
      <c r="AC450" s="62"/>
      <c r="AD450" s="62"/>
      <c r="AE450" s="62"/>
      <c r="AF450" s="62"/>
      <c r="AG450" s="62"/>
      <c r="AH450" s="62"/>
      <c r="AI450" s="62"/>
      <c r="AJ450" s="63"/>
      <c r="AK450" s="56"/>
      <c r="AL450" s="57"/>
      <c r="AM450" s="57"/>
      <c r="AN450" s="57"/>
      <c r="AO450" s="57"/>
      <c r="AP450" s="57"/>
      <c r="AQ450" s="55"/>
      <c r="AR450" s="55"/>
      <c r="AS450" s="55"/>
      <c r="AT450" s="55"/>
      <c r="AU450" s="58"/>
      <c r="AV450" s="59"/>
      <c r="AW450" s="59"/>
      <c r="AX450" s="60"/>
    </row>
    <row r="451" spans="1:50" ht="24" customHeight="1" hidden="1">
      <c r="A451" s="54">
        <v>16</v>
      </c>
      <c r="B451" s="54">
        <v>1</v>
      </c>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6"/>
      <c r="AL451" s="57"/>
      <c r="AM451" s="57"/>
      <c r="AN451" s="57"/>
      <c r="AO451" s="57"/>
      <c r="AP451" s="57"/>
      <c r="AQ451" s="55"/>
      <c r="AR451" s="55"/>
      <c r="AS451" s="55"/>
      <c r="AT451" s="55"/>
      <c r="AU451" s="58"/>
      <c r="AV451" s="59"/>
      <c r="AW451" s="59"/>
      <c r="AX451" s="60"/>
    </row>
    <row r="452" spans="1:50" ht="12.75" hidden="1">
      <c r="A452" s="54">
        <v>17</v>
      </c>
      <c r="B452" s="54"/>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6"/>
      <c r="AL452" s="57"/>
      <c r="AM452" s="57"/>
      <c r="AN452" s="57"/>
      <c r="AO452" s="57"/>
      <c r="AP452" s="57"/>
      <c r="AQ452" s="55"/>
      <c r="AR452" s="55"/>
      <c r="AS452" s="55"/>
      <c r="AT452" s="55"/>
      <c r="AU452" s="58"/>
      <c r="AV452" s="59"/>
      <c r="AW452" s="59"/>
      <c r="AX452" s="60"/>
    </row>
    <row r="453" spans="1:50" ht="12.75" hidden="1">
      <c r="A453" s="54">
        <v>18</v>
      </c>
      <c r="B453" s="54">
        <v>1</v>
      </c>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6"/>
      <c r="AL453" s="57"/>
      <c r="AM453" s="57"/>
      <c r="AN453" s="57"/>
      <c r="AO453" s="57"/>
      <c r="AP453" s="57"/>
      <c r="AQ453" s="55"/>
      <c r="AR453" s="55"/>
      <c r="AS453" s="55"/>
      <c r="AT453" s="55"/>
      <c r="AU453" s="58"/>
      <c r="AV453" s="59"/>
      <c r="AW453" s="59"/>
      <c r="AX453" s="60"/>
    </row>
    <row r="454" spans="1:50" ht="12.75" hidden="1">
      <c r="A454" s="54">
        <v>19</v>
      </c>
      <c r="B454" s="54"/>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6"/>
      <c r="AL454" s="57"/>
      <c r="AM454" s="57"/>
      <c r="AN454" s="57"/>
      <c r="AO454" s="57"/>
      <c r="AP454" s="57"/>
      <c r="AQ454" s="55"/>
      <c r="AR454" s="55"/>
      <c r="AS454" s="55"/>
      <c r="AT454" s="55"/>
      <c r="AU454" s="58"/>
      <c r="AV454" s="59"/>
      <c r="AW454" s="59"/>
      <c r="AX454" s="60"/>
    </row>
    <row r="455" spans="1:50" ht="12.75" hidden="1">
      <c r="A455" s="54">
        <v>20</v>
      </c>
      <c r="B455" s="54">
        <v>1</v>
      </c>
      <c r="C455" s="64"/>
      <c r="D455" s="65"/>
      <c r="E455" s="65"/>
      <c r="F455" s="65"/>
      <c r="G455" s="65"/>
      <c r="H455" s="65"/>
      <c r="I455" s="65"/>
      <c r="J455" s="65"/>
      <c r="K455" s="65"/>
      <c r="L455" s="66"/>
      <c r="M455" s="61"/>
      <c r="N455" s="62"/>
      <c r="O455" s="62"/>
      <c r="P455" s="62"/>
      <c r="Q455" s="62"/>
      <c r="R455" s="62"/>
      <c r="S455" s="62"/>
      <c r="T455" s="62"/>
      <c r="U455" s="62"/>
      <c r="V455" s="62"/>
      <c r="W455" s="62"/>
      <c r="X455" s="62"/>
      <c r="Y455" s="62"/>
      <c r="Z455" s="62"/>
      <c r="AA455" s="62"/>
      <c r="AB455" s="62"/>
      <c r="AC455" s="62"/>
      <c r="AD455" s="62"/>
      <c r="AE455" s="62"/>
      <c r="AF455" s="62"/>
      <c r="AG455" s="62"/>
      <c r="AH455" s="62"/>
      <c r="AI455" s="62"/>
      <c r="AJ455" s="63"/>
      <c r="AK455" s="56"/>
      <c r="AL455" s="57"/>
      <c r="AM455" s="57"/>
      <c r="AN455" s="57"/>
      <c r="AO455" s="57"/>
      <c r="AP455" s="57"/>
      <c r="AQ455" s="55"/>
      <c r="AR455" s="55"/>
      <c r="AS455" s="55"/>
      <c r="AT455" s="55"/>
      <c r="AU455" s="58"/>
      <c r="AV455" s="59"/>
      <c r="AW455" s="59"/>
      <c r="AX455" s="60"/>
    </row>
    <row r="456" spans="1:50" ht="12.75" hidden="1">
      <c r="A456" s="54">
        <v>21</v>
      </c>
      <c r="B456" s="54"/>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6"/>
      <c r="AL456" s="57"/>
      <c r="AM456" s="57"/>
      <c r="AN456" s="57"/>
      <c r="AO456" s="57"/>
      <c r="AP456" s="57"/>
      <c r="AQ456" s="55"/>
      <c r="AR456" s="55"/>
      <c r="AS456" s="55"/>
      <c r="AT456" s="55"/>
      <c r="AU456" s="58"/>
      <c r="AV456" s="59"/>
      <c r="AW456" s="59"/>
      <c r="AX456" s="60"/>
    </row>
    <row r="457" spans="1:50" ht="12.75" hidden="1">
      <c r="A457" s="54">
        <v>22</v>
      </c>
      <c r="B457" s="54">
        <v>1</v>
      </c>
      <c r="C457" s="55"/>
      <c r="D457" s="55"/>
      <c r="E457" s="55"/>
      <c r="F457" s="55"/>
      <c r="G457" s="55"/>
      <c r="H457" s="55"/>
      <c r="I457" s="55"/>
      <c r="J457" s="55"/>
      <c r="K457" s="55"/>
      <c r="L457" s="55"/>
      <c r="M457" s="61"/>
      <c r="N457" s="62"/>
      <c r="O457" s="62"/>
      <c r="P457" s="62"/>
      <c r="Q457" s="62"/>
      <c r="R457" s="62"/>
      <c r="S457" s="62"/>
      <c r="T457" s="62"/>
      <c r="U457" s="62"/>
      <c r="V457" s="62"/>
      <c r="W457" s="62"/>
      <c r="X457" s="62"/>
      <c r="Y457" s="62"/>
      <c r="Z457" s="62"/>
      <c r="AA457" s="62"/>
      <c r="AB457" s="62"/>
      <c r="AC457" s="62"/>
      <c r="AD457" s="62"/>
      <c r="AE457" s="62"/>
      <c r="AF457" s="62"/>
      <c r="AG457" s="62"/>
      <c r="AH457" s="62"/>
      <c r="AI457" s="62"/>
      <c r="AJ457" s="63"/>
      <c r="AK457" s="56"/>
      <c r="AL457" s="57"/>
      <c r="AM457" s="57"/>
      <c r="AN457" s="57"/>
      <c r="AO457" s="57"/>
      <c r="AP457" s="57"/>
      <c r="AQ457" s="55"/>
      <c r="AR457" s="55"/>
      <c r="AS457" s="55"/>
      <c r="AT457" s="55"/>
      <c r="AU457" s="58"/>
      <c r="AV457" s="59"/>
      <c r="AW457" s="59"/>
      <c r="AX457" s="60"/>
    </row>
    <row r="458" spans="1:50" ht="12.75" hidden="1">
      <c r="A458" s="54">
        <v>23</v>
      </c>
      <c r="B458" s="54"/>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6"/>
      <c r="AL458" s="57"/>
      <c r="AM458" s="57"/>
      <c r="AN458" s="57"/>
      <c r="AO458" s="57"/>
      <c r="AP458" s="57"/>
      <c r="AQ458" s="55"/>
      <c r="AR458" s="55"/>
      <c r="AS458" s="55"/>
      <c r="AT458" s="55"/>
      <c r="AU458" s="58"/>
      <c r="AV458" s="59"/>
      <c r="AW458" s="59"/>
      <c r="AX458" s="60"/>
    </row>
    <row r="459" spans="1:50" ht="12.75" hidden="1">
      <c r="A459" s="54">
        <v>24</v>
      </c>
      <c r="B459" s="54">
        <v>1</v>
      </c>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6"/>
      <c r="AL459" s="57"/>
      <c r="AM459" s="57"/>
      <c r="AN459" s="57"/>
      <c r="AO459" s="57"/>
      <c r="AP459" s="57"/>
      <c r="AQ459" s="55"/>
      <c r="AR459" s="55"/>
      <c r="AS459" s="55"/>
      <c r="AT459" s="55"/>
      <c r="AU459" s="58"/>
      <c r="AV459" s="59"/>
      <c r="AW459" s="59"/>
      <c r="AX459" s="60"/>
    </row>
    <row r="460" spans="1:50" ht="12.75" hidden="1">
      <c r="A460" s="54">
        <v>25</v>
      </c>
      <c r="B460" s="54"/>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6"/>
      <c r="AL460" s="57"/>
      <c r="AM460" s="57"/>
      <c r="AN460" s="57"/>
      <c r="AO460" s="57"/>
      <c r="AP460" s="57"/>
      <c r="AQ460" s="55"/>
      <c r="AR460" s="55"/>
      <c r="AS460" s="55"/>
      <c r="AT460" s="55"/>
      <c r="AU460" s="58"/>
      <c r="AV460" s="59"/>
      <c r="AW460" s="59"/>
      <c r="AX460" s="60"/>
    </row>
    <row r="461" spans="1:50" ht="12.75" hidden="1">
      <c r="A461" s="54">
        <v>26</v>
      </c>
      <c r="B461" s="54">
        <v>1</v>
      </c>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6"/>
      <c r="AL461" s="57"/>
      <c r="AM461" s="57"/>
      <c r="AN461" s="57"/>
      <c r="AO461" s="57"/>
      <c r="AP461" s="57"/>
      <c r="AQ461" s="55"/>
      <c r="AR461" s="55"/>
      <c r="AS461" s="55"/>
      <c r="AT461" s="55"/>
      <c r="AU461" s="58"/>
      <c r="AV461" s="59"/>
      <c r="AW461" s="59"/>
      <c r="AX461" s="60"/>
    </row>
    <row r="462" spans="1:50" ht="12.75" hidden="1">
      <c r="A462" s="54">
        <v>27</v>
      </c>
      <c r="B462" s="54"/>
      <c r="C462" s="55"/>
      <c r="D462" s="55"/>
      <c r="E462" s="55"/>
      <c r="F462" s="55"/>
      <c r="G462" s="55"/>
      <c r="H462" s="55"/>
      <c r="I462" s="55"/>
      <c r="J462" s="55"/>
      <c r="K462" s="55"/>
      <c r="L462" s="55"/>
      <c r="M462" s="61"/>
      <c r="N462" s="62"/>
      <c r="O462" s="62"/>
      <c r="P462" s="62"/>
      <c r="Q462" s="62"/>
      <c r="R462" s="62"/>
      <c r="S462" s="62"/>
      <c r="T462" s="62"/>
      <c r="U462" s="62"/>
      <c r="V462" s="62"/>
      <c r="W462" s="62"/>
      <c r="X462" s="62"/>
      <c r="Y462" s="62"/>
      <c r="Z462" s="62"/>
      <c r="AA462" s="62"/>
      <c r="AB462" s="62"/>
      <c r="AC462" s="62"/>
      <c r="AD462" s="62"/>
      <c r="AE462" s="62"/>
      <c r="AF462" s="62"/>
      <c r="AG462" s="62"/>
      <c r="AH462" s="62"/>
      <c r="AI462" s="62"/>
      <c r="AJ462" s="63"/>
      <c r="AK462" s="56"/>
      <c r="AL462" s="57"/>
      <c r="AM462" s="57"/>
      <c r="AN462" s="57"/>
      <c r="AO462" s="57"/>
      <c r="AP462" s="57"/>
      <c r="AQ462" s="55"/>
      <c r="AR462" s="55"/>
      <c r="AS462" s="55"/>
      <c r="AT462" s="55"/>
      <c r="AU462" s="58"/>
      <c r="AV462" s="59"/>
      <c r="AW462" s="59"/>
      <c r="AX462" s="60"/>
    </row>
    <row r="463" spans="1:50" ht="12.75" hidden="1">
      <c r="A463" s="54">
        <v>28</v>
      </c>
      <c r="B463" s="54">
        <v>1</v>
      </c>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6"/>
      <c r="AL463" s="57"/>
      <c r="AM463" s="57"/>
      <c r="AN463" s="57"/>
      <c r="AO463" s="57"/>
      <c r="AP463" s="57"/>
      <c r="AQ463" s="55"/>
      <c r="AR463" s="55"/>
      <c r="AS463" s="55"/>
      <c r="AT463" s="55"/>
      <c r="AU463" s="58"/>
      <c r="AV463" s="59"/>
      <c r="AW463" s="59"/>
      <c r="AX463" s="60"/>
    </row>
    <row r="464" spans="1:50" ht="12.75" hidden="1">
      <c r="A464" s="54">
        <v>29</v>
      </c>
      <c r="B464" s="54"/>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6"/>
      <c r="AL464" s="57"/>
      <c r="AM464" s="57"/>
      <c r="AN464" s="57"/>
      <c r="AO464" s="57"/>
      <c r="AP464" s="57"/>
      <c r="AQ464" s="55"/>
      <c r="AR464" s="55"/>
      <c r="AS464" s="55"/>
      <c r="AT464" s="55"/>
      <c r="AU464" s="58"/>
      <c r="AV464" s="59"/>
      <c r="AW464" s="59"/>
      <c r="AX464" s="60"/>
    </row>
    <row r="465" spans="1:50" ht="12.75" hidden="1">
      <c r="A465" s="54">
        <v>30</v>
      </c>
      <c r="B465" s="54">
        <v>1</v>
      </c>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6"/>
      <c r="AL465" s="57"/>
      <c r="AM465" s="57"/>
      <c r="AN465" s="57"/>
      <c r="AO465" s="57"/>
      <c r="AP465" s="57"/>
      <c r="AQ465" s="55"/>
      <c r="AR465" s="55"/>
      <c r="AS465" s="55"/>
      <c r="AT465" s="55"/>
      <c r="AU465" s="58"/>
      <c r="AV465" s="59"/>
      <c r="AW465" s="59"/>
      <c r="AX465" s="60"/>
    </row>
    <row r="466" ht="23.25" customHeight="1"/>
    <row r="467" spans="2:3" ht="23.25" customHeight="1">
      <c r="B467" s="3" t="s">
        <v>210</v>
      </c>
      <c r="C467" s="3" t="s">
        <v>211</v>
      </c>
    </row>
    <row r="468" spans="1:50" ht="23.25" customHeight="1">
      <c r="A468" s="54"/>
      <c r="B468" s="54"/>
      <c r="C468" s="86" t="s">
        <v>184</v>
      </c>
      <c r="D468" s="86"/>
      <c r="E468" s="86"/>
      <c r="F468" s="86"/>
      <c r="G468" s="86"/>
      <c r="H468" s="86"/>
      <c r="I468" s="86"/>
      <c r="J468" s="86"/>
      <c r="K468" s="86"/>
      <c r="L468" s="86"/>
      <c r="M468" s="86" t="s">
        <v>185</v>
      </c>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7" t="s">
        <v>186</v>
      </c>
      <c r="AL468" s="86"/>
      <c r="AM468" s="86"/>
      <c r="AN468" s="86"/>
      <c r="AO468" s="86"/>
      <c r="AP468" s="86"/>
      <c r="AQ468" s="86" t="s">
        <v>187</v>
      </c>
      <c r="AR468" s="86"/>
      <c r="AS468" s="86"/>
      <c r="AT468" s="86"/>
      <c r="AU468" s="88" t="s">
        <v>188</v>
      </c>
      <c r="AV468" s="89"/>
      <c r="AW468" s="89"/>
      <c r="AX468" s="84"/>
    </row>
    <row r="469" spans="1:50" ht="23.25" customHeight="1">
      <c r="A469" s="54">
        <v>1</v>
      </c>
      <c r="B469" s="54">
        <v>1</v>
      </c>
      <c r="C469" s="90" t="s">
        <v>212</v>
      </c>
      <c r="D469" s="90"/>
      <c r="E469" s="90"/>
      <c r="F469" s="90"/>
      <c r="G469" s="90"/>
      <c r="H469" s="90"/>
      <c r="I469" s="90"/>
      <c r="J469" s="90"/>
      <c r="K469" s="90"/>
      <c r="L469" s="90"/>
      <c r="M469" s="95" t="s">
        <v>213</v>
      </c>
      <c r="N469" s="96"/>
      <c r="O469" s="96"/>
      <c r="P469" s="96"/>
      <c r="Q469" s="96"/>
      <c r="R469" s="96"/>
      <c r="S469" s="96"/>
      <c r="T469" s="96"/>
      <c r="U469" s="96"/>
      <c r="V469" s="96"/>
      <c r="W469" s="96"/>
      <c r="X469" s="96"/>
      <c r="Y469" s="96"/>
      <c r="Z469" s="96"/>
      <c r="AA469" s="96"/>
      <c r="AB469" s="96"/>
      <c r="AC469" s="96"/>
      <c r="AD469" s="96"/>
      <c r="AE469" s="96"/>
      <c r="AF469" s="96"/>
      <c r="AG469" s="96"/>
      <c r="AH469" s="96"/>
      <c r="AI469" s="96"/>
      <c r="AJ469" s="97"/>
      <c r="AK469" s="92">
        <v>99.99146999999999</v>
      </c>
      <c r="AL469" s="93"/>
      <c r="AM469" s="93"/>
      <c r="AN469" s="93"/>
      <c r="AO469" s="93"/>
      <c r="AP469" s="94"/>
      <c r="AQ469" s="75" t="s">
        <v>191</v>
      </c>
      <c r="AR469" s="75"/>
      <c r="AS469" s="75"/>
      <c r="AT469" s="75"/>
      <c r="AU469" s="75" t="s">
        <v>191</v>
      </c>
      <c r="AV469" s="75"/>
      <c r="AW469" s="75"/>
      <c r="AX469" s="75"/>
    </row>
    <row r="470" spans="1:50" ht="23.25" customHeight="1">
      <c r="A470" s="54">
        <v>2</v>
      </c>
      <c r="B470" s="54">
        <v>1</v>
      </c>
      <c r="C470" s="90" t="s">
        <v>214</v>
      </c>
      <c r="D470" s="90"/>
      <c r="E470" s="90"/>
      <c r="F470" s="90"/>
      <c r="G470" s="90"/>
      <c r="H470" s="90"/>
      <c r="I470" s="90"/>
      <c r="J470" s="90"/>
      <c r="K470" s="90"/>
      <c r="L470" s="90"/>
      <c r="M470" s="91" t="s">
        <v>193</v>
      </c>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2">
        <v>37.305752000000005</v>
      </c>
      <c r="AL470" s="93"/>
      <c r="AM470" s="93"/>
      <c r="AN470" s="93"/>
      <c r="AO470" s="93"/>
      <c r="AP470" s="94"/>
      <c r="AQ470" s="75" t="s">
        <v>191</v>
      </c>
      <c r="AR470" s="75"/>
      <c r="AS470" s="75"/>
      <c r="AT470" s="75"/>
      <c r="AU470" s="75" t="s">
        <v>191</v>
      </c>
      <c r="AV470" s="75"/>
      <c r="AW470" s="75"/>
      <c r="AX470" s="75"/>
    </row>
    <row r="471" spans="1:50" ht="23.25" customHeight="1">
      <c r="A471" s="54">
        <v>3</v>
      </c>
      <c r="B471" s="54">
        <v>1</v>
      </c>
      <c r="C471" s="90" t="s">
        <v>215</v>
      </c>
      <c r="D471" s="90"/>
      <c r="E471" s="90"/>
      <c r="F471" s="90"/>
      <c r="G471" s="90"/>
      <c r="H471" s="90"/>
      <c r="I471" s="90"/>
      <c r="J471" s="90"/>
      <c r="K471" s="90"/>
      <c r="L471" s="90"/>
      <c r="M471" s="70" t="s">
        <v>193</v>
      </c>
      <c r="N471" s="71"/>
      <c r="O471" s="71"/>
      <c r="P471" s="71"/>
      <c r="Q471" s="71"/>
      <c r="R471" s="71"/>
      <c r="S471" s="71"/>
      <c r="T471" s="71"/>
      <c r="U471" s="71"/>
      <c r="V471" s="71"/>
      <c r="W471" s="71"/>
      <c r="X471" s="71"/>
      <c r="Y471" s="71"/>
      <c r="Z471" s="71"/>
      <c r="AA471" s="71"/>
      <c r="AB471" s="71"/>
      <c r="AC471" s="71"/>
      <c r="AD471" s="71"/>
      <c r="AE471" s="71"/>
      <c r="AF471" s="71"/>
      <c r="AG471" s="71"/>
      <c r="AH471" s="71"/>
      <c r="AI471" s="71"/>
      <c r="AJ471" s="72"/>
      <c r="AK471" s="92">
        <v>33.913953</v>
      </c>
      <c r="AL471" s="93"/>
      <c r="AM471" s="93"/>
      <c r="AN471" s="93"/>
      <c r="AO471" s="93"/>
      <c r="AP471" s="94"/>
      <c r="AQ471" s="75" t="s">
        <v>191</v>
      </c>
      <c r="AR471" s="75"/>
      <c r="AS471" s="75"/>
      <c r="AT471" s="75"/>
      <c r="AU471" s="75" t="s">
        <v>191</v>
      </c>
      <c r="AV471" s="75"/>
      <c r="AW471" s="75"/>
      <c r="AX471" s="75"/>
    </row>
    <row r="472" spans="1:50" ht="23.25" customHeight="1">
      <c r="A472" s="54">
        <v>4</v>
      </c>
      <c r="B472" s="54">
        <v>1</v>
      </c>
      <c r="C472" s="90" t="s">
        <v>216</v>
      </c>
      <c r="D472" s="90"/>
      <c r="E472" s="90"/>
      <c r="F472" s="90"/>
      <c r="G472" s="90"/>
      <c r="H472" s="90"/>
      <c r="I472" s="90"/>
      <c r="J472" s="90"/>
      <c r="K472" s="90"/>
      <c r="L472" s="90"/>
      <c r="M472" s="91" t="s">
        <v>193</v>
      </c>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92">
        <v>22.52755</v>
      </c>
      <c r="AL472" s="93"/>
      <c r="AM472" s="93"/>
      <c r="AN472" s="93"/>
      <c r="AO472" s="93"/>
      <c r="AP472" s="94"/>
      <c r="AQ472" s="75" t="s">
        <v>191</v>
      </c>
      <c r="AR472" s="75"/>
      <c r="AS472" s="75"/>
      <c r="AT472" s="75"/>
      <c r="AU472" s="75" t="s">
        <v>191</v>
      </c>
      <c r="AV472" s="75"/>
      <c r="AW472" s="75"/>
      <c r="AX472" s="75"/>
    </row>
    <row r="473" spans="1:50" ht="23.25" customHeight="1">
      <c r="A473" s="54">
        <v>5</v>
      </c>
      <c r="B473" s="54">
        <v>1</v>
      </c>
      <c r="C473" s="90" t="s">
        <v>217</v>
      </c>
      <c r="D473" s="90"/>
      <c r="E473" s="90"/>
      <c r="F473" s="90"/>
      <c r="G473" s="90"/>
      <c r="H473" s="90"/>
      <c r="I473" s="90"/>
      <c r="J473" s="90"/>
      <c r="K473" s="90"/>
      <c r="L473" s="90"/>
      <c r="M473" s="91" t="s">
        <v>193</v>
      </c>
      <c r="N473" s="91"/>
      <c r="O473" s="91"/>
      <c r="P473" s="91"/>
      <c r="Q473" s="91"/>
      <c r="R473" s="91"/>
      <c r="S473" s="91"/>
      <c r="T473" s="91"/>
      <c r="U473" s="91"/>
      <c r="V473" s="91"/>
      <c r="W473" s="91"/>
      <c r="X473" s="91"/>
      <c r="Y473" s="91"/>
      <c r="Z473" s="91"/>
      <c r="AA473" s="91"/>
      <c r="AB473" s="91"/>
      <c r="AC473" s="91"/>
      <c r="AD473" s="91"/>
      <c r="AE473" s="91"/>
      <c r="AF473" s="91"/>
      <c r="AG473" s="91"/>
      <c r="AH473" s="91"/>
      <c r="AI473" s="91"/>
      <c r="AJ473" s="91"/>
      <c r="AK473" s="92">
        <v>10.842934</v>
      </c>
      <c r="AL473" s="93"/>
      <c r="AM473" s="93"/>
      <c r="AN473" s="93"/>
      <c r="AO473" s="93"/>
      <c r="AP473" s="94"/>
      <c r="AQ473" s="75" t="s">
        <v>191</v>
      </c>
      <c r="AR473" s="75"/>
      <c r="AS473" s="75"/>
      <c r="AT473" s="75"/>
      <c r="AU473" s="75" t="s">
        <v>191</v>
      </c>
      <c r="AV473" s="75"/>
      <c r="AW473" s="75"/>
      <c r="AX473" s="75"/>
    </row>
    <row r="474" spans="1:50" ht="23.25" customHeight="1">
      <c r="A474" s="54">
        <v>6</v>
      </c>
      <c r="B474" s="54">
        <v>1</v>
      </c>
      <c r="C474" s="90" t="s">
        <v>218</v>
      </c>
      <c r="D474" s="90"/>
      <c r="E474" s="90"/>
      <c r="F474" s="90"/>
      <c r="G474" s="90"/>
      <c r="H474" s="90"/>
      <c r="I474" s="90"/>
      <c r="J474" s="90"/>
      <c r="K474" s="90"/>
      <c r="L474" s="90"/>
      <c r="M474" s="91" t="s">
        <v>193</v>
      </c>
      <c r="N474" s="91"/>
      <c r="O474" s="91"/>
      <c r="P474" s="91"/>
      <c r="Q474" s="91"/>
      <c r="R474" s="91"/>
      <c r="S474" s="91"/>
      <c r="T474" s="91"/>
      <c r="U474" s="91"/>
      <c r="V474" s="91"/>
      <c r="W474" s="91"/>
      <c r="X474" s="91"/>
      <c r="Y474" s="91"/>
      <c r="Z474" s="91"/>
      <c r="AA474" s="91"/>
      <c r="AB474" s="91"/>
      <c r="AC474" s="91"/>
      <c r="AD474" s="91"/>
      <c r="AE474" s="91"/>
      <c r="AF474" s="91"/>
      <c r="AG474" s="91"/>
      <c r="AH474" s="91"/>
      <c r="AI474" s="91"/>
      <c r="AJ474" s="91"/>
      <c r="AK474" s="92">
        <v>8.3725</v>
      </c>
      <c r="AL474" s="93"/>
      <c r="AM474" s="93"/>
      <c r="AN474" s="93"/>
      <c r="AO474" s="93"/>
      <c r="AP474" s="94"/>
      <c r="AQ474" s="75" t="s">
        <v>191</v>
      </c>
      <c r="AR474" s="75"/>
      <c r="AS474" s="75"/>
      <c r="AT474" s="75"/>
      <c r="AU474" s="75" t="s">
        <v>191</v>
      </c>
      <c r="AV474" s="75"/>
      <c r="AW474" s="75"/>
      <c r="AX474" s="75"/>
    </row>
    <row r="475" spans="1:50" ht="23.25" customHeight="1">
      <c r="A475" s="54">
        <v>7</v>
      </c>
      <c r="B475" s="54">
        <v>1</v>
      </c>
      <c r="C475" s="90" t="s">
        <v>219</v>
      </c>
      <c r="D475" s="90"/>
      <c r="E475" s="90"/>
      <c r="F475" s="90"/>
      <c r="G475" s="90"/>
      <c r="H475" s="90"/>
      <c r="I475" s="90"/>
      <c r="J475" s="90"/>
      <c r="K475" s="90"/>
      <c r="L475" s="90"/>
      <c r="M475" s="91" t="s">
        <v>193</v>
      </c>
      <c r="N475" s="91"/>
      <c r="O475" s="91"/>
      <c r="P475" s="91"/>
      <c r="Q475" s="91"/>
      <c r="R475" s="91"/>
      <c r="S475" s="91"/>
      <c r="T475" s="91"/>
      <c r="U475" s="91"/>
      <c r="V475" s="91"/>
      <c r="W475" s="91"/>
      <c r="X475" s="91"/>
      <c r="Y475" s="91"/>
      <c r="Z475" s="91"/>
      <c r="AA475" s="91"/>
      <c r="AB475" s="91"/>
      <c r="AC475" s="91"/>
      <c r="AD475" s="91"/>
      <c r="AE475" s="91"/>
      <c r="AF475" s="91"/>
      <c r="AG475" s="91"/>
      <c r="AH475" s="91"/>
      <c r="AI475" s="91"/>
      <c r="AJ475" s="91"/>
      <c r="AK475" s="92">
        <v>4.75</v>
      </c>
      <c r="AL475" s="93"/>
      <c r="AM475" s="93"/>
      <c r="AN475" s="93"/>
      <c r="AO475" s="93"/>
      <c r="AP475" s="94"/>
      <c r="AQ475" s="75" t="s">
        <v>191</v>
      </c>
      <c r="AR475" s="75"/>
      <c r="AS475" s="75"/>
      <c r="AT475" s="75"/>
      <c r="AU475" s="75" t="s">
        <v>191</v>
      </c>
      <c r="AV475" s="75"/>
      <c r="AW475" s="75"/>
      <c r="AX475" s="75"/>
    </row>
    <row r="476" spans="1:50" ht="23.25" customHeight="1">
      <c r="A476" s="54">
        <v>8</v>
      </c>
      <c r="B476" s="54">
        <v>1</v>
      </c>
      <c r="C476" s="90" t="s">
        <v>220</v>
      </c>
      <c r="D476" s="90"/>
      <c r="E476" s="90"/>
      <c r="F476" s="90"/>
      <c r="G476" s="90"/>
      <c r="H476" s="90"/>
      <c r="I476" s="90"/>
      <c r="J476" s="90"/>
      <c r="K476" s="90"/>
      <c r="L476" s="90"/>
      <c r="M476" s="91" t="s">
        <v>193</v>
      </c>
      <c r="N476" s="91"/>
      <c r="O476" s="91"/>
      <c r="P476" s="91"/>
      <c r="Q476" s="91"/>
      <c r="R476" s="91"/>
      <c r="S476" s="91"/>
      <c r="T476" s="91"/>
      <c r="U476" s="91"/>
      <c r="V476" s="91"/>
      <c r="W476" s="91"/>
      <c r="X476" s="91"/>
      <c r="Y476" s="91"/>
      <c r="Z476" s="91"/>
      <c r="AA476" s="91"/>
      <c r="AB476" s="91"/>
      <c r="AC476" s="91"/>
      <c r="AD476" s="91"/>
      <c r="AE476" s="91"/>
      <c r="AF476" s="91"/>
      <c r="AG476" s="91"/>
      <c r="AH476" s="91"/>
      <c r="AI476" s="91"/>
      <c r="AJ476" s="91"/>
      <c r="AK476" s="92">
        <v>4.570125</v>
      </c>
      <c r="AL476" s="93"/>
      <c r="AM476" s="93"/>
      <c r="AN476" s="93"/>
      <c r="AO476" s="93"/>
      <c r="AP476" s="94"/>
      <c r="AQ476" s="75" t="s">
        <v>191</v>
      </c>
      <c r="AR476" s="75"/>
      <c r="AS476" s="75"/>
      <c r="AT476" s="75"/>
      <c r="AU476" s="75" t="s">
        <v>191</v>
      </c>
      <c r="AV476" s="75"/>
      <c r="AW476" s="75"/>
      <c r="AX476" s="75"/>
    </row>
    <row r="477" spans="1:50" ht="23.25" customHeight="1">
      <c r="A477" s="54">
        <v>9</v>
      </c>
      <c r="B477" s="54">
        <v>1</v>
      </c>
      <c r="C477" s="90" t="s">
        <v>221</v>
      </c>
      <c r="D477" s="90"/>
      <c r="E477" s="90"/>
      <c r="F477" s="90"/>
      <c r="G477" s="90"/>
      <c r="H477" s="90"/>
      <c r="I477" s="90"/>
      <c r="J477" s="90"/>
      <c r="K477" s="90"/>
      <c r="L477" s="90"/>
      <c r="M477" s="70" t="s">
        <v>193</v>
      </c>
      <c r="N477" s="71"/>
      <c r="O477" s="71"/>
      <c r="P477" s="71"/>
      <c r="Q477" s="71"/>
      <c r="R477" s="71"/>
      <c r="S477" s="71"/>
      <c r="T477" s="71"/>
      <c r="U477" s="71"/>
      <c r="V477" s="71"/>
      <c r="W477" s="71"/>
      <c r="X477" s="71"/>
      <c r="Y477" s="71"/>
      <c r="Z477" s="71"/>
      <c r="AA477" s="71"/>
      <c r="AB477" s="71"/>
      <c r="AC477" s="71"/>
      <c r="AD477" s="71"/>
      <c r="AE477" s="71"/>
      <c r="AF477" s="71"/>
      <c r="AG477" s="71"/>
      <c r="AH477" s="71"/>
      <c r="AI477" s="71"/>
      <c r="AJ477" s="72"/>
      <c r="AK477" s="92">
        <v>3.84668</v>
      </c>
      <c r="AL477" s="93"/>
      <c r="AM477" s="93"/>
      <c r="AN477" s="93"/>
      <c r="AO477" s="93"/>
      <c r="AP477" s="94"/>
      <c r="AQ477" s="75" t="s">
        <v>191</v>
      </c>
      <c r="AR477" s="75"/>
      <c r="AS477" s="75"/>
      <c r="AT477" s="75"/>
      <c r="AU477" s="75" t="s">
        <v>191</v>
      </c>
      <c r="AV477" s="75"/>
      <c r="AW477" s="75"/>
      <c r="AX477" s="75"/>
    </row>
    <row r="478" spans="1:50" ht="23.25" customHeight="1">
      <c r="A478" s="54">
        <v>10</v>
      </c>
      <c r="B478" s="54">
        <v>1</v>
      </c>
      <c r="C478" s="90" t="s">
        <v>222</v>
      </c>
      <c r="D478" s="90"/>
      <c r="E478" s="90"/>
      <c r="F478" s="90"/>
      <c r="G478" s="90"/>
      <c r="H478" s="90"/>
      <c r="I478" s="90"/>
      <c r="J478" s="90"/>
      <c r="K478" s="90"/>
      <c r="L478" s="90"/>
      <c r="M478" s="91" t="s">
        <v>193</v>
      </c>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1"/>
      <c r="AK478" s="92">
        <v>2.985945</v>
      </c>
      <c r="AL478" s="93"/>
      <c r="AM478" s="93"/>
      <c r="AN478" s="93"/>
      <c r="AO478" s="93"/>
      <c r="AP478" s="94"/>
      <c r="AQ478" s="75" t="s">
        <v>191</v>
      </c>
      <c r="AR478" s="75"/>
      <c r="AS478" s="75"/>
      <c r="AT478" s="75"/>
      <c r="AU478" s="75" t="s">
        <v>191</v>
      </c>
      <c r="AV478" s="75"/>
      <c r="AW478" s="75"/>
      <c r="AX478" s="75"/>
    </row>
    <row r="479" spans="1:50" ht="12.75" hidden="1">
      <c r="A479" s="54">
        <v>11</v>
      </c>
      <c r="B479" s="54"/>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6"/>
      <c r="AL479" s="57"/>
      <c r="AM479" s="57"/>
      <c r="AN479" s="57"/>
      <c r="AO479" s="57"/>
      <c r="AP479" s="57"/>
      <c r="AQ479" s="55"/>
      <c r="AR479" s="55"/>
      <c r="AS479" s="55"/>
      <c r="AT479" s="55"/>
      <c r="AU479" s="58"/>
      <c r="AV479" s="59"/>
      <c r="AW479" s="59"/>
      <c r="AX479" s="60"/>
    </row>
    <row r="480" spans="1:50" ht="12.75" hidden="1">
      <c r="A480" s="54">
        <v>12</v>
      </c>
      <c r="B480" s="54">
        <v>1</v>
      </c>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6"/>
      <c r="AL480" s="57"/>
      <c r="AM480" s="57"/>
      <c r="AN480" s="57"/>
      <c r="AO480" s="57"/>
      <c r="AP480" s="57"/>
      <c r="AQ480" s="55"/>
      <c r="AR480" s="55"/>
      <c r="AS480" s="55"/>
      <c r="AT480" s="55"/>
      <c r="AU480" s="58"/>
      <c r="AV480" s="59"/>
      <c r="AW480" s="59"/>
      <c r="AX480" s="60"/>
    </row>
    <row r="481" spans="1:50" ht="12.75" hidden="1">
      <c r="A481" s="54">
        <v>13</v>
      </c>
      <c r="B481" s="54"/>
      <c r="C481" s="64"/>
      <c r="D481" s="65"/>
      <c r="E481" s="65"/>
      <c r="F481" s="65"/>
      <c r="G481" s="65"/>
      <c r="H481" s="65"/>
      <c r="I481" s="65"/>
      <c r="J481" s="65"/>
      <c r="K481" s="65"/>
      <c r="L481" s="66"/>
      <c r="M481" s="61"/>
      <c r="N481" s="62"/>
      <c r="O481" s="62"/>
      <c r="P481" s="62"/>
      <c r="Q481" s="62"/>
      <c r="R481" s="62"/>
      <c r="S481" s="62"/>
      <c r="T481" s="62"/>
      <c r="U481" s="62"/>
      <c r="V481" s="62"/>
      <c r="W481" s="62"/>
      <c r="X481" s="62"/>
      <c r="Y481" s="62"/>
      <c r="Z481" s="62"/>
      <c r="AA481" s="62"/>
      <c r="AB481" s="62"/>
      <c r="AC481" s="62"/>
      <c r="AD481" s="62"/>
      <c r="AE481" s="62"/>
      <c r="AF481" s="62"/>
      <c r="AG481" s="62"/>
      <c r="AH481" s="62"/>
      <c r="AI481" s="62"/>
      <c r="AJ481" s="63"/>
      <c r="AK481" s="56"/>
      <c r="AL481" s="57"/>
      <c r="AM481" s="57"/>
      <c r="AN481" s="57"/>
      <c r="AO481" s="57"/>
      <c r="AP481" s="57"/>
      <c r="AQ481" s="55"/>
      <c r="AR481" s="55"/>
      <c r="AS481" s="55"/>
      <c r="AT481" s="55"/>
      <c r="AU481" s="58"/>
      <c r="AV481" s="59"/>
      <c r="AW481" s="59"/>
      <c r="AX481" s="60"/>
    </row>
    <row r="482" spans="1:50" ht="12.75" hidden="1">
      <c r="A482" s="54">
        <v>14</v>
      </c>
      <c r="B482" s="54">
        <v>1</v>
      </c>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6"/>
      <c r="AL482" s="57"/>
      <c r="AM482" s="57"/>
      <c r="AN482" s="57"/>
      <c r="AO482" s="57"/>
      <c r="AP482" s="57"/>
      <c r="AQ482" s="55"/>
      <c r="AR482" s="55"/>
      <c r="AS482" s="55"/>
      <c r="AT482" s="55"/>
      <c r="AU482" s="58"/>
      <c r="AV482" s="59"/>
      <c r="AW482" s="59"/>
      <c r="AX482" s="60"/>
    </row>
    <row r="483" spans="1:50" ht="12.75" hidden="1">
      <c r="A483" s="54">
        <v>15</v>
      </c>
      <c r="B483" s="54"/>
      <c r="C483" s="55"/>
      <c r="D483" s="55"/>
      <c r="E483" s="55"/>
      <c r="F483" s="55"/>
      <c r="G483" s="55"/>
      <c r="H483" s="55"/>
      <c r="I483" s="55"/>
      <c r="J483" s="55"/>
      <c r="K483" s="55"/>
      <c r="L483" s="55"/>
      <c r="M483" s="61"/>
      <c r="N483" s="62"/>
      <c r="O483" s="62"/>
      <c r="P483" s="62"/>
      <c r="Q483" s="62"/>
      <c r="R483" s="62"/>
      <c r="S483" s="62"/>
      <c r="T483" s="62"/>
      <c r="U483" s="62"/>
      <c r="V483" s="62"/>
      <c r="W483" s="62"/>
      <c r="X483" s="62"/>
      <c r="Y483" s="62"/>
      <c r="Z483" s="62"/>
      <c r="AA483" s="62"/>
      <c r="AB483" s="62"/>
      <c r="AC483" s="62"/>
      <c r="AD483" s="62"/>
      <c r="AE483" s="62"/>
      <c r="AF483" s="62"/>
      <c r="AG483" s="62"/>
      <c r="AH483" s="62"/>
      <c r="AI483" s="62"/>
      <c r="AJ483" s="63"/>
      <c r="AK483" s="56"/>
      <c r="AL483" s="57"/>
      <c r="AM483" s="57"/>
      <c r="AN483" s="57"/>
      <c r="AO483" s="57"/>
      <c r="AP483" s="57"/>
      <c r="AQ483" s="55"/>
      <c r="AR483" s="55"/>
      <c r="AS483" s="55"/>
      <c r="AT483" s="55"/>
      <c r="AU483" s="58"/>
      <c r="AV483" s="59"/>
      <c r="AW483" s="59"/>
      <c r="AX483" s="60"/>
    </row>
    <row r="484" spans="1:50" ht="12.75" hidden="1">
      <c r="A484" s="54">
        <v>16</v>
      </c>
      <c r="B484" s="54">
        <v>1</v>
      </c>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6"/>
      <c r="AL484" s="57"/>
      <c r="AM484" s="57"/>
      <c r="AN484" s="57"/>
      <c r="AO484" s="57"/>
      <c r="AP484" s="57"/>
      <c r="AQ484" s="55"/>
      <c r="AR484" s="55"/>
      <c r="AS484" s="55"/>
      <c r="AT484" s="55"/>
      <c r="AU484" s="58"/>
      <c r="AV484" s="59"/>
      <c r="AW484" s="59"/>
      <c r="AX484" s="60"/>
    </row>
    <row r="485" spans="1:50" ht="12.75" hidden="1">
      <c r="A485" s="54">
        <v>17</v>
      </c>
      <c r="B485" s="54"/>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6"/>
      <c r="AL485" s="57"/>
      <c r="AM485" s="57"/>
      <c r="AN485" s="57"/>
      <c r="AO485" s="57"/>
      <c r="AP485" s="57"/>
      <c r="AQ485" s="55"/>
      <c r="AR485" s="55"/>
      <c r="AS485" s="55"/>
      <c r="AT485" s="55"/>
      <c r="AU485" s="58"/>
      <c r="AV485" s="59"/>
      <c r="AW485" s="59"/>
      <c r="AX485" s="60"/>
    </row>
    <row r="486" spans="1:50" ht="12.75" hidden="1">
      <c r="A486" s="54">
        <v>18</v>
      </c>
      <c r="B486" s="54">
        <v>1</v>
      </c>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6"/>
      <c r="AL486" s="57"/>
      <c r="AM486" s="57"/>
      <c r="AN486" s="57"/>
      <c r="AO486" s="57"/>
      <c r="AP486" s="57"/>
      <c r="AQ486" s="55"/>
      <c r="AR486" s="55"/>
      <c r="AS486" s="55"/>
      <c r="AT486" s="55"/>
      <c r="AU486" s="58"/>
      <c r="AV486" s="59"/>
      <c r="AW486" s="59"/>
      <c r="AX486" s="60"/>
    </row>
    <row r="487" spans="1:50" ht="12.75" hidden="1">
      <c r="A487" s="54">
        <v>19</v>
      </c>
      <c r="B487" s="54"/>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6"/>
      <c r="AL487" s="57"/>
      <c r="AM487" s="57"/>
      <c r="AN487" s="57"/>
      <c r="AO487" s="57"/>
      <c r="AP487" s="57"/>
      <c r="AQ487" s="55"/>
      <c r="AR487" s="55"/>
      <c r="AS487" s="55"/>
      <c r="AT487" s="55"/>
      <c r="AU487" s="58"/>
      <c r="AV487" s="59"/>
      <c r="AW487" s="59"/>
      <c r="AX487" s="60"/>
    </row>
    <row r="488" spans="1:50" ht="12.75" hidden="1">
      <c r="A488" s="54">
        <v>20</v>
      </c>
      <c r="B488" s="54">
        <v>1</v>
      </c>
      <c r="C488" s="64"/>
      <c r="D488" s="65"/>
      <c r="E488" s="65"/>
      <c r="F488" s="65"/>
      <c r="G488" s="65"/>
      <c r="H488" s="65"/>
      <c r="I488" s="65"/>
      <c r="J488" s="65"/>
      <c r="K488" s="65"/>
      <c r="L488" s="66"/>
      <c r="M488" s="61"/>
      <c r="N488" s="62"/>
      <c r="O488" s="62"/>
      <c r="P488" s="62"/>
      <c r="Q488" s="62"/>
      <c r="R488" s="62"/>
      <c r="S488" s="62"/>
      <c r="T488" s="62"/>
      <c r="U488" s="62"/>
      <c r="V488" s="62"/>
      <c r="W488" s="62"/>
      <c r="X488" s="62"/>
      <c r="Y488" s="62"/>
      <c r="Z488" s="62"/>
      <c r="AA488" s="62"/>
      <c r="AB488" s="62"/>
      <c r="AC488" s="62"/>
      <c r="AD488" s="62"/>
      <c r="AE488" s="62"/>
      <c r="AF488" s="62"/>
      <c r="AG488" s="62"/>
      <c r="AH488" s="62"/>
      <c r="AI488" s="62"/>
      <c r="AJ488" s="63"/>
      <c r="AK488" s="56"/>
      <c r="AL488" s="57"/>
      <c r="AM488" s="57"/>
      <c r="AN488" s="57"/>
      <c r="AO488" s="57"/>
      <c r="AP488" s="57"/>
      <c r="AQ488" s="55"/>
      <c r="AR488" s="55"/>
      <c r="AS488" s="55"/>
      <c r="AT488" s="55"/>
      <c r="AU488" s="58"/>
      <c r="AV488" s="59"/>
      <c r="AW488" s="59"/>
      <c r="AX488" s="60"/>
    </row>
    <row r="489" spans="1:50" ht="12.75" hidden="1">
      <c r="A489" s="54">
        <v>21</v>
      </c>
      <c r="B489" s="54"/>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6"/>
      <c r="AL489" s="57"/>
      <c r="AM489" s="57"/>
      <c r="AN489" s="57"/>
      <c r="AO489" s="57"/>
      <c r="AP489" s="57"/>
      <c r="AQ489" s="55"/>
      <c r="AR489" s="55"/>
      <c r="AS489" s="55"/>
      <c r="AT489" s="55"/>
      <c r="AU489" s="58"/>
      <c r="AV489" s="59"/>
      <c r="AW489" s="59"/>
      <c r="AX489" s="60"/>
    </row>
    <row r="490" spans="1:50" ht="12.75" hidden="1">
      <c r="A490" s="54">
        <v>22</v>
      </c>
      <c r="B490" s="54">
        <v>1</v>
      </c>
      <c r="C490" s="55"/>
      <c r="D490" s="55"/>
      <c r="E490" s="55"/>
      <c r="F490" s="55"/>
      <c r="G490" s="55"/>
      <c r="H490" s="55"/>
      <c r="I490" s="55"/>
      <c r="J490" s="55"/>
      <c r="K490" s="55"/>
      <c r="L490" s="55"/>
      <c r="M490" s="61"/>
      <c r="N490" s="62"/>
      <c r="O490" s="62"/>
      <c r="P490" s="62"/>
      <c r="Q490" s="62"/>
      <c r="R490" s="62"/>
      <c r="S490" s="62"/>
      <c r="T490" s="62"/>
      <c r="U490" s="62"/>
      <c r="V490" s="62"/>
      <c r="W490" s="62"/>
      <c r="X490" s="62"/>
      <c r="Y490" s="62"/>
      <c r="Z490" s="62"/>
      <c r="AA490" s="62"/>
      <c r="AB490" s="62"/>
      <c r="AC490" s="62"/>
      <c r="AD490" s="62"/>
      <c r="AE490" s="62"/>
      <c r="AF490" s="62"/>
      <c r="AG490" s="62"/>
      <c r="AH490" s="62"/>
      <c r="AI490" s="62"/>
      <c r="AJ490" s="63"/>
      <c r="AK490" s="56"/>
      <c r="AL490" s="57"/>
      <c r="AM490" s="57"/>
      <c r="AN490" s="57"/>
      <c r="AO490" s="57"/>
      <c r="AP490" s="57"/>
      <c r="AQ490" s="55"/>
      <c r="AR490" s="55"/>
      <c r="AS490" s="55"/>
      <c r="AT490" s="55"/>
      <c r="AU490" s="58"/>
      <c r="AV490" s="59"/>
      <c r="AW490" s="59"/>
      <c r="AX490" s="60"/>
    </row>
    <row r="491" spans="1:50" ht="12.75" hidden="1">
      <c r="A491" s="54">
        <v>23</v>
      </c>
      <c r="B491" s="54"/>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6"/>
      <c r="AL491" s="57"/>
      <c r="AM491" s="57"/>
      <c r="AN491" s="57"/>
      <c r="AO491" s="57"/>
      <c r="AP491" s="57"/>
      <c r="AQ491" s="55"/>
      <c r="AR491" s="55"/>
      <c r="AS491" s="55"/>
      <c r="AT491" s="55"/>
      <c r="AU491" s="58"/>
      <c r="AV491" s="59"/>
      <c r="AW491" s="59"/>
      <c r="AX491" s="60"/>
    </row>
    <row r="492" spans="1:50" ht="12.75" hidden="1">
      <c r="A492" s="54">
        <v>24</v>
      </c>
      <c r="B492" s="54">
        <v>1</v>
      </c>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6"/>
      <c r="AL492" s="57"/>
      <c r="AM492" s="57"/>
      <c r="AN492" s="57"/>
      <c r="AO492" s="57"/>
      <c r="AP492" s="57"/>
      <c r="AQ492" s="55"/>
      <c r="AR492" s="55"/>
      <c r="AS492" s="55"/>
      <c r="AT492" s="55"/>
      <c r="AU492" s="58"/>
      <c r="AV492" s="59"/>
      <c r="AW492" s="59"/>
      <c r="AX492" s="60"/>
    </row>
    <row r="493" spans="1:50" ht="12.75" hidden="1">
      <c r="A493" s="54">
        <v>25</v>
      </c>
      <c r="B493" s="54"/>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6"/>
      <c r="AL493" s="57"/>
      <c r="AM493" s="57"/>
      <c r="AN493" s="57"/>
      <c r="AO493" s="57"/>
      <c r="AP493" s="57"/>
      <c r="AQ493" s="55"/>
      <c r="AR493" s="55"/>
      <c r="AS493" s="55"/>
      <c r="AT493" s="55"/>
      <c r="AU493" s="58"/>
      <c r="AV493" s="59"/>
      <c r="AW493" s="59"/>
      <c r="AX493" s="60"/>
    </row>
    <row r="494" spans="1:50" ht="12.75" hidden="1">
      <c r="A494" s="54">
        <v>26</v>
      </c>
      <c r="B494" s="54">
        <v>1</v>
      </c>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6"/>
      <c r="AL494" s="57"/>
      <c r="AM494" s="57"/>
      <c r="AN494" s="57"/>
      <c r="AO494" s="57"/>
      <c r="AP494" s="57"/>
      <c r="AQ494" s="55"/>
      <c r="AR494" s="55"/>
      <c r="AS494" s="55"/>
      <c r="AT494" s="55"/>
      <c r="AU494" s="58"/>
      <c r="AV494" s="59"/>
      <c r="AW494" s="59"/>
      <c r="AX494" s="60"/>
    </row>
    <row r="495" spans="1:50" ht="12.75" hidden="1">
      <c r="A495" s="54">
        <v>27</v>
      </c>
      <c r="B495" s="54"/>
      <c r="C495" s="55"/>
      <c r="D495" s="55"/>
      <c r="E495" s="55"/>
      <c r="F495" s="55"/>
      <c r="G495" s="55"/>
      <c r="H495" s="55"/>
      <c r="I495" s="55"/>
      <c r="J495" s="55"/>
      <c r="K495" s="55"/>
      <c r="L495" s="55"/>
      <c r="M495" s="61"/>
      <c r="N495" s="62"/>
      <c r="O495" s="62"/>
      <c r="P495" s="62"/>
      <c r="Q495" s="62"/>
      <c r="R495" s="62"/>
      <c r="S495" s="62"/>
      <c r="T495" s="62"/>
      <c r="U495" s="62"/>
      <c r="V495" s="62"/>
      <c r="W495" s="62"/>
      <c r="X495" s="62"/>
      <c r="Y495" s="62"/>
      <c r="Z495" s="62"/>
      <c r="AA495" s="62"/>
      <c r="AB495" s="62"/>
      <c r="AC495" s="62"/>
      <c r="AD495" s="62"/>
      <c r="AE495" s="62"/>
      <c r="AF495" s="62"/>
      <c r="AG495" s="62"/>
      <c r="AH495" s="62"/>
      <c r="AI495" s="62"/>
      <c r="AJ495" s="63"/>
      <c r="AK495" s="56"/>
      <c r="AL495" s="57"/>
      <c r="AM495" s="57"/>
      <c r="AN495" s="57"/>
      <c r="AO495" s="57"/>
      <c r="AP495" s="57"/>
      <c r="AQ495" s="55"/>
      <c r="AR495" s="55"/>
      <c r="AS495" s="55"/>
      <c r="AT495" s="55"/>
      <c r="AU495" s="58"/>
      <c r="AV495" s="59"/>
      <c r="AW495" s="59"/>
      <c r="AX495" s="60"/>
    </row>
    <row r="496" spans="1:50" ht="12.75" hidden="1">
      <c r="A496" s="54">
        <v>28</v>
      </c>
      <c r="B496" s="54">
        <v>1</v>
      </c>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6"/>
      <c r="AL496" s="57"/>
      <c r="AM496" s="57"/>
      <c r="AN496" s="57"/>
      <c r="AO496" s="57"/>
      <c r="AP496" s="57"/>
      <c r="AQ496" s="55"/>
      <c r="AR496" s="55"/>
      <c r="AS496" s="55"/>
      <c r="AT496" s="55"/>
      <c r="AU496" s="58"/>
      <c r="AV496" s="59"/>
      <c r="AW496" s="59"/>
      <c r="AX496" s="60"/>
    </row>
    <row r="497" spans="1:50" ht="12.75" hidden="1">
      <c r="A497" s="54">
        <v>29</v>
      </c>
      <c r="B497" s="54"/>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6"/>
      <c r="AL497" s="57"/>
      <c r="AM497" s="57"/>
      <c r="AN497" s="57"/>
      <c r="AO497" s="57"/>
      <c r="AP497" s="57"/>
      <c r="AQ497" s="55"/>
      <c r="AR497" s="55"/>
      <c r="AS497" s="55"/>
      <c r="AT497" s="55"/>
      <c r="AU497" s="58"/>
      <c r="AV497" s="59"/>
      <c r="AW497" s="59"/>
      <c r="AX497" s="60"/>
    </row>
    <row r="498" spans="1:50" ht="12.75" hidden="1">
      <c r="A498" s="54">
        <v>30</v>
      </c>
      <c r="B498" s="54">
        <v>1</v>
      </c>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6"/>
      <c r="AL498" s="57"/>
      <c r="AM498" s="57"/>
      <c r="AN498" s="57"/>
      <c r="AO498" s="57"/>
      <c r="AP498" s="57"/>
      <c r="AQ498" s="55"/>
      <c r="AR498" s="55"/>
      <c r="AS498" s="55"/>
      <c r="AT498" s="55"/>
      <c r="AU498" s="58"/>
      <c r="AV498" s="59"/>
      <c r="AW498" s="59"/>
      <c r="AX498" s="60"/>
    </row>
    <row r="499" ht="23.25" customHeight="1"/>
    <row r="500" ht="23.25" customHeight="1">
      <c r="B500" s="3" t="s">
        <v>223</v>
      </c>
    </row>
    <row r="501" spans="1:50" ht="23.25" customHeight="1">
      <c r="A501" s="54"/>
      <c r="B501" s="54"/>
      <c r="C501" s="86" t="s">
        <v>184</v>
      </c>
      <c r="D501" s="86"/>
      <c r="E501" s="86"/>
      <c r="F501" s="86"/>
      <c r="G501" s="86"/>
      <c r="H501" s="86"/>
      <c r="I501" s="86"/>
      <c r="J501" s="86"/>
      <c r="K501" s="86"/>
      <c r="L501" s="86"/>
      <c r="M501" s="86" t="s">
        <v>185</v>
      </c>
      <c r="N501" s="86"/>
      <c r="O501" s="86"/>
      <c r="P501" s="86"/>
      <c r="Q501" s="86"/>
      <c r="R501" s="86"/>
      <c r="S501" s="86"/>
      <c r="T501" s="86"/>
      <c r="U501" s="86"/>
      <c r="V501" s="86"/>
      <c r="W501" s="86"/>
      <c r="X501" s="86"/>
      <c r="Y501" s="86"/>
      <c r="Z501" s="86"/>
      <c r="AA501" s="86"/>
      <c r="AB501" s="86"/>
      <c r="AC501" s="86"/>
      <c r="AD501" s="86"/>
      <c r="AE501" s="86"/>
      <c r="AF501" s="86"/>
      <c r="AG501" s="86"/>
      <c r="AH501" s="86"/>
      <c r="AI501" s="86"/>
      <c r="AJ501" s="86"/>
      <c r="AK501" s="87" t="s">
        <v>186</v>
      </c>
      <c r="AL501" s="86"/>
      <c r="AM501" s="86"/>
      <c r="AN501" s="86"/>
      <c r="AO501" s="86"/>
      <c r="AP501" s="86"/>
      <c r="AQ501" s="86" t="s">
        <v>187</v>
      </c>
      <c r="AR501" s="86"/>
      <c r="AS501" s="86"/>
      <c r="AT501" s="86"/>
      <c r="AU501" s="88" t="s">
        <v>188</v>
      </c>
      <c r="AV501" s="89"/>
      <c r="AW501" s="89"/>
      <c r="AX501" s="84"/>
    </row>
    <row r="502" spans="1:50" ht="23.25" customHeight="1">
      <c r="A502" s="54">
        <v>1</v>
      </c>
      <c r="B502" s="54">
        <v>1</v>
      </c>
      <c r="C502" s="82" t="s">
        <v>224</v>
      </c>
      <c r="D502" s="83"/>
      <c r="E502" s="83"/>
      <c r="F502" s="83"/>
      <c r="G502" s="83"/>
      <c r="H502" s="83"/>
      <c r="I502" s="83"/>
      <c r="J502" s="83"/>
      <c r="K502" s="83"/>
      <c r="L502" s="84"/>
      <c r="M502" s="85" t="s">
        <v>225</v>
      </c>
      <c r="N502" s="85"/>
      <c r="O502" s="85"/>
      <c r="P502" s="85"/>
      <c r="Q502" s="85"/>
      <c r="R502" s="85"/>
      <c r="S502" s="85"/>
      <c r="T502" s="85"/>
      <c r="U502" s="85"/>
      <c r="V502" s="85"/>
      <c r="W502" s="85"/>
      <c r="X502" s="85"/>
      <c r="Y502" s="85"/>
      <c r="Z502" s="85"/>
      <c r="AA502" s="85"/>
      <c r="AB502" s="85"/>
      <c r="AC502" s="85"/>
      <c r="AD502" s="85"/>
      <c r="AE502" s="85"/>
      <c r="AF502" s="85"/>
      <c r="AG502" s="85"/>
      <c r="AH502" s="85"/>
      <c r="AI502" s="85"/>
      <c r="AJ502" s="85"/>
      <c r="AK502" s="73">
        <v>99.99</v>
      </c>
      <c r="AL502" s="74"/>
      <c r="AM502" s="74"/>
      <c r="AN502" s="74"/>
      <c r="AO502" s="74"/>
      <c r="AP502" s="74"/>
      <c r="AQ502" s="75" t="s">
        <v>191</v>
      </c>
      <c r="AR502" s="75"/>
      <c r="AS502" s="75"/>
      <c r="AT502" s="75"/>
      <c r="AU502" s="75" t="s">
        <v>191</v>
      </c>
      <c r="AV502" s="75"/>
      <c r="AW502" s="75"/>
      <c r="AX502" s="75"/>
    </row>
    <row r="503" spans="1:50" ht="23.25" customHeight="1">
      <c r="A503" s="54">
        <v>2</v>
      </c>
      <c r="B503" s="54">
        <v>1</v>
      </c>
      <c r="C503" s="67" t="s">
        <v>226</v>
      </c>
      <c r="D503" s="68"/>
      <c r="E503" s="68"/>
      <c r="F503" s="68"/>
      <c r="G503" s="68"/>
      <c r="H503" s="68"/>
      <c r="I503" s="68"/>
      <c r="J503" s="68"/>
      <c r="K503" s="68"/>
      <c r="L503" s="69"/>
      <c r="M503" s="70" t="s">
        <v>193</v>
      </c>
      <c r="N503" s="71"/>
      <c r="O503" s="71"/>
      <c r="P503" s="71"/>
      <c r="Q503" s="71"/>
      <c r="R503" s="71"/>
      <c r="S503" s="71"/>
      <c r="T503" s="71"/>
      <c r="U503" s="71"/>
      <c r="V503" s="71"/>
      <c r="W503" s="71"/>
      <c r="X503" s="71"/>
      <c r="Y503" s="71"/>
      <c r="Z503" s="71"/>
      <c r="AA503" s="71"/>
      <c r="AB503" s="71"/>
      <c r="AC503" s="71"/>
      <c r="AD503" s="71"/>
      <c r="AE503" s="71"/>
      <c r="AF503" s="71"/>
      <c r="AG503" s="71"/>
      <c r="AH503" s="71"/>
      <c r="AI503" s="71"/>
      <c r="AJ503" s="72"/>
      <c r="AK503" s="73">
        <v>25.29</v>
      </c>
      <c r="AL503" s="74"/>
      <c r="AM503" s="74"/>
      <c r="AN503" s="74"/>
      <c r="AO503" s="74"/>
      <c r="AP503" s="74"/>
      <c r="AQ503" s="75" t="s">
        <v>191</v>
      </c>
      <c r="AR503" s="75"/>
      <c r="AS503" s="75"/>
      <c r="AT503" s="75"/>
      <c r="AU503" s="75" t="s">
        <v>191</v>
      </c>
      <c r="AV503" s="75"/>
      <c r="AW503" s="75"/>
      <c r="AX503" s="75"/>
    </row>
    <row r="504" spans="1:50" ht="23.25" customHeight="1">
      <c r="A504" s="54">
        <v>3</v>
      </c>
      <c r="B504" s="54">
        <v>1</v>
      </c>
      <c r="C504" s="67" t="s">
        <v>227</v>
      </c>
      <c r="D504" s="68"/>
      <c r="E504" s="68"/>
      <c r="F504" s="68"/>
      <c r="G504" s="68"/>
      <c r="H504" s="68"/>
      <c r="I504" s="68"/>
      <c r="J504" s="68"/>
      <c r="K504" s="68"/>
      <c r="L504" s="69"/>
      <c r="M504" s="70" t="s">
        <v>193</v>
      </c>
      <c r="N504" s="71"/>
      <c r="O504" s="71"/>
      <c r="P504" s="71"/>
      <c r="Q504" s="71"/>
      <c r="R504" s="71"/>
      <c r="S504" s="71"/>
      <c r="T504" s="71"/>
      <c r="U504" s="71"/>
      <c r="V504" s="71"/>
      <c r="W504" s="71"/>
      <c r="X504" s="71"/>
      <c r="Y504" s="71"/>
      <c r="Z504" s="71"/>
      <c r="AA504" s="71"/>
      <c r="AB504" s="71"/>
      <c r="AC504" s="71"/>
      <c r="AD504" s="71"/>
      <c r="AE504" s="71"/>
      <c r="AF504" s="71"/>
      <c r="AG504" s="71"/>
      <c r="AH504" s="71"/>
      <c r="AI504" s="71"/>
      <c r="AJ504" s="72"/>
      <c r="AK504" s="73">
        <v>22.52755</v>
      </c>
      <c r="AL504" s="74"/>
      <c r="AM504" s="74"/>
      <c r="AN504" s="74"/>
      <c r="AO504" s="74"/>
      <c r="AP504" s="74"/>
      <c r="AQ504" s="75" t="s">
        <v>191</v>
      </c>
      <c r="AR504" s="75"/>
      <c r="AS504" s="75"/>
      <c r="AT504" s="75"/>
      <c r="AU504" s="75" t="s">
        <v>191</v>
      </c>
      <c r="AV504" s="75"/>
      <c r="AW504" s="75"/>
      <c r="AX504" s="75"/>
    </row>
    <row r="505" spans="1:50" ht="23.25" customHeight="1">
      <c r="A505" s="54">
        <v>4</v>
      </c>
      <c r="B505" s="54">
        <v>1</v>
      </c>
      <c r="C505" s="67" t="s">
        <v>228</v>
      </c>
      <c r="D505" s="68"/>
      <c r="E505" s="68"/>
      <c r="F505" s="68"/>
      <c r="G505" s="68"/>
      <c r="H505" s="68"/>
      <c r="I505" s="68"/>
      <c r="J505" s="68"/>
      <c r="K505" s="68"/>
      <c r="L505" s="69"/>
      <c r="M505" s="70" t="s">
        <v>193</v>
      </c>
      <c r="N505" s="71"/>
      <c r="O505" s="71"/>
      <c r="P505" s="71"/>
      <c r="Q505" s="71"/>
      <c r="R505" s="71"/>
      <c r="S505" s="71"/>
      <c r="T505" s="71"/>
      <c r="U505" s="71"/>
      <c r="V505" s="71"/>
      <c r="W505" s="71"/>
      <c r="X505" s="71"/>
      <c r="Y505" s="71"/>
      <c r="Z505" s="71"/>
      <c r="AA505" s="71"/>
      <c r="AB505" s="71"/>
      <c r="AC505" s="71"/>
      <c r="AD505" s="71"/>
      <c r="AE505" s="71"/>
      <c r="AF505" s="71"/>
      <c r="AG505" s="71"/>
      <c r="AH505" s="71"/>
      <c r="AI505" s="71"/>
      <c r="AJ505" s="72"/>
      <c r="AK505" s="79">
        <v>10.842094</v>
      </c>
      <c r="AL505" s="80"/>
      <c r="AM505" s="80"/>
      <c r="AN505" s="80"/>
      <c r="AO505" s="80"/>
      <c r="AP505" s="81"/>
      <c r="AQ505" s="75" t="s">
        <v>191</v>
      </c>
      <c r="AR505" s="75"/>
      <c r="AS505" s="75"/>
      <c r="AT505" s="75"/>
      <c r="AU505" s="75" t="s">
        <v>191</v>
      </c>
      <c r="AV505" s="75"/>
      <c r="AW505" s="75"/>
      <c r="AX505" s="75"/>
    </row>
    <row r="506" spans="1:50" ht="23.25" customHeight="1">
      <c r="A506" s="54">
        <v>5</v>
      </c>
      <c r="B506" s="54">
        <v>1</v>
      </c>
      <c r="C506" s="67" t="s">
        <v>226</v>
      </c>
      <c r="D506" s="68"/>
      <c r="E506" s="68"/>
      <c r="F506" s="68"/>
      <c r="G506" s="68"/>
      <c r="H506" s="68"/>
      <c r="I506" s="68"/>
      <c r="J506" s="68"/>
      <c r="K506" s="68"/>
      <c r="L506" s="69"/>
      <c r="M506" s="70" t="s">
        <v>193</v>
      </c>
      <c r="N506" s="71"/>
      <c r="O506" s="71"/>
      <c r="P506" s="71"/>
      <c r="Q506" s="71"/>
      <c r="R506" s="71"/>
      <c r="S506" s="71"/>
      <c r="T506" s="71"/>
      <c r="U506" s="71"/>
      <c r="V506" s="71"/>
      <c r="W506" s="71"/>
      <c r="X506" s="71"/>
      <c r="Y506" s="71"/>
      <c r="Z506" s="71"/>
      <c r="AA506" s="71"/>
      <c r="AB506" s="71"/>
      <c r="AC506" s="71"/>
      <c r="AD506" s="71"/>
      <c r="AE506" s="71"/>
      <c r="AF506" s="71"/>
      <c r="AG506" s="71"/>
      <c r="AH506" s="71"/>
      <c r="AI506" s="71"/>
      <c r="AJ506" s="72"/>
      <c r="AK506" s="79">
        <v>8.6805</v>
      </c>
      <c r="AL506" s="80"/>
      <c r="AM506" s="80"/>
      <c r="AN506" s="80"/>
      <c r="AO506" s="80"/>
      <c r="AP506" s="81"/>
      <c r="AQ506" s="75" t="s">
        <v>191</v>
      </c>
      <c r="AR506" s="75"/>
      <c r="AS506" s="75"/>
      <c r="AT506" s="75"/>
      <c r="AU506" s="75" t="s">
        <v>191</v>
      </c>
      <c r="AV506" s="75"/>
      <c r="AW506" s="75"/>
      <c r="AX506" s="75"/>
    </row>
    <row r="507" spans="1:50" ht="23.25" customHeight="1">
      <c r="A507" s="54">
        <v>6</v>
      </c>
      <c r="B507" s="54">
        <v>1</v>
      </c>
      <c r="C507" s="67" t="s">
        <v>228</v>
      </c>
      <c r="D507" s="68"/>
      <c r="E507" s="68"/>
      <c r="F507" s="68"/>
      <c r="G507" s="68"/>
      <c r="H507" s="68"/>
      <c r="I507" s="68"/>
      <c r="J507" s="68"/>
      <c r="K507" s="68"/>
      <c r="L507" s="69"/>
      <c r="M507" s="70" t="s">
        <v>193</v>
      </c>
      <c r="N507" s="71"/>
      <c r="O507" s="71"/>
      <c r="P507" s="71"/>
      <c r="Q507" s="71"/>
      <c r="R507" s="71"/>
      <c r="S507" s="71"/>
      <c r="T507" s="71"/>
      <c r="U507" s="71"/>
      <c r="V507" s="71"/>
      <c r="W507" s="71"/>
      <c r="X507" s="71"/>
      <c r="Y507" s="71"/>
      <c r="Z507" s="71"/>
      <c r="AA507" s="71"/>
      <c r="AB507" s="71"/>
      <c r="AC507" s="71"/>
      <c r="AD507" s="71"/>
      <c r="AE507" s="71"/>
      <c r="AF507" s="71"/>
      <c r="AG507" s="71"/>
      <c r="AH507" s="71"/>
      <c r="AI507" s="71"/>
      <c r="AJ507" s="72"/>
      <c r="AK507" s="79">
        <v>8.3825</v>
      </c>
      <c r="AL507" s="80"/>
      <c r="AM507" s="80"/>
      <c r="AN507" s="80"/>
      <c r="AO507" s="80"/>
      <c r="AP507" s="81"/>
      <c r="AQ507" s="75" t="s">
        <v>191</v>
      </c>
      <c r="AR507" s="75"/>
      <c r="AS507" s="75"/>
      <c r="AT507" s="75"/>
      <c r="AU507" s="75" t="s">
        <v>191</v>
      </c>
      <c r="AV507" s="75"/>
      <c r="AW507" s="75"/>
      <c r="AX507" s="75"/>
    </row>
    <row r="508" spans="1:50" ht="23.25" customHeight="1">
      <c r="A508" s="54">
        <v>7</v>
      </c>
      <c r="B508" s="54">
        <v>1</v>
      </c>
      <c r="C508" s="67" t="s">
        <v>228</v>
      </c>
      <c r="D508" s="68"/>
      <c r="E508" s="68"/>
      <c r="F508" s="68"/>
      <c r="G508" s="68"/>
      <c r="H508" s="68"/>
      <c r="I508" s="68"/>
      <c r="J508" s="68"/>
      <c r="K508" s="68"/>
      <c r="L508" s="69"/>
      <c r="M508" s="70" t="s">
        <v>193</v>
      </c>
      <c r="N508" s="71"/>
      <c r="O508" s="71"/>
      <c r="P508" s="71"/>
      <c r="Q508" s="71"/>
      <c r="R508" s="71"/>
      <c r="S508" s="71"/>
      <c r="T508" s="71"/>
      <c r="U508" s="71"/>
      <c r="V508" s="71"/>
      <c r="W508" s="71"/>
      <c r="X508" s="71"/>
      <c r="Y508" s="71"/>
      <c r="Z508" s="71"/>
      <c r="AA508" s="71"/>
      <c r="AB508" s="71"/>
      <c r="AC508" s="71"/>
      <c r="AD508" s="71"/>
      <c r="AE508" s="71"/>
      <c r="AF508" s="71"/>
      <c r="AG508" s="71"/>
      <c r="AH508" s="71"/>
      <c r="AI508" s="71"/>
      <c r="AJ508" s="72"/>
      <c r="AK508" s="79">
        <v>3.72</v>
      </c>
      <c r="AL508" s="80"/>
      <c r="AM508" s="80"/>
      <c r="AN508" s="80"/>
      <c r="AO508" s="80"/>
      <c r="AP508" s="81"/>
      <c r="AQ508" s="75" t="s">
        <v>191</v>
      </c>
      <c r="AR508" s="75"/>
      <c r="AS508" s="75"/>
      <c r="AT508" s="75"/>
      <c r="AU508" s="75" t="s">
        <v>191</v>
      </c>
      <c r="AV508" s="75"/>
      <c r="AW508" s="75"/>
      <c r="AX508" s="75"/>
    </row>
    <row r="509" spans="1:50" ht="23.25" customHeight="1">
      <c r="A509" s="54">
        <v>8</v>
      </c>
      <c r="B509" s="54">
        <v>1</v>
      </c>
      <c r="C509" s="67" t="s">
        <v>229</v>
      </c>
      <c r="D509" s="68"/>
      <c r="E509" s="68"/>
      <c r="F509" s="68"/>
      <c r="G509" s="68"/>
      <c r="H509" s="68"/>
      <c r="I509" s="68"/>
      <c r="J509" s="68"/>
      <c r="K509" s="68"/>
      <c r="L509" s="69"/>
      <c r="M509" s="70" t="s">
        <v>193</v>
      </c>
      <c r="N509" s="71"/>
      <c r="O509" s="71"/>
      <c r="P509" s="71"/>
      <c r="Q509" s="71"/>
      <c r="R509" s="71"/>
      <c r="S509" s="71"/>
      <c r="T509" s="71"/>
      <c r="U509" s="71"/>
      <c r="V509" s="71"/>
      <c r="W509" s="71"/>
      <c r="X509" s="71"/>
      <c r="Y509" s="71"/>
      <c r="Z509" s="71"/>
      <c r="AA509" s="71"/>
      <c r="AB509" s="71"/>
      <c r="AC509" s="71"/>
      <c r="AD509" s="71"/>
      <c r="AE509" s="71"/>
      <c r="AF509" s="71"/>
      <c r="AG509" s="71"/>
      <c r="AH509" s="71"/>
      <c r="AI509" s="71"/>
      <c r="AJ509" s="72"/>
      <c r="AK509" s="79">
        <v>3.23</v>
      </c>
      <c r="AL509" s="80"/>
      <c r="AM509" s="80"/>
      <c r="AN509" s="80"/>
      <c r="AO509" s="80"/>
      <c r="AP509" s="81"/>
      <c r="AQ509" s="75" t="s">
        <v>191</v>
      </c>
      <c r="AR509" s="75"/>
      <c r="AS509" s="75"/>
      <c r="AT509" s="75"/>
      <c r="AU509" s="75" t="s">
        <v>191</v>
      </c>
      <c r="AV509" s="75"/>
      <c r="AW509" s="75"/>
      <c r="AX509" s="75"/>
    </row>
    <row r="510" spans="1:50" ht="23.25" customHeight="1">
      <c r="A510" s="54">
        <v>9</v>
      </c>
      <c r="B510" s="54">
        <v>1</v>
      </c>
      <c r="C510" s="67" t="s">
        <v>230</v>
      </c>
      <c r="D510" s="68"/>
      <c r="E510" s="68"/>
      <c r="F510" s="68"/>
      <c r="G510" s="68"/>
      <c r="H510" s="68"/>
      <c r="I510" s="68"/>
      <c r="J510" s="68"/>
      <c r="K510" s="68"/>
      <c r="L510" s="69"/>
      <c r="M510" s="70" t="s">
        <v>193</v>
      </c>
      <c r="N510" s="71"/>
      <c r="O510" s="71"/>
      <c r="P510" s="71"/>
      <c r="Q510" s="71"/>
      <c r="R510" s="71"/>
      <c r="S510" s="71"/>
      <c r="T510" s="71"/>
      <c r="U510" s="71"/>
      <c r="V510" s="71"/>
      <c r="W510" s="71"/>
      <c r="X510" s="71"/>
      <c r="Y510" s="71"/>
      <c r="Z510" s="71"/>
      <c r="AA510" s="71"/>
      <c r="AB510" s="71"/>
      <c r="AC510" s="71"/>
      <c r="AD510" s="71"/>
      <c r="AE510" s="71"/>
      <c r="AF510" s="71"/>
      <c r="AG510" s="71"/>
      <c r="AH510" s="71"/>
      <c r="AI510" s="71"/>
      <c r="AJ510" s="72"/>
      <c r="AK510" s="76">
        <v>2.28</v>
      </c>
      <c r="AL510" s="77"/>
      <c r="AM510" s="77"/>
      <c r="AN510" s="77"/>
      <c r="AO510" s="77"/>
      <c r="AP510" s="78"/>
      <c r="AQ510" s="75" t="s">
        <v>191</v>
      </c>
      <c r="AR510" s="75"/>
      <c r="AS510" s="75"/>
      <c r="AT510" s="75"/>
      <c r="AU510" s="75" t="s">
        <v>191</v>
      </c>
      <c r="AV510" s="75"/>
      <c r="AW510" s="75"/>
      <c r="AX510" s="75"/>
    </row>
    <row r="511" spans="1:50" ht="23.25" customHeight="1">
      <c r="A511" s="54">
        <v>10</v>
      </c>
      <c r="B511" s="54">
        <v>1</v>
      </c>
      <c r="C511" s="67" t="s">
        <v>231</v>
      </c>
      <c r="D511" s="68"/>
      <c r="E511" s="68"/>
      <c r="F511" s="68"/>
      <c r="G511" s="68"/>
      <c r="H511" s="68"/>
      <c r="I511" s="68"/>
      <c r="J511" s="68"/>
      <c r="K511" s="68"/>
      <c r="L511" s="69"/>
      <c r="M511" s="70" t="s">
        <v>193</v>
      </c>
      <c r="N511" s="71"/>
      <c r="O511" s="71"/>
      <c r="P511" s="71"/>
      <c r="Q511" s="71"/>
      <c r="R511" s="71"/>
      <c r="S511" s="71"/>
      <c r="T511" s="71"/>
      <c r="U511" s="71"/>
      <c r="V511" s="71"/>
      <c r="W511" s="71"/>
      <c r="X511" s="71"/>
      <c r="Y511" s="71"/>
      <c r="Z511" s="71"/>
      <c r="AA511" s="71"/>
      <c r="AB511" s="71"/>
      <c r="AC511" s="71"/>
      <c r="AD511" s="71"/>
      <c r="AE511" s="71"/>
      <c r="AF511" s="71"/>
      <c r="AG511" s="71"/>
      <c r="AH511" s="71"/>
      <c r="AI511" s="71"/>
      <c r="AJ511" s="72"/>
      <c r="AK511" s="73">
        <v>1.7775</v>
      </c>
      <c r="AL511" s="74"/>
      <c r="AM511" s="74"/>
      <c r="AN511" s="74"/>
      <c r="AO511" s="74"/>
      <c r="AP511" s="74"/>
      <c r="AQ511" s="75" t="s">
        <v>191</v>
      </c>
      <c r="AR511" s="75"/>
      <c r="AS511" s="75"/>
      <c r="AT511" s="75"/>
      <c r="AU511" s="75" t="s">
        <v>191</v>
      </c>
      <c r="AV511" s="75"/>
      <c r="AW511" s="75"/>
      <c r="AX511" s="75"/>
    </row>
    <row r="512" spans="1:50" ht="12.75" hidden="1">
      <c r="A512" s="54">
        <v>11</v>
      </c>
      <c r="B512" s="54"/>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6"/>
      <c r="AL512" s="57"/>
      <c r="AM512" s="57"/>
      <c r="AN512" s="57"/>
      <c r="AO512" s="57"/>
      <c r="AP512" s="57"/>
      <c r="AQ512" s="55"/>
      <c r="AR512" s="55"/>
      <c r="AS512" s="55"/>
      <c r="AT512" s="55"/>
      <c r="AU512" s="58"/>
      <c r="AV512" s="59"/>
      <c r="AW512" s="59"/>
      <c r="AX512" s="60"/>
    </row>
    <row r="513" spans="1:50" ht="12.75" hidden="1">
      <c r="A513" s="54">
        <v>12</v>
      </c>
      <c r="B513" s="54">
        <v>1</v>
      </c>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6"/>
      <c r="AL513" s="57"/>
      <c r="AM513" s="57"/>
      <c r="AN513" s="57"/>
      <c r="AO513" s="57"/>
      <c r="AP513" s="57"/>
      <c r="AQ513" s="55"/>
      <c r="AR513" s="55"/>
      <c r="AS513" s="55"/>
      <c r="AT513" s="55"/>
      <c r="AU513" s="58"/>
      <c r="AV513" s="59"/>
      <c r="AW513" s="59"/>
      <c r="AX513" s="60"/>
    </row>
    <row r="514" spans="1:50" ht="12.75" hidden="1">
      <c r="A514" s="54">
        <v>13</v>
      </c>
      <c r="B514" s="54"/>
      <c r="C514" s="64"/>
      <c r="D514" s="65"/>
      <c r="E514" s="65"/>
      <c r="F514" s="65"/>
      <c r="G514" s="65"/>
      <c r="H514" s="65"/>
      <c r="I514" s="65"/>
      <c r="J514" s="65"/>
      <c r="K514" s="65"/>
      <c r="L514" s="66"/>
      <c r="M514" s="61"/>
      <c r="N514" s="62"/>
      <c r="O514" s="62"/>
      <c r="P514" s="62"/>
      <c r="Q514" s="62"/>
      <c r="R514" s="62"/>
      <c r="S514" s="62"/>
      <c r="T514" s="62"/>
      <c r="U514" s="62"/>
      <c r="V514" s="62"/>
      <c r="W514" s="62"/>
      <c r="X514" s="62"/>
      <c r="Y514" s="62"/>
      <c r="Z514" s="62"/>
      <c r="AA514" s="62"/>
      <c r="AB514" s="62"/>
      <c r="AC514" s="62"/>
      <c r="AD514" s="62"/>
      <c r="AE514" s="62"/>
      <c r="AF514" s="62"/>
      <c r="AG514" s="62"/>
      <c r="AH514" s="62"/>
      <c r="AI514" s="62"/>
      <c r="AJ514" s="63"/>
      <c r="AK514" s="56"/>
      <c r="AL514" s="57"/>
      <c r="AM514" s="57"/>
      <c r="AN514" s="57"/>
      <c r="AO514" s="57"/>
      <c r="AP514" s="57"/>
      <c r="AQ514" s="55"/>
      <c r="AR514" s="55"/>
      <c r="AS514" s="55"/>
      <c r="AT514" s="55"/>
      <c r="AU514" s="58"/>
      <c r="AV514" s="59"/>
      <c r="AW514" s="59"/>
      <c r="AX514" s="60"/>
    </row>
    <row r="515" spans="1:50" ht="12.75" hidden="1">
      <c r="A515" s="54">
        <v>14</v>
      </c>
      <c r="B515" s="54">
        <v>1</v>
      </c>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6"/>
      <c r="AL515" s="57"/>
      <c r="AM515" s="57"/>
      <c r="AN515" s="57"/>
      <c r="AO515" s="57"/>
      <c r="AP515" s="57"/>
      <c r="AQ515" s="55"/>
      <c r="AR515" s="55"/>
      <c r="AS515" s="55"/>
      <c r="AT515" s="55"/>
      <c r="AU515" s="58"/>
      <c r="AV515" s="59"/>
      <c r="AW515" s="59"/>
      <c r="AX515" s="60"/>
    </row>
    <row r="516" spans="1:50" ht="12.75" hidden="1">
      <c r="A516" s="54">
        <v>15</v>
      </c>
      <c r="B516" s="54"/>
      <c r="C516" s="55"/>
      <c r="D516" s="55"/>
      <c r="E516" s="55"/>
      <c r="F516" s="55"/>
      <c r="G516" s="55"/>
      <c r="H516" s="55"/>
      <c r="I516" s="55"/>
      <c r="J516" s="55"/>
      <c r="K516" s="55"/>
      <c r="L516" s="55"/>
      <c r="M516" s="61"/>
      <c r="N516" s="62"/>
      <c r="O516" s="62"/>
      <c r="P516" s="62"/>
      <c r="Q516" s="62"/>
      <c r="R516" s="62"/>
      <c r="S516" s="62"/>
      <c r="T516" s="62"/>
      <c r="U516" s="62"/>
      <c r="V516" s="62"/>
      <c r="W516" s="62"/>
      <c r="X516" s="62"/>
      <c r="Y516" s="62"/>
      <c r="Z516" s="62"/>
      <c r="AA516" s="62"/>
      <c r="AB516" s="62"/>
      <c r="AC516" s="62"/>
      <c r="AD516" s="62"/>
      <c r="AE516" s="62"/>
      <c r="AF516" s="62"/>
      <c r="AG516" s="62"/>
      <c r="AH516" s="62"/>
      <c r="AI516" s="62"/>
      <c r="AJ516" s="63"/>
      <c r="AK516" s="56"/>
      <c r="AL516" s="57"/>
      <c r="AM516" s="57"/>
      <c r="AN516" s="57"/>
      <c r="AO516" s="57"/>
      <c r="AP516" s="57"/>
      <c r="AQ516" s="55"/>
      <c r="AR516" s="55"/>
      <c r="AS516" s="55"/>
      <c r="AT516" s="55"/>
      <c r="AU516" s="58"/>
      <c r="AV516" s="59"/>
      <c r="AW516" s="59"/>
      <c r="AX516" s="60"/>
    </row>
    <row r="517" spans="1:50" ht="12.75" hidden="1">
      <c r="A517" s="54">
        <v>16</v>
      </c>
      <c r="B517" s="54">
        <v>1</v>
      </c>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6"/>
      <c r="AL517" s="57"/>
      <c r="AM517" s="57"/>
      <c r="AN517" s="57"/>
      <c r="AO517" s="57"/>
      <c r="AP517" s="57"/>
      <c r="AQ517" s="55"/>
      <c r="AR517" s="55"/>
      <c r="AS517" s="55"/>
      <c r="AT517" s="55"/>
      <c r="AU517" s="58"/>
      <c r="AV517" s="59"/>
      <c r="AW517" s="59"/>
      <c r="AX517" s="60"/>
    </row>
    <row r="518" spans="1:50" ht="12.75" hidden="1">
      <c r="A518" s="54">
        <v>17</v>
      </c>
      <c r="B518" s="54"/>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6"/>
      <c r="AL518" s="57"/>
      <c r="AM518" s="57"/>
      <c r="AN518" s="57"/>
      <c r="AO518" s="57"/>
      <c r="AP518" s="57"/>
      <c r="AQ518" s="55"/>
      <c r="AR518" s="55"/>
      <c r="AS518" s="55"/>
      <c r="AT518" s="55"/>
      <c r="AU518" s="58"/>
      <c r="AV518" s="59"/>
      <c r="AW518" s="59"/>
      <c r="AX518" s="60"/>
    </row>
    <row r="519" spans="1:50" ht="12.75" hidden="1">
      <c r="A519" s="54">
        <v>18</v>
      </c>
      <c r="B519" s="54">
        <v>1</v>
      </c>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6"/>
      <c r="AL519" s="57"/>
      <c r="AM519" s="57"/>
      <c r="AN519" s="57"/>
      <c r="AO519" s="57"/>
      <c r="AP519" s="57"/>
      <c r="AQ519" s="55"/>
      <c r="AR519" s="55"/>
      <c r="AS519" s="55"/>
      <c r="AT519" s="55"/>
      <c r="AU519" s="58"/>
      <c r="AV519" s="59"/>
      <c r="AW519" s="59"/>
      <c r="AX519" s="60"/>
    </row>
    <row r="520" spans="1:50" ht="12.75" hidden="1">
      <c r="A520" s="54">
        <v>19</v>
      </c>
      <c r="B520" s="54"/>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6"/>
      <c r="AL520" s="57"/>
      <c r="AM520" s="57"/>
      <c r="AN520" s="57"/>
      <c r="AO520" s="57"/>
      <c r="AP520" s="57"/>
      <c r="AQ520" s="55"/>
      <c r="AR520" s="55"/>
      <c r="AS520" s="55"/>
      <c r="AT520" s="55"/>
      <c r="AU520" s="58"/>
      <c r="AV520" s="59"/>
      <c r="AW520" s="59"/>
      <c r="AX520" s="60"/>
    </row>
    <row r="521" spans="1:50" ht="12.75" hidden="1">
      <c r="A521" s="54">
        <v>20</v>
      </c>
      <c r="B521" s="54">
        <v>1</v>
      </c>
      <c r="C521" s="64"/>
      <c r="D521" s="65"/>
      <c r="E521" s="65"/>
      <c r="F521" s="65"/>
      <c r="G521" s="65"/>
      <c r="H521" s="65"/>
      <c r="I521" s="65"/>
      <c r="J521" s="65"/>
      <c r="K521" s="65"/>
      <c r="L521" s="66"/>
      <c r="M521" s="61"/>
      <c r="N521" s="62"/>
      <c r="O521" s="62"/>
      <c r="P521" s="62"/>
      <c r="Q521" s="62"/>
      <c r="R521" s="62"/>
      <c r="S521" s="62"/>
      <c r="T521" s="62"/>
      <c r="U521" s="62"/>
      <c r="V521" s="62"/>
      <c r="W521" s="62"/>
      <c r="X521" s="62"/>
      <c r="Y521" s="62"/>
      <c r="Z521" s="62"/>
      <c r="AA521" s="62"/>
      <c r="AB521" s="62"/>
      <c r="AC521" s="62"/>
      <c r="AD521" s="62"/>
      <c r="AE521" s="62"/>
      <c r="AF521" s="62"/>
      <c r="AG521" s="62"/>
      <c r="AH521" s="62"/>
      <c r="AI521" s="62"/>
      <c r="AJ521" s="63"/>
      <c r="AK521" s="56"/>
      <c r="AL521" s="57"/>
      <c r="AM521" s="57"/>
      <c r="AN521" s="57"/>
      <c r="AO521" s="57"/>
      <c r="AP521" s="57"/>
      <c r="AQ521" s="55"/>
      <c r="AR521" s="55"/>
      <c r="AS521" s="55"/>
      <c r="AT521" s="55"/>
      <c r="AU521" s="58"/>
      <c r="AV521" s="59"/>
      <c r="AW521" s="59"/>
      <c r="AX521" s="60"/>
    </row>
    <row r="522" spans="1:50" ht="12.75" hidden="1">
      <c r="A522" s="54">
        <v>21</v>
      </c>
      <c r="B522" s="54"/>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6"/>
      <c r="AL522" s="57"/>
      <c r="AM522" s="57"/>
      <c r="AN522" s="57"/>
      <c r="AO522" s="57"/>
      <c r="AP522" s="57"/>
      <c r="AQ522" s="55"/>
      <c r="AR522" s="55"/>
      <c r="AS522" s="55"/>
      <c r="AT522" s="55"/>
      <c r="AU522" s="58"/>
      <c r="AV522" s="59"/>
      <c r="AW522" s="59"/>
      <c r="AX522" s="60"/>
    </row>
    <row r="523" spans="1:50" ht="12.75" hidden="1">
      <c r="A523" s="54">
        <v>22</v>
      </c>
      <c r="B523" s="54">
        <v>1</v>
      </c>
      <c r="C523" s="55"/>
      <c r="D523" s="55"/>
      <c r="E523" s="55"/>
      <c r="F523" s="55"/>
      <c r="G523" s="55"/>
      <c r="H523" s="55"/>
      <c r="I523" s="55"/>
      <c r="J523" s="55"/>
      <c r="K523" s="55"/>
      <c r="L523" s="55"/>
      <c r="M523" s="61"/>
      <c r="N523" s="62"/>
      <c r="O523" s="62"/>
      <c r="P523" s="62"/>
      <c r="Q523" s="62"/>
      <c r="R523" s="62"/>
      <c r="S523" s="62"/>
      <c r="T523" s="62"/>
      <c r="U523" s="62"/>
      <c r="V523" s="62"/>
      <c r="W523" s="62"/>
      <c r="X523" s="62"/>
      <c r="Y523" s="62"/>
      <c r="Z523" s="62"/>
      <c r="AA523" s="62"/>
      <c r="AB523" s="62"/>
      <c r="AC523" s="62"/>
      <c r="AD523" s="62"/>
      <c r="AE523" s="62"/>
      <c r="AF523" s="62"/>
      <c r="AG523" s="62"/>
      <c r="AH523" s="62"/>
      <c r="AI523" s="62"/>
      <c r="AJ523" s="63"/>
      <c r="AK523" s="56"/>
      <c r="AL523" s="57"/>
      <c r="AM523" s="57"/>
      <c r="AN523" s="57"/>
      <c r="AO523" s="57"/>
      <c r="AP523" s="57"/>
      <c r="AQ523" s="55"/>
      <c r="AR523" s="55"/>
      <c r="AS523" s="55"/>
      <c r="AT523" s="55"/>
      <c r="AU523" s="58"/>
      <c r="AV523" s="59"/>
      <c r="AW523" s="59"/>
      <c r="AX523" s="60"/>
    </row>
    <row r="524" spans="1:50" ht="12.75" hidden="1">
      <c r="A524" s="54">
        <v>23</v>
      </c>
      <c r="B524" s="54"/>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6"/>
      <c r="AL524" s="57"/>
      <c r="AM524" s="57"/>
      <c r="AN524" s="57"/>
      <c r="AO524" s="57"/>
      <c r="AP524" s="57"/>
      <c r="AQ524" s="55"/>
      <c r="AR524" s="55"/>
      <c r="AS524" s="55"/>
      <c r="AT524" s="55"/>
      <c r="AU524" s="58"/>
      <c r="AV524" s="59"/>
      <c r="AW524" s="59"/>
      <c r="AX524" s="60"/>
    </row>
    <row r="525" spans="1:50" ht="12.75" hidden="1">
      <c r="A525" s="54">
        <v>24</v>
      </c>
      <c r="B525" s="54">
        <v>1</v>
      </c>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6"/>
      <c r="AL525" s="57"/>
      <c r="AM525" s="57"/>
      <c r="AN525" s="57"/>
      <c r="AO525" s="57"/>
      <c r="AP525" s="57"/>
      <c r="AQ525" s="55"/>
      <c r="AR525" s="55"/>
      <c r="AS525" s="55"/>
      <c r="AT525" s="55"/>
      <c r="AU525" s="58"/>
      <c r="AV525" s="59"/>
      <c r="AW525" s="59"/>
      <c r="AX525" s="60"/>
    </row>
    <row r="526" spans="1:50" ht="12.75" hidden="1">
      <c r="A526" s="54">
        <v>25</v>
      </c>
      <c r="B526" s="54"/>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6"/>
      <c r="AL526" s="57"/>
      <c r="AM526" s="57"/>
      <c r="AN526" s="57"/>
      <c r="AO526" s="57"/>
      <c r="AP526" s="57"/>
      <c r="AQ526" s="55"/>
      <c r="AR526" s="55"/>
      <c r="AS526" s="55"/>
      <c r="AT526" s="55"/>
      <c r="AU526" s="58"/>
      <c r="AV526" s="59"/>
      <c r="AW526" s="59"/>
      <c r="AX526" s="60"/>
    </row>
    <row r="527" spans="1:50" ht="12.75" hidden="1">
      <c r="A527" s="54">
        <v>26</v>
      </c>
      <c r="B527" s="54">
        <v>1</v>
      </c>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6"/>
      <c r="AL527" s="57"/>
      <c r="AM527" s="57"/>
      <c r="AN527" s="57"/>
      <c r="AO527" s="57"/>
      <c r="AP527" s="57"/>
      <c r="AQ527" s="55"/>
      <c r="AR527" s="55"/>
      <c r="AS527" s="55"/>
      <c r="AT527" s="55"/>
      <c r="AU527" s="58"/>
      <c r="AV527" s="59"/>
      <c r="AW527" s="59"/>
      <c r="AX527" s="60"/>
    </row>
    <row r="528" spans="1:50" ht="12.75" hidden="1">
      <c r="A528" s="54">
        <v>27</v>
      </c>
      <c r="B528" s="54"/>
      <c r="C528" s="55"/>
      <c r="D528" s="55"/>
      <c r="E528" s="55"/>
      <c r="F528" s="55"/>
      <c r="G528" s="55"/>
      <c r="H528" s="55"/>
      <c r="I528" s="55"/>
      <c r="J528" s="55"/>
      <c r="K528" s="55"/>
      <c r="L528" s="55"/>
      <c r="M528" s="61"/>
      <c r="N528" s="62"/>
      <c r="O528" s="62"/>
      <c r="P528" s="62"/>
      <c r="Q528" s="62"/>
      <c r="R528" s="62"/>
      <c r="S528" s="62"/>
      <c r="T528" s="62"/>
      <c r="U528" s="62"/>
      <c r="V528" s="62"/>
      <c r="W528" s="62"/>
      <c r="X528" s="62"/>
      <c r="Y528" s="62"/>
      <c r="Z528" s="62"/>
      <c r="AA528" s="62"/>
      <c r="AB528" s="62"/>
      <c r="AC528" s="62"/>
      <c r="AD528" s="62"/>
      <c r="AE528" s="62"/>
      <c r="AF528" s="62"/>
      <c r="AG528" s="62"/>
      <c r="AH528" s="62"/>
      <c r="AI528" s="62"/>
      <c r="AJ528" s="63"/>
      <c r="AK528" s="56"/>
      <c r="AL528" s="57"/>
      <c r="AM528" s="57"/>
      <c r="AN528" s="57"/>
      <c r="AO528" s="57"/>
      <c r="AP528" s="57"/>
      <c r="AQ528" s="55"/>
      <c r="AR528" s="55"/>
      <c r="AS528" s="55"/>
      <c r="AT528" s="55"/>
      <c r="AU528" s="58"/>
      <c r="AV528" s="59"/>
      <c r="AW528" s="59"/>
      <c r="AX528" s="60"/>
    </row>
    <row r="529" spans="1:50" ht="12.75" hidden="1">
      <c r="A529" s="54">
        <v>28</v>
      </c>
      <c r="B529" s="54">
        <v>1</v>
      </c>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6"/>
      <c r="AL529" s="57"/>
      <c r="AM529" s="57"/>
      <c r="AN529" s="57"/>
      <c r="AO529" s="57"/>
      <c r="AP529" s="57"/>
      <c r="AQ529" s="55"/>
      <c r="AR529" s="55"/>
      <c r="AS529" s="55"/>
      <c r="AT529" s="55"/>
      <c r="AU529" s="58"/>
      <c r="AV529" s="59"/>
      <c r="AW529" s="59"/>
      <c r="AX529" s="60"/>
    </row>
    <row r="530" spans="1:50" ht="12.75" hidden="1">
      <c r="A530" s="54">
        <v>29</v>
      </c>
      <c r="B530" s="54"/>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6"/>
      <c r="AL530" s="57"/>
      <c r="AM530" s="57"/>
      <c r="AN530" s="57"/>
      <c r="AO530" s="57"/>
      <c r="AP530" s="57"/>
      <c r="AQ530" s="55"/>
      <c r="AR530" s="55"/>
      <c r="AS530" s="55"/>
      <c r="AT530" s="55"/>
      <c r="AU530" s="58"/>
      <c r="AV530" s="59"/>
      <c r="AW530" s="59"/>
      <c r="AX530" s="60"/>
    </row>
    <row r="531" spans="1:50" ht="12.75" hidden="1">
      <c r="A531" s="54">
        <v>30</v>
      </c>
      <c r="B531" s="54">
        <v>1</v>
      </c>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6"/>
      <c r="AL531" s="57"/>
      <c r="AM531" s="57"/>
      <c r="AN531" s="57"/>
      <c r="AO531" s="57"/>
      <c r="AP531" s="57"/>
      <c r="AQ531" s="55"/>
      <c r="AR531" s="55"/>
      <c r="AS531" s="55"/>
      <c r="AT531" s="55"/>
      <c r="AU531" s="58"/>
      <c r="AV531" s="59"/>
      <c r="AW531" s="59"/>
      <c r="AX531" s="60"/>
    </row>
  </sheetData>
  <sheetProtection/>
  <mergeCells count="126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I68:AP68"/>
    <mergeCell ref="AQ68:AX68"/>
    <mergeCell ref="A70:F150"/>
    <mergeCell ref="U72:AI72"/>
    <mergeCell ref="U74:AI74"/>
    <mergeCell ref="AK80:AK81"/>
    <mergeCell ref="AL80:AW84"/>
    <mergeCell ref="U81:AI81"/>
    <mergeCell ref="U83:AI83"/>
    <mergeCell ref="A64:E64"/>
    <mergeCell ref="F64:AX64"/>
    <mergeCell ref="A65:AX65"/>
    <mergeCell ref="A66:AX66"/>
    <mergeCell ref="A67:AX67"/>
    <mergeCell ref="A68:B68"/>
    <mergeCell ref="C68:J68"/>
    <mergeCell ref="K68:R68"/>
    <mergeCell ref="S68:Z68"/>
    <mergeCell ref="AA68:AH68"/>
    <mergeCell ref="L153:X153"/>
    <mergeCell ref="Y153:AB153"/>
    <mergeCell ref="AC153:AG153"/>
    <mergeCell ref="AH153:AT153"/>
    <mergeCell ref="AU153:AX153"/>
    <mergeCell ref="G154:K154"/>
    <mergeCell ref="L154:X154"/>
    <mergeCell ref="Y154:AB154"/>
    <mergeCell ref="AC154:AG154"/>
    <mergeCell ref="AH154:AT154"/>
    <mergeCell ref="A151:F194"/>
    <mergeCell ref="G151:AB151"/>
    <mergeCell ref="AC151:AX151"/>
    <mergeCell ref="G152:K152"/>
    <mergeCell ref="L152:X152"/>
    <mergeCell ref="Y152:AB152"/>
    <mergeCell ref="AC152:AG152"/>
    <mergeCell ref="AH152:AT152"/>
    <mergeCell ref="AU152:AX152"/>
    <mergeCell ref="G153:K153"/>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AU154:AX154"/>
    <mergeCell ref="G155:K155"/>
    <mergeCell ref="L155:X155"/>
    <mergeCell ref="Y155:AB155"/>
    <mergeCell ref="AC155:AG155"/>
    <mergeCell ref="AH155:AT155"/>
    <mergeCell ref="AU155:AX155"/>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64:K164"/>
    <mergeCell ref="L164:X164"/>
    <mergeCell ref="Y164:AB164"/>
    <mergeCell ref="AC164:AG164"/>
    <mergeCell ref="AH164:AT164"/>
    <mergeCell ref="AU164:AX164"/>
    <mergeCell ref="G162:AB162"/>
    <mergeCell ref="AC162:AX162"/>
    <mergeCell ref="G163:K163"/>
    <mergeCell ref="L163:X163"/>
    <mergeCell ref="Y163:AB163"/>
    <mergeCell ref="AC163:AG163"/>
    <mergeCell ref="AH163:AT163"/>
    <mergeCell ref="AU163:AX163"/>
    <mergeCell ref="G161:K161"/>
    <mergeCell ref="L161:X161"/>
    <mergeCell ref="Y161:AB161"/>
    <mergeCell ref="AC161:AG161"/>
    <mergeCell ref="AH161:AT161"/>
    <mergeCell ref="AU161:AX161"/>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AB173"/>
    <mergeCell ref="AC173:AX173"/>
    <mergeCell ref="G174:K174"/>
    <mergeCell ref="L174:X174"/>
    <mergeCell ref="Y174:AB174"/>
    <mergeCell ref="AC174:AG174"/>
    <mergeCell ref="AH174:AT174"/>
    <mergeCell ref="AU174:AX174"/>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4:AB184"/>
    <mergeCell ref="AC184:AX184"/>
    <mergeCell ref="G185:K185"/>
    <mergeCell ref="L185:X185"/>
    <mergeCell ref="Y185:AB185"/>
    <mergeCell ref="AC185:AG185"/>
    <mergeCell ref="AH185:AT185"/>
    <mergeCell ref="AU185:AX185"/>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94:K194"/>
    <mergeCell ref="L194:X194"/>
    <mergeCell ref="Y194:AB194"/>
    <mergeCell ref="AC194:AG194"/>
    <mergeCell ref="AH194:AT194"/>
    <mergeCell ref="AU194:AX194"/>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Y418:BF418"/>
    <mergeCell ref="A419:B419"/>
    <mergeCell ref="C419:L419"/>
    <mergeCell ref="M419:AJ419"/>
    <mergeCell ref="AK419:AP419"/>
    <mergeCell ref="AQ419:AT419"/>
    <mergeCell ref="AU419:AX419"/>
    <mergeCell ref="AY419:BF419"/>
    <mergeCell ref="A418:B418"/>
    <mergeCell ref="C418:L418"/>
    <mergeCell ref="M418:AJ418"/>
    <mergeCell ref="AK418:AP418"/>
    <mergeCell ref="AQ418:AT418"/>
    <mergeCell ref="AU418:AX418"/>
    <mergeCell ref="AY416:BF416"/>
    <mergeCell ref="A417:B417"/>
    <mergeCell ref="C417:L417"/>
    <mergeCell ref="M417:AJ417"/>
    <mergeCell ref="AK417:AP417"/>
    <mergeCell ref="AQ417:AT417"/>
    <mergeCell ref="AU417:AX417"/>
    <mergeCell ref="AY417:BF417"/>
    <mergeCell ref="A416:B416"/>
    <mergeCell ref="C416:L416"/>
    <mergeCell ref="M416:AJ416"/>
    <mergeCell ref="AK416:AP416"/>
    <mergeCell ref="AQ416:AT416"/>
    <mergeCell ref="AU416:AX416"/>
    <mergeCell ref="AY422:BF422"/>
    <mergeCell ref="A423:B423"/>
    <mergeCell ref="C423:L423"/>
    <mergeCell ref="M423:AJ423"/>
    <mergeCell ref="AK423:AP423"/>
    <mergeCell ref="AQ423:AT423"/>
    <mergeCell ref="AU423:AX423"/>
    <mergeCell ref="AY423:BF423"/>
    <mergeCell ref="A422:B422"/>
    <mergeCell ref="C422:L422"/>
    <mergeCell ref="M422:AJ422"/>
    <mergeCell ref="AK422:AP422"/>
    <mergeCell ref="AQ422:AT422"/>
    <mergeCell ref="AU422:AX422"/>
    <mergeCell ref="AY420:BF420"/>
    <mergeCell ref="A421:B421"/>
    <mergeCell ref="C421:L421"/>
    <mergeCell ref="M421:AJ421"/>
    <mergeCell ref="AK421:AP421"/>
    <mergeCell ref="AQ421:AT421"/>
    <mergeCell ref="AU421:AX421"/>
    <mergeCell ref="AY421:BF421"/>
    <mergeCell ref="A420:B420"/>
    <mergeCell ref="C420:L420"/>
    <mergeCell ref="M420:AJ420"/>
    <mergeCell ref="AK420:AP420"/>
    <mergeCell ref="AQ420:AT420"/>
    <mergeCell ref="AU420:AX420"/>
    <mergeCell ref="A426:B426"/>
    <mergeCell ref="C426:L426"/>
    <mergeCell ref="M426:AJ426"/>
    <mergeCell ref="AK426:AP426"/>
    <mergeCell ref="AQ426:AT426"/>
    <mergeCell ref="AU426:AX426"/>
    <mergeCell ref="AY424:BF424"/>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70" r:id="rId2"/>
  <headerFooter differentFirst="1" alignWithMargins="0">
    <oddHeader>&amp;R事業番号１１９</oddHeader>
  </headerFooter>
  <rowBreaks count="5" manualBreakCount="5">
    <brk id="38" max="49" man="1"/>
    <brk id="58" max="49" man="1"/>
    <brk id="68" max="49" man="1"/>
    <brk id="150" max="49" man="1"/>
    <brk id="19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2014-09-01T05:26:41Z</dcterms:created>
  <dcterms:modified xsi:type="dcterms:W3CDTF">2014-09-01T05:51:24Z</dcterms:modified>
  <cp:category/>
  <cp:version/>
  <cp:contentType/>
  <cp:contentStatus/>
</cp:coreProperties>
</file>