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2" sheetId="1" r:id="rId1"/>
  </sheets>
  <definedNames>
    <definedName name="_xlnm.Print_Area" localSheetId="0">'No112'!$A$1:$AX$478</definedName>
  </definedNames>
  <calcPr fullCalcOnLoad="1"/>
</workbook>
</file>

<file path=xl/sharedStrings.xml><?xml version="1.0" encoding="utf-8"?>
<sst xmlns="http://schemas.openxmlformats.org/spreadsheetml/2006/main" count="316" uniqueCount="185">
  <si>
    <t>事業番号</t>
  </si>
  <si>
    <t>112</t>
  </si>
  <si>
    <t>　　　　　　　　　　　　平成26年行政事業レビューシート</t>
  </si>
  <si>
    <t>（復興庁）</t>
  </si>
  <si>
    <t>事業名</t>
  </si>
  <si>
    <t>地域農業経営再開復興支援事業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</si>
  <si>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</si>
  <si>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</si>
  <si>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</si>
  <si>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</si>
  <si>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</si>
  <si>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</si>
  <si>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</si>
  <si>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</si>
  <si>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</si>
  <si>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</si>
  <si>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</si>
  <si>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</si>
  <si>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</si>
  <si>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</si>
  <si>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</si>
  <si>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t>
  </si>
  <si>
    <r>
      <t xml:space="preserve">事業の目的
</t>
    </r>
    <r>
      <rPr>
        <sz val="11"/>
        <color theme="1"/>
        <rFont val="Calibri"/>
        <family val="3"/>
      </rPr>
      <t>（目指す姿を簡潔に。3行程度以内）</t>
    </r>
  </si>
  <si>
    <t>　被災地域では、これまでの農業生産体制や、それを支えてきたコミュニティが崩壊した。このような状況にあって、地域農業の復興を図るためには、農業者が地域農業のあり方にについて徹底的に話合い、それを基に、さまざまな戦略を考え、経営再開につなげていくことが必要である。
　このため、集落・地域での話合いに基づき、地域の中心となる経営体とそこへの農地の集積・集約化等を定めた経営再開マスタープランを作成し、プランの実現に向け農地集積等に必要な取組を支援することにより、被災地域において中心となる経営体の経営再開と地域農業の復興を図る。</t>
  </si>
  <si>
    <r>
      <t xml:space="preserve">事業概要
</t>
    </r>
    <r>
      <rPr>
        <sz val="11"/>
        <color theme="1"/>
        <rFont val="Calibri"/>
        <family val="3"/>
      </rPr>
      <t>（5行程度以内。別添可）</t>
    </r>
  </si>
  <si>
    <t xml:space="preserve">①　津波の被災市町村等が、集落・地域レベルでの話合いに基づき、地域の担い手（個人、法人、集落営農）、担い手への農地の集積・集約化、担い手とそれ以外の農業者を含めた地域農業のあり方（生産品目、経営の複合化、６次産業化）等を記載した経営再開マスタープランを作成するための取組等に要する経費を助成（補助率：定額）。
②　復興後の経営再開に必要な経営管理能力や生産技術などの習得のための研修や経営診断を受けた場合の費用を助成（補助率：定額）。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</si>
  <si>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</si>
  <si>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</si>
  <si>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</si>
  <si>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</si>
  <si>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</si>
  <si>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</si>
  <si>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</si>
  <si>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</si>
  <si>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</si>
  <si>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</si>
  <si>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</si>
  <si>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</si>
  <si>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</si>
  <si>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</si>
  <si>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</si>
  <si>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</si>
  <si>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</si>
  <si>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</si>
  <si>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</si>
  <si>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</si>
  <si>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</si>
  <si>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（32年度）</t>
  </si>
  <si>
    <t>農地面積のうち、販売農家及び法人経営が担う面積の割合
※目標値は、平成22年３月に策定した「農業構造の展望」における平成32年の見込みを踏まえ設定</t>
  </si>
  <si>
    <t>成果
実績</t>
  </si>
  <si>
    <t>％</t>
  </si>
  <si>
    <t>目標値</t>
  </si>
  <si>
    <t>８割程度</t>
  </si>
  <si>
    <t>達成度</t>
  </si>
  <si>
    <t>％</t>
  </si>
  <si>
    <t>活動指標及び活動実績
（アウトプット）</t>
  </si>
  <si>
    <t>活動指標</t>
  </si>
  <si>
    <t>26年度活動見込</t>
  </si>
  <si>
    <t>地域農業のあり方等を記載した経営再開マスタープランの作成市町村数</t>
  </si>
  <si>
    <t>活動
実績</t>
  </si>
  <si>
    <t>市町村</t>
  </si>
  <si>
    <t>―</t>
  </si>
  <si>
    <t>当初
見込み</t>
  </si>
  <si>
    <t>－</t>
  </si>
  <si>
    <t>単位当たり
コスト</t>
  </si>
  <si>
    <t>算出根拠</t>
  </si>
  <si>
    <t>26年度見込</t>
  </si>
  <si>
    <t>40,517千円（執行額）／24市町村等（事業実施数）＝1,688（千円／市町村等）</t>
  </si>
  <si>
    <t>単位
当たり
コスト</t>
  </si>
  <si>
    <t>千円</t>
  </si>
  <si>
    <t>計算式</t>
  </si>
  <si>
    <t>/</t>
  </si>
  <si>
    <t>12,101千円／
６市町村</t>
  </si>
  <si>
    <t>39,051千円／28市町村等</t>
  </si>
  <si>
    <t>40,517千円／24市町村等</t>
  </si>
  <si>
    <t>62,014千円／
24市町村等</t>
  </si>
  <si>
    <t>平成26・27年度予算内訳（単位：百万円）</t>
  </si>
  <si>
    <t>費　目</t>
  </si>
  <si>
    <t>26年度当初予算</t>
  </si>
  <si>
    <t>主な増減理由</t>
  </si>
  <si>
    <t>経営再開マスタープラン作成事業</t>
  </si>
  <si>
    <t>県、市町村からの事業要望量を勘案し、要求額を積算したため。</t>
  </si>
  <si>
    <t>被災農業者経営能力向上事業</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</si>
  <si>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</si>
  <si>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</si>
  <si>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</si>
  <si>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</si>
  <si>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</si>
  <si>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</si>
  <si>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</si>
  <si>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において、経営再開マスタープランの作成を通じて、担い手の経営再開と地域農業の復興を図ることは国の責務である。また、プラン作成を通じて担い手への農地集積・集約化等の推進を図る本事業は、有効かつ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</si>
  <si>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</si>
  <si>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</si>
  <si>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</si>
  <si>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</si>
  <si>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</si>
  <si>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【不用率及び活動実績が「△」の理由】
　経営再開マスタープランの取組については、25年度における執行率は約３割に止まる見込みであるが、これは農地の復旧が６割程度（平成25年12月）であり、農業者等の営農に対する方向性が決定できない地域があったこと、定期的な見直しにおける予算の活用が予想を下回ったこと等が主な要因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</si>
  <si>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</si>
  <si>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</si>
  <si>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</si>
  <si>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</si>
  <si>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</si>
  <si>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</si>
  <si>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</si>
  <si>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</si>
  <si>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平成25年度末における活動実績（経営再開マスタープランの作成市町村数）は41市町村であり、活動見込み（42市町村）の98％を達成しているので、活動実績は概ね見込みに見合っている。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</si>
  <si>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</si>
  <si>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</si>
  <si>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</si>
  <si>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</si>
  <si>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</si>
  <si>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本事業は、東日本大震災の津波被災50 市町村を対象に行っている事業であり、他地域で実施している人・農地問題解決加速化事業とは重複していない。</t>
  </si>
  <si>
    <t>類似事業名</t>
  </si>
  <si>
    <t>所管府省・部局名</t>
  </si>
  <si>
    <t>0085</t>
  </si>
  <si>
    <t>人・農地問題解決加速化支援事業</t>
  </si>
  <si>
    <t>農林水産省経営局</t>
  </si>
  <si>
    <t>点検・改善結果</t>
  </si>
  <si>
    <t>点検結果</t>
  </si>
  <si>
    <t>・被災地域の農業の復興を図るためには、集落・地域レベルで話し合うことにより、復興後の地域農業のあり方を検討し、地域の担い手を定めて、復興後に向けた取組を総合的に実施することが効果的である。このような取組は「東日本大震災からの復興の基本方針（平成23年７月）」でも示されたところであり、１日も早い復興を願う国民のニーズにも沿ったものである。
・被災地の農業の復興を図る取組は、地域の意向を尊重しつつ、国と地方公共団体が連携して取り組んでいくことが不可欠であるが、被災した市町村にあっては、財政的な余裕が少ない。このため、充実した支援を展開するためには国による事業の実施が必要である。
・また、平成26年度末までに津波被災農地の約７割以上で営農再開可能となる見込みであり、これらの地域において重点的に経営再開マスタープランの作成を促進する必要がある。</t>
  </si>
  <si>
    <t>改善の
方向性</t>
  </si>
  <si>
    <t>　平成26年度から農地中間管理機構の本格実施に伴い、経営再開マスタープランについては、
　①　地域の話合いには、新規参入しようとする者が参加しやすくする（話合いの開催日時等を予め幅広く周知する）
　②　プランの中で、特定の者に対する具体的な農地流動化を規定する必要はなく、農地を貸し付ける場合は、農地中間管理機構に貸し付
　　けることを合意すればよいようにする（機構は、必ず受け手の公募を行い、応募した者の中から公平なルールで貸付先を選定する）
　等の改善を図ったところである。</t>
  </si>
  <si>
    <t>外部有識者の所見</t>
  </si>
  <si>
    <t>点検対象外</t>
  </si>
  <si>
    <t>行政事業レビュー推進チームの所見</t>
  </si>
  <si>
    <t>事業内容の一部改善</t>
  </si>
  <si>
    <t>一般会計で実施している「人・農地問題解決加速化支援事業」においては、平成26年度財務省予算執行調査の指摘を受け、地域における話合いの調整や活性化に直接結びつく活動に支援を集中するよう見直しすることから、当該事業においても同様の見直しを行うことが適当である。また、平成25年度の執行率が低いことを踏まえ、予算要求に当たっては事業規模の精査を行うこと。</t>
  </si>
  <si>
    <t>所見を踏まえた改善点/概算要求における反映状況</t>
  </si>
  <si>
    <t>縮減</t>
  </si>
  <si>
    <t xml:space="preserve">一般会計で実施している「人・農地問題解決加速化支援事業」においては、平成26年度財務省予算執行調査の指摘を受け、地域における話合いの調整や活性化に直接結びつく活動に支援を集中するよう見直しすることから、当該事業においても同様の見直し（前年度比14百万円減）を行うとともに、作成の遅れている地域も含め、現場におけるプランの作成・見直しに向けた地域の話合いが活性化するよう、平成27年度概算要求において検討する。
なお、事業規模については、現場からの事業要望量を踏まえ、要求額全体では対前年度増額となっている。
</t>
  </si>
  <si>
    <t>備考</t>
  </si>
  <si>
    <t>・「予算額・執行額」の平成23年度部分については、農林水産省が計上した同様の事業（農林水産省No.0158）の予算額等を参考記載しているもの。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</si>
  <si>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</si>
  <si>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</si>
  <si>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</si>
  <si>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</si>
  <si>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</si>
  <si>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091</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</si>
  <si>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</si>
  <si>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</si>
  <si>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A.東北農政局</t>
  </si>
  <si>
    <t>E.</t>
  </si>
  <si>
    <t>使　途</t>
  </si>
  <si>
    <t>金　額
(百万円）</t>
  </si>
  <si>
    <t>補助金</t>
  </si>
  <si>
    <t>管内の県への補助金の交付</t>
  </si>
  <si>
    <t>B.宮城県</t>
  </si>
  <si>
    <t>F.</t>
  </si>
  <si>
    <t>管内の市町への補助金の交付</t>
  </si>
  <si>
    <t>推進活動等</t>
  </si>
  <si>
    <t>C.仙台市</t>
  </si>
  <si>
    <t>G.</t>
  </si>
  <si>
    <t>経営再開マスタープランの作成等</t>
  </si>
  <si>
    <t>D.</t>
  </si>
  <si>
    <t>H.</t>
  </si>
  <si>
    <t>支出先上位１０者リスト</t>
  </si>
  <si>
    <t>A.</t>
  </si>
  <si>
    <t>支　出　先</t>
  </si>
  <si>
    <t>業　務　概　要</t>
  </si>
  <si>
    <t>支　出　額
（百万円）</t>
  </si>
  <si>
    <t>入札者数</t>
  </si>
  <si>
    <t>落札率</t>
  </si>
  <si>
    <t>東北農政局</t>
  </si>
  <si>
    <t>管内の県に対する補助金の交付</t>
  </si>
  <si>
    <t>－</t>
  </si>
  <si>
    <t>関東農政局</t>
  </si>
  <si>
    <t>B.</t>
  </si>
  <si>
    <t>宮城県</t>
  </si>
  <si>
    <t>管内の市町に対する補助金の交付、事業の推進に必要な事務及び監督指導</t>
  </si>
  <si>
    <t>福島県</t>
  </si>
  <si>
    <t>千葉県</t>
  </si>
  <si>
    <t>管内の市に対する補助金の交付</t>
  </si>
  <si>
    <t>岩手県</t>
  </si>
  <si>
    <t>茨城県</t>
  </si>
  <si>
    <t>Ｃ.</t>
  </si>
  <si>
    <t>宮城県仙台市</t>
  </si>
  <si>
    <t>宮城県名取市</t>
  </si>
  <si>
    <t>福島県南相馬市</t>
  </si>
  <si>
    <t>宮城県岩沼市</t>
  </si>
  <si>
    <t>千葉県山武市</t>
  </si>
  <si>
    <t>福島県広野町</t>
  </si>
  <si>
    <t>岩手県岩泉町</t>
  </si>
  <si>
    <t>福島県相馬市</t>
  </si>
  <si>
    <t>宮城県東松島市</t>
  </si>
  <si>
    <t>福島県新地町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</si>
</sst>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0;&quot;△ &quot;#,##0.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9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1"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2" fillId="0" borderId="0" xfId="62" applyFont="1" applyFill="1">
      <alignment vertical="center"/>
      <protection/>
    </xf>
    <xf numFmtId="0" fontId="13"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9" fontId="2" fillId="33" borderId="22" xfId="62" applyNumberFormat="1" applyFont="1" applyFill="1" applyBorder="1" applyAlignment="1">
      <alignment vertical="center" wrapText="1"/>
      <protection/>
    </xf>
    <xf numFmtId="179"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Fill="1" applyBorder="1" applyAlignment="1">
      <alignment vertical="center"/>
      <protection/>
    </xf>
    <xf numFmtId="180" fontId="2" fillId="0" borderId="22" xfId="62" applyNumberFormat="1" applyFont="1" applyFill="1" applyBorder="1" applyAlignment="1">
      <alignment vertical="center" wrapText="1"/>
      <protection/>
    </xf>
    <xf numFmtId="180" fontId="2" fillId="0" borderId="22" xfId="62" applyNumberFormat="1" applyFont="1" applyFill="1" applyBorder="1" applyAlignment="1">
      <alignment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50" fillId="0" borderId="22" xfId="62" applyFont="1" applyFill="1" applyBorder="1" applyAlignment="1">
      <alignment vertical="center"/>
      <protection/>
    </xf>
    <xf numFmtId="180" fontId="50" fillId="0" borderId="22" xfId="62" applyNumberFormat="1" applyFont="1" applyFill="1" applyBorder="1" applyAlignment="1">
      <alignment vertical="center" wrapText="1"/>
      <protection/>
    </xf>
    <xf numFmtId="180" fontId="50" fillId="0" borderId="22" xfId="62" applyNumberFormat="1" applyFont="1" applyFill="1" applyBorder="1" applyAlignment="1">
      <alignment vertical="center"/>
      <protection/>
    </xf>
    <xf numFmtId="179" fontId="50" fillId="0" borderId="22" xfId="62" applyNumberFormat="1" applyFont="1" applyFill="1" applyBorder="1" applyAlignment="1">
      <alignment vertical="center" wrapText="1"/>
      <protection/>
    </xf>
    <xf numFmtId="179" fontId="50" fillId="0" borderId="22" xfId="62" applyNumberFormat="1" applyFont="1" applyFill="1" applyBorder="1" applyAlignment="1">
      <alignment vertical="center"/>
      <protection/>
    </xf>
    <xf numFmtId="49" fontId="2" fillId="0" borderId="23" xfId="62" applyNumberFormat="1" applyFont="1" applyFill="1" applyBorder="1" applyAlignment="1">
      <alignment horizontal="center" vertical="center"/>
      <protection/>
    </xf>
    <xf numFmtId="49" fontId="2" fillId="0" borderId="24" xfId="62" applyNumberFormat="1" applyFont="1" applyFill="1" applyBorder="1" applyAlignment="1">
      <alignment horizontal="center" vertical="center"/>
      <protection/>
    </xf>
    <xf numFmtId="49" fontId="2" fillId="0" borderId="25" xfId="62" applyNumberFormat="1" applyFont="1" applyFill="1" applyBorder="1" applyAlignment="1">
      <alignment horizontal="center" vertical="center"/>
      <protection/>
    </xf>
    <xf numFmtId="179" fontId="2" fillId="0" borderId="22" xfId="62" applyNumberFormat="1" applyFont="1" applyFill="1" applyBorder="1" applyAlignment="1">
      <alignment vertical="center" wrapText="1"/>
      <protection/>
    </xf>
    <xf numFmtId="179" fontId="2" fillId="0" borderId="22" xfId="62" applyNumberFormat="1" applyFont="1" applyFill="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5" xfId="62" applyFont="1" applyBorder="1" applyAlignment="1">
      <alignment vertical="center"/>
      <protection/>
    </xf>
    <xf numFmtId="0" fontId="2" fillId="0" borderId="22" xfId="62" applyFont="1" applyBorder="1" applyAlignment="1">
      <alignment vertical="center"/>
      <protection/>
    </xf>
    <xf numFmtId="179" fontId="2" fillId="0" borderId="22" xfId="62" applyNumberFormat="1" applyFont="1" applyBorder="1" applyAlignment="1">
      <alignment vertical="center" wrapText="1"/>
      <protection/>
    </xf>
    <xf numFmtId="179"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2" xfId="62" applyFont="1" applyFill="1" applyBorder="1" applyAlignment="1">
      <alignment vertical="center" shrinkToFi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1"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9" fontId="2" fillId="0" borderId="34"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1"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1"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9" fontId="2" fillId="0" borderId="50"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1" xfId="62" applyNumberFormat="1" applyFont="1" applyBorder="1" applyAlignment="1">
      <alignment horizontal="right" vertical="center"/>
      <protection/>
    </xf>
    <xf numFmtId="0" fontId="16" fillId="0" borderId="52" xfId="62" applyFont="1" applyFill="1" applyBorder="1" applyAlignment="1">
      <alignment horizontal="center" vertical="center"/>
      <protection/>
    </xf>
    <xf numFmtId="0" fontId="16" fillId="0" borderId="24" xfId="62" applyFont="1" applyBorder="1" applyAlignment="1">
      <alignment horizontal="center" vertical="center"/>
      <protection/>
    </xf>
    <xf numFmtId="0" fontId="16" fillId="0" borderId="25" xfId="62" applyFont="1" applyBorder="1" applyAlignment="1">
      <alignment horizontal="center" vertical="center"/>
      <protection/>
    </xf>
    <xf numFmtId="0" fontId="16"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1" fillId="0" borderId="23" xfId="62" applyFont="1" applyBorder="1" applyAlignment="1">
      <alignment horizontal="center" vertical="center" wrapText="1"/>
      <protection/>
    </xf>
    <xf numFmtId="0" fontId="11" fillId="0" borderId="24" xfId="62" applyFont="1" applyBorder="1" applyAlignment="1">
      <alignment horizontal="center" vertical="center"/>
      <protection/>
    </xf>
    <xf numFmtId="0" fontId="11" fillId="0" borderId="25" xfId="62" applyFont="1" applyBorder="1" applyAlignment="1">
      <alignment horizontal="center" vertical="center"/>
      <protection/>
    </xf>
    <xf numFmtId="0" fontId="11" fillId="0" borderId="53" xfId="62" applyFont="1" applyBorder="1" applyAlignment="1">
      <alignment horizontal="center" vertical="center"/>
      <protection/>
    </xf>
    <xf numFmtId="0" fontId="2" fillId="0" borderId="52" xfId="62" applyFont="1" applyFill="1" applyBorder="1" applyAlignment="1">
      <alignment horizontal="center" vertical="center"/>
      <protection/>
    </xf>
    <xf numFmtId="0" fontId="11"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179" fontId="2" fillId="0" borderId="23" xfId="62" applyNumberFormat="1" applyFont="1" applyFill="1" applyBorder="1" applyAlignment="1">
      <alignment horizontal="right" vertical="center"/>
      <protection/>
    </xf>
    <xf numFmtId="179" fontId="2" fillId="0" borderId="24" xfId="62" applyNumberFormat="1" applyFont="1" applyFill="1" applyBorder="1" applyAlignment="1">
      <alignment horizontal="right" vertical="center"/>
      <protection/>
    </xf>
    <xf numFmtId="179" fontId="2" fillId="0" borderId="25" xfId="62" applyNumberFormat="1" applyFont="1" applyFill="1" applyBorder="1" applyAlignment="1">
      <alignment horizontal="right" vertical="center"/>
      <protection/>
    </xf>
    <xf numFmtId="0" fontId="2" fillId="0" borderId="52" xfId="62" applyFont="1" applyBorder="1" applyAlignment="1">
      <alignment horizontal="center" vertical="center"/>
      <protection/>
    </xf>
    <xf numFmtId="0" fontId="11"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0" fontId="2" fillId="0" borderId="37"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11" fillId="0" borderId="40" xfId="62" applyFont="1" applyFill="1" applyBorder="1" applyAlignment="1">
      <alignment horizontal="left" vertical="center" wrapText="1"/>
      <protection/>
    </xf>
    <xf numFmtId="0" fontId="2" fillId="0" borderId="38" xfId="62" applyFont="1" applyFill="1" applyBorder="1" applyAlignment="1">
      <alignment horizontal="left" vertical="center"/>
      <protection/>
    </xf>
    <xf numFmtId="0" fontId="2" fillId="0" borderId="39" xfId="62" applyFont="1" applyFill="1" applyBorder="1" applyAlignment="1">
      <alignment horizontal="left" vertical="center"/>
      <protection/>
    </xf>
    <xf numFmtId="179" fontId="2" fillId="0" borderId="40" xfId="62" applyNumberFormat="1" applyFont="1" applyFill="1" applyBorder="1" applyAlignment="1">
      <alignment horizontal="right" vertical="center"/>
      <protection/>
    </xf>
    <xf numFmtId="179" fontId="2" fillId="0" borderId="38" xfId="62" applyNumberFormat="1" applyFont="1" applyFill="1" applyBorder="1" applyAlignment="1">
      <alignment horizontal="right"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11"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79" fontId="2" fillId="0" borderId="45" xfId="62" applyNumberFormat="1" applyFont="1" applyFill="1" applyBorder="1" applyAlignment="1">
      <alignment horizontal="right" vertical="center"/>
      <protection/>
    </xf>
    <xf numFmtId="179" fontId="2" fillId="0" borderId="43" xfId="62" applyNumberFormat="1" applyFont="1" applyFill="1" applyBorder="1" applyAlignment="1">
      <alignment horizontal="right" vertical="center"/>
      <protection/>
    </xf>
    <xf numFmtId="179" fontId="2" fillId="0" borderId="44" xfId="62" applyNumberFormat="1" applyFont="1" applyFill="1" applyBorder="1" applyAlignment="1">
      <alignment horizontal="righ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11"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79" fontId="2" fillId="0" borderId="50" xfId="62" applyNumberFormat="1" applyFont="1" applyFill="1" applyBorder="1" applyAlignment="1">
      <alignment horizontal="right" vertical="center"/>
      <protection/>
    </xf>
    <xf numFmtId="179" fontId="2" fillId="0" borderId="48" xfId="62" applyNumberFormat="1" applyFont="1" applyFill="1" applyBorder="1" applyAlignment="1">
      <alignment horizontal="right" vertical="center"/>
      <protection/>
    </xf>
    <xf numFmtId="179" fontId="2" fillId="0" borderId="49" xfId="62" applyNumberFormat="1" applyFont="1" applyFill="1" applyBorder="1" applyAlignment="1">
      <alignment horizontal="right" vertical="center"/>
      <protection/>
    </xf>
    <xf numFmtId="0" fontId="16" fillId="0" borderId="24" xfId="62" applyFont="1" applyFill="1" applyBorder="1" applyAlignment="1">
      <alignment horizontal="center" vertical="center"/>
      <protection/>
    </xf>
    <xf numFmtId="0" fontId="16" fillId="0" borderId="25"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11" fillId="0" borderId="23" xfId="62" applyFont="1" applyFill="1" applyBorder="1" applyAlignment="1">
      <alignment horizontal="center" vertical="center" wrapText="1"/>
      <protection/>
    </xf>
    <xf numFmtId="0" fontId="11" fillId="0" borderId="24" xfId="62" applyFont="1" applyFill="1" applyBorder="1" applyAlignment="1">
      <alignment horizontal="center" vertical="center"/>
      <protection/>
    </xf>
    <xf numFmtId="0" fontId="11" fillId="0" borderId="25" xfId="62" applyFont="1" applyFill="1" applyBorder="1" applyAlignment="1">
      <alignment horizontal="center" vertical="center"/>
      <protection/>
    </xf>
    <xf numFmtId="179" fontId="50" fillId="0" borderId="50" xfId="62" applyNumberFormat="1" applyFont="1" applyFill="1" applyBorder="1" applyAlignment="1">
      <alignment horizontal="right" vertical="center"/>
      <protection/>
    </xf>
    <xf numFmtId="179" fontId="50" fillId="0" borderId="48" xfId="62" applyNumberFormat="1" applyFont="1" applyFill="1" applyBorder="1" applyAlignment="1">
      <alignment horizontal="right" vertical="center"/>
      <protection/>
    </xf>
    <xf numFmtId="179" fontId="50" fillId="0" borderId="49" xfId="62" applyNumberFormat="1" applyFont="1" applyFill="1" applyBorder="1" applyAlignment="1">
      <alignment horizontal="right" vertical="center"/>
      <protection/>
    </xf>
    <xf numFmtId="0" fontId="2" fillId="35" borderId="34"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0"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6" fillId="0" borderId="63" xfId="62" applyFont="1" applyFill="1" applyBorder="1" applyAlignment="1">
      <alignment horizontal="center" vertical="center"/>
      <protection/>
    </xf>
    <xf numFmtId="0" fontId="16" fillId="0" borderId="64" xfId="62" applyFont="1" applyFill="1" applyBorder="1" applyAlignment="1">
      <alignment horizontal="center" vertical="center"/>
      <protection/>
    </xf>
    <xf numFmtId="0" fontId="16" fillId="0" borderId="65" xfId="62" applyFont="1" applyFill="1" applyBorder="1" applyAlignment="1">
      <alignment horizontal="center" vertical="center"/>
      <protection/>
    </xf>
    <xf numFmtId="0" fontId="16" fillId="0" borderId="64" xfId="62" applyFont="1" applyBorder="1" applyAlignment="1">
      <alignment horizontal="center" vertical="center"/>
      <protection/>
    </xf>
    <xf numFmtId="0" fontId="16" fillId="0" borderId="66" xfId="62" applyFont="1" applyBorder="1" applyAlignment="1">
      <alignment horizontal="center" vertical="center"/>
      <protection/>
    </xf>
    <xf numFmtId="0" fontId="2" fillId="0" borderId="67" xfId="62" applyFont="1" applyFill="1" applyBorder="1" applyAlignment="1">
      <alignment vertical="center" textRotation="255"/>
      <protection/>
    </xf>
    <xf numFmtId="0" fontId="2" fillId="0" borderId="30" xfId="62" applyFont="1" applyFill="1" applyBorder="1" applyAlignment="1">
      <alignment vertical="center" textRotation="255"/>
      <protection/>
    </xf>
    <xf numFmtId="0" fontId="2" fillId="0" borderId="68" xfId="62" applyFont="1" applyFill="1" applyBorder="1" applyAlignment="1">
      <alignment vertical="center" textRotation="255"/>
      <protection/>
    </xf>
    <xf numFmtId="0" fontId="2" fillId="0" borderId="69" xfId="62" applyFont="1" applyFill="1" applyBorder="1" applyAlignment="1">
      <alignment vertical="center" wrapText="1"/>
      <protection/>
    </xf>
    <xf numFmtId="0" fontId="2" fillId="0" borderId="30" xfId="62" applyFont="1" applyFill="1" applyBorder="1" applyAlignment="1">
      <alignment vertical="center"/>
      <protection/>
    </xf>
    <xf numFmtId="0" fontId="2" fillId="0" borderId="36" xfId="62" applyFont="1" applyFill="1" applyBorder="1" applyAlignment="1">
      <alignment vertical="center"/>
      <protection/>
    </xf>
    <xf numFmtId="0" fontId="13" fillId="35" borderId="70" xfId="62" applyFont="1" applyFill="1" applyBorder="1" applyAlignment="1">
      <alignment horizontal="center" vertical="center"/>
      <protection/>
    </xf>
    <xf numFmtId="0" fontId="13" fillId="35" borderId="64" xfId="62" applyFont="1" applyFill="1" applyBorder="1" applyAlignment="1">
      <alignment horizontal="center" vertical="center"/>
      <protection/>
    </xf>
    <xf numFmtId="0" fontId="13" fillId="35" borderId="66" xfId="62" applyFont="1" applyFill="1" applyBorder="1" applyAlignment="1">
      <alignment horizontal="center" vertical="center"/>
      <protection/>
    </xf>
    <xf numFmtId="0" fontId="2" fillId="33" borderId="67" xfId="62" applyFont="1" applyFill="1" applyBorder="1" applyAlignment="1">
      <alignment horizontal="left" vertical="center" wrapText="1"/>
      <protection/>
    </xf>
    <xf numFmtId="0" fontId="2" fillId="33" borderId="30" xfId="62" applyFont="1" applyFill="1" applyBorder="1" applyAlignment="1">
      <alignment horizontal="left" vertical="center" wrapText="1"/>
      <protection/>
    </xf>
    <xf numFmtId="0" fontId="2" fillId="33" borderId="36" xfId="62" applyFont="1" applyFill="1" applyBorder="1" applyAlignment="1">
      <alignment horizontal="left" vertical="center" wrapText="1"/>
      <protection/>
    </xf>
    <xf numFmtId="0" fontId="13" fillId="36" borderId="70"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13" fillId="34" borderId="70" xfId="62" applyFont="1" applyFill="1" applyBorder="1" applyAlignment="1">
      <alignment horizontal="center" vertical="center" wrapText="1"/>
      <protection/>
    </xf>
    <xf numFmtId="0" fontId="13" fillId="34" borderId="64" xfId="62" applyFont="1" applyFill="1" applyBorder="1" applyAlignment="1">
      <alignment horizontal="center" vertical="center" wrapText="1"/>
      <protection/>
    </xf>
    <xf numFmtId="0" fontId="13"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3" fillId="34" borderId="72" xfId="62" applyFont="1" applyFill="1" applyBorder="1" applyAlignment="1">
      <alignment horizontal="center" vertical="center" wrapText="1"/>
      <protection/>
    </xf>
    <xf numFmtId="0" fontId="13" fillId="34" borderId="73" xfId="62" applyFont="1" applyFill="1" applyBorder="1" applyAlignment="1">
      <alignment horizontal="center" vertical="center" wrapText="1"/>
      <protection/>
    </xf>
    <xf numFmtId="0" fontId="13" fillId="34" borderId="74" xfId="62" applyFont="1" applyFill="1" applyBorder="1" applyAlignment="1">
      <alignment horizontal="center" vertical="center" wrapText="1"/>
      <protection/>
    </xf>
    <xf numFmtId="0" fontId="2" fillId="0" borderId="67" xfId="62" applyFont="1" applyFill="1" applyBorder="1" applyAlignment="1">
      <alignment vertical="center" textRotation="255" wrapText="1"/>
      <protection/>
    </xf>
    <xf numFmtId="0" fontId="2" fillId="0" borderId="30" xfId="62" applyFont="1" applyFill="1" applyBorder="1" applyAlignment="1">
      <alignment vertical="center" wrapText="1"/>
      <protection/>
    </xf>
    <xf numFmtId="0" fontId="2" fillId="0" borderId="68" xfId="62" applyFont="1" applyFill="1" applyBorder="1" applyAlignment="1">
      <alignment vertical="center" wrapText="1"/>
      <protection/>
    </xf>
    <xf numFmtId="0" fontId="2" fillId="0" borderId="36" xfId="62" applyFont="1" applyFill="1" applyBorder="1" applyAlignment="1">
      <alignment vertical="center" wrapText="1"/>
      <protection/>
    </xf>
    <xf numFmtId="0" fontId="13" fillId="36" borderId="72" xfId="62" applyFont="1" applyFill="1" applyBorder="1" applyAlignment="1">
      <alignment horizontal="center" vertical="center" wrapText="1"/>
      <protection/>
    </xf>
    <xf numFmtId="0" fontId="13" fillId="36" borderId="73" xfId="62" applyFont="1" applyFill="1" applyBorder="1" applyAlignment="1">
      <alignment horizontal="center" vertical="center" wrapText="1"/>
      <protection/>
    </xf>
    <xf numFmtId="0" fontId="13" fillId="36" borderId="74" xfId="62" applyFont="1" applyFill="1" applyBorder="1" applyAlignment="1">
      <alignment horizontal="center" vertical="center" wrapText="1"/>
      <protection/>
    </xf>
    <xf numFmtId="0" fontId="14" fillId="0" borderId="75" xfId="62" applyFont="1" applyFill="1" applyBorder="1" applyAlignment="1">
      <alignment vertical="center"/>
      <protection/>
    </xf>
    <xf numFmtId="0" fontId="2" fillId="0" borderId="76" xfId="62" applyFont="1" applyBorder="1" applyAlignment="1">
      <alignment vertical="center"/>
      <protection/>
    </xf>
    <xf numFmtId="0" fontId="14" fillId="0" borderId="77" xfId="62" applyFont="1" applyFill="1" applyBorder="1" applyAlignment="1">
      <alignment vertical="center"/>
      <protection/>
    </xf>
    <xf numFmtId="0" fontId="2" fillId="0" borderId="38" xfId="62" applyFont="1" applyBorder="1" applyAlignment="1">
      <alignment vertical="center"/>
      <protection/>
    </xf>
    <xf numFmtId="0" fontId="2" fillId="0" borderId="78" xfId="62" applyFont="1" applyBorder="1" applyAlignment="1">
      <alignment vertical="center"/>
      <protection/>
    </xf>
    <xf numFmtId="0" fontId="2" fillId="0" borderId="79" xfId="62" applyFont="1" applyBorder="1" applyAlignment="1">
      <alignment vertical="center"/>
      <protection/>
    </xf>
    <xf numFmtId="0" fontId="2" fillId="0" borderId="73" xfId="62" applyFont="1" applyBorder="1" applyAlignment="1">
      <alignment vertical="center"/>
      <protection/>
    </xf>
    <xf numFmtId="0" fontId="8" fillId="34" borderId="80" xfId="62" applyFont="1" applyFill="1" applyBorder="1" applyAlignment="1">
      <alignment horizontal="center" vertical="center" textRotation="255" wrapText="1"/>
      <protection/>
    </xf>
    <xf numFmtId="0" fontId="8" fillId="34" borderId="81"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15" fillId="0" borderId="27" xfId="62" applyFont="1" applyFill="1" applyBorder="1" applyAlignment="1">
      <alignment vertical="center" wrapText="1"/>
      <protection/>
    </xf>
    <xf numFmtId="0" fontId="15" fillId="0" borderId="27" xfId="62" applyFont="1" applyFill="1" applyBorder="1" applyAlignment="1">
      <alignment vertical="center"/>
      <protection/>
    </xf>
    <xf numFmtId="0" fontId="15" fillId="0" borderId="82" xfId="62" applyFont="1" applyFill="1" applyBorder="1" applyAlignment="1">
      <alignment vertical="center"/>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11" fillId="0" borderId="84" xfId="62" applyFont="1" applyFill="1" applyBorder="1" applyAlignment="1">
      <alignment vertical="center" wrapText="1"/>
      <protection/>
    </xf>
    <xf numFmtId="0" fontId="11" fillId="0" borderId="84" xfId="62" applyFont="1" applyFill="1" applyBorder="1" applyAlignment="1">
      <alignment vertical="center"/>
      <protection/>
    </xf>
    <xf numFmtId="0" fontId="11" fillId="0" borderId="86" xfId="62" applyFont="1" applyFill="1" applyBorder="1" applyAlignment="1">
      <alignment vertical="center"/>
      <protection/>
    </xf>
    <xf numFmtId="0" fontId="2" fillId="0" borderId="8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2"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Fill="1" applyBorder="1" applyAlignment="1">
      <alignment horizontal="center" vertical="center"/>
      <protection/>
    </xf>
    <xf numFmtId="0" fontId="2" fillId="0" borderId="26" xfId="62" applyFont="1" applyFill="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82" xfId="62" applyFont="1" applyBorder="1" applyAlignment="1">
      <alignment horizontal="left" vertical="center" wrapText="1"/>
      <protection/>
    </xf>
    <xf numFmtId="0" fontId="2" fillId="0" borderId="88"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89" xfId="62" applyFont="1" applyBorder="1" applyAlignment="1">
      <alignment horizontal="left" vertical="center" wrapText="1"/>
      <protection/>
    </xf>
    <xf numFmtId="0" fontId="2" fillId="0" borderId="73" xfId="62" applyFont="1" applyBorder="1" applyAlignment="1">
      <alignment horizontal="left" vertical="center" wrapText="1"/>
      <protection/>
    </xf>
    <xf numFmtId="0" fontId="2" fillId="0" borderId="74" xfId="62" applyFont="1" applyBorder="1" applyAlignment="1">
      <alignment horizontal="left" vertical="center" wrapText="1"/>
      <protection/>
    </xf>
    <xf numFmtId="0" fontId="14" fillId="35" borderId="90" xfId="62" applyFont="1" applyFill="1" applyBorder="1" applyAlignment="1">
      <alignment horizontal="center" vertical="center" wrapText="1"/>
      <protection/>
    </xf>
    <xf numFmtId="0" fontId="2" fillId="35" borderId="91" xfId="62" applyFont="1" applyFill="1" applyBorder="1" applyAlignment="1">
      <alignment horizontal="center" vertical="center" wrapText="1"/>
      <protection/>
    </xf>
    <xf numFmtId="0" fontId="14" fillId="35" borderId="92" xfId="62" applyFont="1" applyFill="1" applyBorder="1" applyAlignment="1">
      <alignment horizontal="center" vertical="center" wrapText="1"/>
      <protection/>
    </xf>
    <xf numFmtId="0" fontId="2" fillId="0" borderId="93" xfId="62" applyFont="1" applyBorder="1" applyAlignment="1">
      <alignment horizontal="center" vertical="center" wrapText="1"/>
      <protection/>
    </xf>
    <xf numFmtId="0" fontId="2" fillId="0" borderId="94" xfId="62" applyFont="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2" fillId="0" borderId="0" xfId="62" applyFont="1" applyBorder="1" applyAlignment="1">
      <alignment vertical="center"/>
      <protection/>
    </xf>
    <xf numFmtId="49" fontId="14" fillId="0" borderId="42" xfId="62" applyNumberFormat="1" applyFont="1" applyFill="1" applyBorder="1" applyAlignment="1">
      <alignment horizontal="center" vertical="center"/>
      <protection/>
    </xf>
    <xf numFmtId="49" fontId="2" fillId="0" borderId="43" xfId="62" applyNumberFormat="1" applyFont="1" applyBorder="1" applyAlignment="1">
      <alignment horizontal="center" vertical="center"/>
      <protection/>
    </xf>
    <xf numFmtId="49" fontId="2" fillId="0" borderId="96" xfId="62" applyNumberFormat="1" applyFont="1" applyBorder="1" applyAlignment="1">
      <alignment horizontal="center" vertical="center"/>
      <protection/>
    </xf>
    <xf numFmtId="0" fontId="14" fillId="0" borderId="97" xfId="62" applyFont="1" applyFill="1" applyBorder="1" applyAlignment="1">
      <alignment vertical="center"/>
      <protection/>
    </xf>
    <xf numFmtId="0" fontId="2" fillId="0" borderId="43" xfId="62" applyFont="1" applyBorder="1" applyAlignment="1">
      <alignment vertical="center"/>
      <protection/>
    </xf>
    <xf numFmtId="0" fontId="2" fillId="0" borderId="96" xfId="62" applyFont="1" applyBorder="1" applyAlignment="1">
      <alignment vertical="center"/>
      <protection/>
    </xf>
    <xf numFmtId="0" fontId="2" fillId="0" borderId="97" xfId="62" applyFont="1" applyBorder="1" applyAlignment="1">
      <alignment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50" fillId="0" borderId="26" xfId="62" applyFont="1" applyFill="1" applyBorder="1" applyAlignment="1">
      <alignment horizontal="left" vertical="center" wrapText="1"/>
      <protection/>
    </xf>
    <xf numFmtId="0" fontId="50" fillId="0" borderId="27" xfId="62" applyFont="1" applyFill="1" applyBorder="1" applyAlignment="1">
      <alignment horizontal="left" vertical="center" wrapText="1"/>
      <protection/>
    </xf>
    <xf numFmtId="0" fontId="50" fillId="0" borderId="82" xfId="62" applyFont="1" applyFill="1" applyBorder="1" applyAlignment="1">
      <alignment horizontal="left" vertical="center" wrapText="1"/>
      <protection/>
    </xf>
    <xf numFmtId="0" fontId="50" fillId="0" borderId="88" xfId="62" applyFont="1" applyFill="1" applyBorder="1" applyAlignment="1">
      <alignment horizontal="left" vertical="center" wrapText="1"/>
      <protection/>
    </xf>
    <xf numFmtId="0" fontId="50" fillId="0" borderId="0" xfId="62" applyFont="1" applyFill="1" applyBorder="1" applyAlignment="1">
      <alignment horizontal="left" vertical="center" wrapText="1"/>
      <protection/>
    </xf>
    <xf numFmtId="0" fontId="50" fillId="0" borderId="11" xfId="62" applyFont="1" applyFill="1" applyBorder="1" applyAlignment="1">
      <alignment horizontal="left" vertical="center" wrapText="1"/>
      <protection/>
    </xf>
    <xf numFmtId="0" fontId="50" fillId="0" borderId="89" xfId="62" applyFont="1" applyFill="1" applyBorder="1" applyAlignment="1">
      <alignment horizontal="left" vertical="center" wrapText="1"/>
      <protection/>
    </xf>
    <xf numFmtId="0" fontId="50" fillId="0" borderId="73" xfId="62" applyFont="1" applyFill="1" applyBorder="1" applyAlignment="1">
      <alignment horizontal="left" vertical="center" wrapText="1"/>
      <protection/>
    </xf>
    <xf numFmtId="0" fontId="50" fillId="0" borderId="74" xfId="62" applyFont="1" applyFill="1" applyBorder="1" applyAlignment="1">
      <alignment horizontal="left" vertical="center" wrapText="1"/>
      <protection/>
    </xf>
    <xf numFmtId="0" fontId="2" fillId="0" borderId="42" xfId="62" applyFont="1" applyFill="1" applyBorder="1" applyAlignment="1">
      <alignment vertical="center"/>
      <protection/>
    </xf>
    <xf numFmtId="0" fontId="2" fillId="0" borderId="45"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4" xfId="62" applyFont="1" applyBorder="1" applyAlignment="1">
      <alignment vertical="center"/>
      <protection/>
    </xf>
    <xf numFmtId="0" fontId="2" fillId="0" borderId="37" xfId="62" applyFont="1" applyFill="1" applyBorder="1" applyAlignment="1">
      <alignment vertical="center"/>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47" xfId="62" applyFont="1" applyFill="1" applyBorder="1" applyAlignment="1">
      <alignment vertical="center"/>
      <protection/>
    </xf>
    <xf numFmtId="0" fontId="50" fillId="0" borderId="27" xfId="62" applyFont="1" applyFill="1" applyBorder="1" applyAlignment="1">
      <alignment horizontal="left" vertical="center"/>
      <protection/>
    </xf>
    <xf numFmtId="0" fontId="50" fillId="0" borderId="82" xfId="62" applyFont="1" applyFill="1" applyBorder="1" applyAlignment="1">
      <alignment horizontal="left" vertical="center"/>
      <protection/>
    </xf>
    <xf numFmtId="0" fontId="50" fillId="0" borderId="88"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0" borderId="89" xfId="62" applyFont="1" applyFill="1" applyBorder="1" applyAlignment="1">
      <alignment horizontal="left" vertical="center"/>
      <protection/>
    </xf>
    <xf numFmtId="0" fontId="50" fillId="0" borderId="73" xfId="62" applyFont="1" applyFill="1" applyBorder="1" applyAlignment="1">
      <alignment horizontal="left" vertical="center"/>
      <protection/>
    </xf>
    <xf numFmtId="0" fontId="50" fillId="0" borderId="74" xfId="62" applyFont="1" applyFill="1" applyBorder="1" applyAlignment="1">
      <alignment horizontal="left" vertical="center"/>
      <protection/>
    </xf>
    <xf numFmtId="0" fontId="13" fillId="35" borderId="70" xfId="62" applyFont="1" applyFill="1" applyBorder="1" applyAlignment="1">
      <alignment horizontal="center" vertical="center" wrapText="1"/>
      <protection/>
    </xf>
    <xf numFmtId="0" fontId="13" fillId="35" borderId="64" xfId="62" applyFont="1" applyFill="1" applyBorder="1" applyAlignment="1">
      <alignment horizontal="center" vertical="center" wrapText="1"/>
      <protection/>
    </xf>
    <xf numFmtId="0" fontId="13" fillId="35" borderId="66"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Fill="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Fill="1" applyBorder="1" applyAlignment="1">
      <alignment horizontal="left" vertical="center" wrapText="1"/>
      <protection/>
    </xf>
    <xf numFmtId="0" fontId="2" fillId="0" borderId="110" xfId="62" applyFont="1" applyFill="1" applyBorder="1" applyAlignment="1">
      <alignment horizontal="left" vertical="center" wrapText="1"/>
      <protection/>
    </xf>
    <xf numFmtId="0" fontId="2" fillId="0" borderId="88"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73" xfId="62" applyFont="1" applyFill="1" applyBorder="1" applyAlignment="1">
      <alignment horizontal="left" vertical="center" wrapText="1"/>
      <protection/>
    </xf>
    <xf numFmtId="0" fontId="2" fillId="0" borderId="74" xfId="62" applyFont="1" applyFill="1" applyBorder="1" applyAlignment="1">
      <alignment horizontal="left" vertical="center"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111" xfId="62" applyFont="1" applyFill="1" applyBorder="1" applyAlignment="1">
      <alignment horizontal="center" vertical="center"/>
      <protection/>
    </xf>
    <xf numFmtId="176" fontId="2" fillId="0" borderId="40" xfId="62" applyNumberFormat="1" applyFont="1" applyFill="1" applyBorder="1" applyAlignment="1">
      <alignment horizontal="center" vertical="top"/>
      <protection/>
    </xf>
    <xf numFmtId="176" fontId="2" fillId="0" borderId="38" xfId="62" applyNumberFormat="1" applyFont="1" applyFill="1" applyBorder="1" applyAlignment="1">
      <alignment horizontal="center" vertical="top"/>
      <protection/>
    </xf>
    <xf numFmtId="176" fontId="2" fillId="0" borderId="39" xfId="62" applyNumberFormat="1" applyFont="1" applyFill="1" applyBorder="1" applyAlignment="1">
      <alignment horizontal="center" vertical="top"/>
      <protection/>
    </xf>
    <xf numFmtId="176" fontId="50" fillId="0" borderId="40" xfId="62" applyNumberFormat="1" applyFont="1" applyFill="1" applyBorder="1" applyAlignment="1">
      <alignment horizontal="center" vertical="top"/>
      <protection/>
    </xf>
    <xf numFmtId="176" fontId="50" fillId="0" borderId="38" xfId="62" applyNumberFormat="1" applyFont="1" applyFill="1" applyBorder="1" applyAlignment="1">
      <alignment horizontal="center" vertical="top"/>
      <protection/>
    </xf>
    <xf numFmtId="176" fontId="50" fillId="0" borderId="39" xfId="62" applyNumberFormat="1" applyFont="1" applyFill="1" applyBorder="1" applyAlignment="1">
      <alignment horizontal="center" vertical="top"/>
      <protection/>
    </xf>
    <xf numFmtId="0" fontId="2" fillId="0" borderId="6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176" fontId="2" fillId="0" borderId="34" xfId="62" applyNumberFormat="1" applyFont="1" applyFill="1" applyBorder="1" applyAlignment="1">
      <alignment horizontal="center" vertical="top"/>
      <protection/>
    </xf>
    <xf numFmtId="176" fontId="2" fillId="0" borderId="30"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176" fontId="50" fillId="0" borderId="34" xfId="62" applyNumberFormat="1" applyFont="1" applyFill="1" applyBorder="1" applyAlignment="1">
      <alignment horizontal="center" vertical="top"/>
      <protection/>
    </xf>
    <xf numFmtId="176" fontId="50" fillId="0" borderId="30" xfId="62" applyNumberFormat="1" applyFont="1" applyFill="1" applyBorder="1" applyAlignment="1">
      <alignment horizontal="center" vertical="top"/>
      <protection/>
    </xf>
    <xf numFmtId="176" fontId="50" fillId="0" borderId="35" xfId="62" applyNumberFormat="1" applyFont="1" applyFill="1" applyBorder="1" applyAlignment="1">
      <alignment horizontal="center" vertical="top"/>
      <protection/>
    </xf>
    <xf numFmtId="0" fontId="50" fillId="0" borderId="112" xfId="62" applyFont="1" applyFill="1" applyBorder="1" applyAlignment="1">
      <alignment horizontal="center" vertical="top"/>
      <protection/>
    </xf>
    <xf numFmtId="0" fontId="50" fillId="0" borderId="19" xfId="62" applyFont="1" applyFill="1" applyBorder="1" applyAlignment="1">
      <alignment horizontal="center" vertical="top"/>
      <protection/>
    </xf>
    <xf numFmtId="0" fontId="50" fillId="0" borderId="20" xfId="62" applyFont="1" applyFill="1" applyBorder="1" applyAlignment="1">
      <alignment horizontal="center" vertical="top"/>
      <protection/>
    </xf>
    <xf numFmtId="0" fontId="2" fillId="0" borderId="113" xfId="62" applyFont="1" applyFill="1" applyBorder="1" applyAlignment="1">
      <alignment horizontal="center" vertical="center"/>
      <protection/>
    </xf>
    <xf numFmtId="176" fontId="2" fillId="0" borderId="114" xfId="62" applyNumberFormat="1" applyFont="1" applyFill="1" applyBorder="1" applyAlignment="1">
      <alignment horizontal="center" vertical="top"/>
      <protection/>
    </xf>
    <xf numFmtId="176" fontId="50" fillId="0" borderId="114" xfId="62" applyNumberFormat="1" applyFont="1" applyFill="1" applyBorder="1" applyAlignment="1">
      <alignment horizontal="center" vertical="top"/>
      <protection/>
    </xf>
    <xf numFmtId="0" fontId="8" fillId="34" borderId="82"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80"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1"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3" xfId="62" applyFont="1" applyFill="1" applyBorder="1" applyAlignment="1">
      <alignment horizontal="center" vertical="center" wrapText="1"/>
      <protection/>
    </xf>
    <xf numFmtId="0" fontId="2" fillId="35" borderId="24" xfId="62" applyFont="1" applyFill="1" applyBorder="1" applyAlignment="1">
      <alignment horizontal="center" vertical="center" wrapText="1"/>
      <protection/>
    </xf>
    <xf numFmtId="0" fontId="2" fillId="35" borderId="53" xfId="62" applyFont="1" applyFill="1" applyBorder="1" applyAlignment="1">
      <alignment horizontal="center" vertical="center" wrapText="1"/>
      <protection/>
    </xf>
    <xf numFmtId="0" fontId="2" fillId="0" borderId="115" xfId="62" applyFont="1" applyFill="1" applyBorder="1" applyAlignment="1">
      <alignment horizontal="center" vertical="center" shrinkToFit="1"/>
      <protection/>
    </xf>
    <xf numFmtId="0" fontId="2" fillId="0" borderId="48" xfId="62" applyFont="1" applyFill="1" applyBorder="1" applyAlignment="1">
      <alignment horizontal="center" vertical="center" shrinkToFit="1"/>
      <protection/>
    </xf>
    <xf numFmtId="0" fontId="2" fillId="0" borderId="49" xfId="62" applyFont="1" applyFill="1" applyBorder="1" applyAlignment="1">
      <alignment horizontal="center" vertical="center" shrinkToFit="1"/>
      <protection/>
    </xf>
    <xf numFmtId="176" fontId="2" fillId="0" borderId="116" xfId="62" applyNumberFormat="1" applyFont="1" applyFill="1" applyBorder="1" applyAlignment="1">
      <alignment horizontal="center" vertical="top"/>
      <protection/>
    </xf>
    <xf numFmtId="176" fontId="50" fillId="0" borderId="116" xfId="62" applyNumberFormat="1" applyFont="1" applyFill="1" applyBorder="1" applyAlignment="1">
      <alignment horizontal="center" vertical="top"/>
      <protection/>
    </xf>
    <xf numFmtId="0" fontId="50" fillId="0" borderId="26" xfId="62" applyFont="1" applyFill="1" applyBorder="1" applyAlignment="1">
      <alignment horizontal="left" vertical="center"/>
      <protection/>
    </xf>
    <xf numFmtId="0" fontId="2" fillId="0" borderId="113" xfId="62" applyFont="1" applyFill="1" applyBorder="1" applyAlignment="1">
      <alignment horizontal="center" vertical="center" shrinkToFit="1"/>
      <protection/>
    </xf>
    <xf numFmtId="0" fontId="2" fillId="0" borderId="43" xfId="62" applyFont="1" applyFill="1" applyBorder="1" applyAlignment="1">
      <alignment horizontal="center" vertical="center" shrinkToFit="1"/>
      <protection/>
    </xf>
    <xf numFmtId="0" fontId="2" fillId="0" borderId="44" xfId="62" applyFont="1" applyFill="1" applyBorder="1" applyAlignment="1">
      <alignment horizontal="center" vertical="center" shrinkToFit="1"/>
      <protection/>
    </xf>
    <xf numFmtId="178" fontId="50" fillId="0" borderId="23" xfId="62" applyNumberFormat="1" applyFont="1" applyFill="1" applyBorder="1" applyAlignment="1">
      <alignment horizontal="center" vertical="center"/>
      <protection/>
    </xf>
    <xf numFmtId="178" fontId="50" fillId="0" borderId="24" xfId="62" applyNumberFormat="1" applyFont="1" applyFill="1" applyBorder="1" applyAlignment="1">
      <alignment horizontal="center" vertical="center"/>
      <protection/>
    </xf>
    <xf numFmtId="178" fontId="50" fillId="0" borderId="53" xfId="62" applyNumberFormat="1"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50" fillId="0" borderId="23" xfId="62" applyFont="1" applyFill="1" applyBorder="1" applyAlignment="1">
      <alignment horizontal="center" vertical="center"/>
      <protection/>
    </xf>
    <xf numFmtId="0" fontId="50" fillId="0" borderId="24" xfId="62" applyFont="1" applyFill="1" applyBorder="1" applyAlignment="1">
      <alignment horizontal="center" vertical="center"/>
      <protection/>
    </xf>
    <xf numFmtId="0" fontId="50" fillId="0" borderId="25" xfId="62" applyFont="1" applyFill="1" applyBorder="1" applyAlignment="1">
      <alignment horizontal="center" vertical="center"/>
      <protection/>
    </xf>
    <xf numFmtId="0" fontId="50" fillId="0" borderId="23" xfId="62" applyFont="1" applyFill="1" applyBorder="1" applyAlignment="1">
      <alignment horizontal="center" vertical="center" wrapText="1"/>
      <protection/>
    </xf>
    <xf numFmtId="0" fontId="50" fillId="0" borderId="24" xfId="62" applyFont="1" applyFill="1" applyBorder="1" applyAlignment="1">
      <alignment horizontal="center" vertical="center" wrapText="1"/>
      <protection/>
    </xf>
    <xf numFmtId="0" fontId="50" fillId="0" borderId="25" xfId="62" applyFont="1" applyFill="1" applyBorder="1" applyAlignment="1">
      <alignment horizontal="center" vertical="center" wrapText="1"/>
      <protection/>
    </xf>
    <xf numFmtId="0" fontId="50" fillId="0" borderId="53" xfId="62" applyFont="1" applyFill="1" applyBorder="1" applyAlignment="1">
      <alignment horizontal="center" vertical="center"/>
      <protection/>
    </xf>
    <xf numFmtId="0" fontId="50" fillId="0" borderId="27" xfId="62" applyFont="1" applyFill="1" applyBorder="1" applyAlignment="1">
      <alignment horizontal="center" vertical="center" wrapText="1"/>
      <protection/>
    </xf>
    <xf numFmtId="0" fontId="50" fillId="0" borderId="73" xfId="62" applyFont="1" applyFill="1" applyBorder="1" applyAlignment="1">
      <alignment horizontal="center"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178" fontId="50" fillId="0" borderId="25" xfId="62" applyNumberFormat="1"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73"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2" fillId="0" borderId="74" xfId="62" applyFont="1" applyFill="1" applyBorder="1" applyAlignment="1">
      <alignment horizontal="center" vertical="center"/>
      <protection/>
    </xf>
    <xf numFmtId="0" fontId="8" fillId="34" borderId="80" xfId="62" applyFont="1" applyFill="1" applyBorder="1" applyAlignment="1">
      <alignment horizontal="center" vertical="center" wrapText="1"/>
      <protection/>
    </xf>
    <xf numFmtId="0" fontId="2" fillId="0" borderId="81"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87"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1" fillId="34" borderId="23" xfId="62" applyFont="1" applyFill="1" applyBorder="1" applyAlignment="1">
      <alignment horizontal="center" vertical="center" shrinkToFit="1"/>
      <protection/>
    </xf>
    <xf numFmtId="0" fontId="11" fillId="34" borderId="24" xfId="62" applyFont="1" applyFill="1" applyBorder="1" applyAlignment="1">
      <alignment horizontal="center" vertical="center" shrinkToFit="1"/>
      <protection/>
    </xf>
    <xf numFmtId="0" fontId="11" fillId="34" borderId="53" xfId="62" applyFont="1" applyFill="1" applyBorder="1" applyAlignment="1">
      <alignment horizontal="center" vertical="center" shrinkToFit="1"/>
      <protection/>
    </xf>
    <xf numFmtId="0" fontId="2" fillId="0" borderId="54"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28" xfId="62" applyFont="1" applyFill="1" applyBorder="1" applyAlignment="1">
      <alignment horizontal="left" vertical="center" wrapText="1"/>
      <protection/>
    </xf>
    <xf numFmtId="0" fontId="2" fillId="0" borderId="118" xfId="62" applyFont="1" applyFill="1" applyBorder="1" applyAlignment="1">
      <alignment horizontal="left" vertical="center" wrapText="1"/>
      <protection/>
    </xf>
    <xf numFmtId="0" fontId="2" fillId="0" borderId="117" xfId="62" applyFont="1" applyFill="1" applyBorder="1" applyAlignment="1">
      <alignment horizontal="left" vertical="center" wrapText="1"/>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Fill="1" applyBorder="1" applyAlignment="1">
      <alignment horizontal="center" vertical="center" shrinkToFit="1"/>
      <protection/>
    </xf>
    <xf numFmtId="0" fontId="2"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119"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8" fillId="34" borderId="27" xfId="62" applyFont="1" applyFill="1" applyBorder="1" applyAlignment="1">
      <alignment horizontal="center" vertical="center" wrapText="1"/>
      <protection/>
    </xf>
    <xf numFmtId="0" fontId="8" fillId="34" borderId="8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1" fontId="2" fillId="0" borderId="119" xfId="62" applyNumberFormat="1" applyFont="1" applyFill="1" applyBorder="1" applyAlignment="1">
      <alignment horizontal="center" vertical="center"/>
      <protection/>
    </xf>
    <xf numFmtId="0" fontId="2" fillId="0" borderId="120" xfId="62" applyFont="1" applyFill="1" applyBorder="1" applyAlignment="1">
      <alignment horizontal="center" vertical="center"/>
      <protection/>
    </xf>
    <xf numFmtId="9" fontId="2" fillId="0" borderId="119" xfId="62" applyNumberFormat="1"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50" fillId="34" borderId="22" xfId="62" applyFont="1" applyFill="1" applyBorder="1" applyAlignment="1">
      <alignment horizontal="center" vertical="center" wrapText="1"/>
      <protection/>
    </xf>
    <xf numFmtId="0" fontId="50" fillId="34" borderId="22" xfId="62" applyFont="1" applyFill="1" applyBorder="1" applyAlignment="1">
      <alignment horizontal="center" vertical="center"/>
      <protection/>
    </xf>
    <xf numFmtId="0" fontId="50" fillId="34" borderId="120" xfId="62" applyFont="1" applyFill="1" applyBorder="1" applyAlignment="1">
      <alignment horizontal="center" vertical="center"/>
      <protection/>
    </xf>
    <xf numFmtId="0" fontId="50" fillId="0" borderId="54" xfId="62" applyFont="1" applyFill="1" applyBorder="1" applyAlignment="1">
      <alignment horizontal="left" vertical="center" wrapText="1"/>
      <protection/>
    </xf>
    <xf numFmtId="0" fontId="50" fillId="0" borderId="28" xfId="62" applyFont="1" applyFill="1" applyBorder="1" applyAlignment="1">
      <alignment horizontal="left" vertical="center" wrapText="1"/>
      <protection/>
    </xf>
    <xf numFmtId="0" fontId="50" fillId="0" borderId="17" xfId="62" applyFont="1" applyFill="1" applyBorder="1" applyAlignment="1">
      <alignment horizontal="left" vertical="center" wrapText="1"/>
      <protection/>
    </xf>
    <xf numFmtId="0" fontId="50" fillId="0" borderId="123" xfId="62" applyFont="1" applyFill="1" applyBorder="1" applyAlignment="1">
      <alignment horizontal="left" vertical="center" wrapText="1"/>
      <protection/>
    </xf>
    <xf numFmtId="0" fontId="50" fillId="0" borderId="118" xfId="62" applyFont="1" applyFill="1" applyBorder="1" applyAlignment="1">
      <alignment horizontal="left" vertical="center" wrapText="1"/>
      <protection/>
    </xf>
    <xf numFmtId="0" fontId="50" fillId="0" borderId="117" xfId="62" applyFont="1" applyFill="1" applyBorder="1" applyAlignment="1">
      <alignment horizontal="left" vertical="center" wrapText="1"/>
      <protection/>
    </xf>
    <xf numFmtId="0" fontId="2" fillId="0" borderId="22" xfId="62" applyFont="1" applyFill="1" applyBorder="1" applyAlignment="1">
      <alignment horizontal="center" vertical="center" shrinkToFit="1"/>
      <protection/>
    </xf>
    <xf numFmtId="1" fontId="2" fillId="0" borderId="22" xfId="62" applyNumberFormat="1" applyFont="1" applyFill="1" applyBorder="1" applyAlignment="1">
      <alignment horizontal="center" vertical="center" wrapText="1"/>
      <protection/>
    </xf>
    <xf numFmtId="1" fontId="2" fillId="0" borderId="22" xfId="62" applyNumberFormat="1"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8" fillId="34" borderId="126"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19"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0" fillId="34" borderId="130"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0" borderId="22" xfId="62" applyNumberFormat="1" applyFont="1" applyFill="1" applyBorder="1" applyAlignment="1">
      <alignment horizontal="center" vertical="center"/>
      <protection/>
    </xf>
    <xf numFmtId="177" fontId="7" fillId="33" borderId="22"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176" fontId="51" fillId="0" borderId="22" xfId="62"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17" xfId="65" applyFont="1" applyFill="1" applyBorder="1" applyAlignment="1" applyProtection="1">
      <alignment horizontal="center" vertical="center" wrapText="1"/>
      <protection/>
    </xf>
    <xf numFmtId="176" fontId="7" fillId="0" borderId="131"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0" borderId="114" xfId="62" applyNumberFormat="1" applyFont="1" applyFill="1" applyBorder="1" applyAlignment="1">
      <alignment horizontal="center" vertical="center"/>
      <protection/>
    </xf>
    <xf numFmtId="176" fontId="7" fillId="33" borderId="114"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0" borderId="45" xfId="62" applyNumberFormat="1" applyFont="1" applyFill="1" applyBorder="1" applyAlignment="1">
      <alignment horizontal="center" vertical="center"/>
      <protection/>
    </xf>
    <xf numFmtId="176" fontId="7" fillId="0" borderId="43" xfId="62" applyNumberFormat="1" applyFont="1" applyFill="1" applyBorder="1" applyAlignment="1">
      <alignment horizontal="center" vertical="center"/>
      <protection/>
    </xf>
    <xf numFmtId="176" fontId="7" fillId="0" borderId="44"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7"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0" borderId="116" xfId="62" applyNumberFormat="1" applyFont="1" applyFill="1" applyBorder="1" applyAlignment="1">
      <alignment horizontal="center" vertical="center"/>
      <protection/>
    </xf>
    <xf numFmtId="176" fontId="7" fillId="33" borderId="116"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8" fillId="34" borderId="13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5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8" fillId="34" borderId="140"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1" xfId="65" applyFont="1" applyFill="1" applyBorder="1" applyAlignment="1" applyProtection="1">
      <alignment horizontal="center" vertical="center" wrapText="1"/>
      <protection/>
    </xf>
    <xf numFmtId="0" fontId="8" fillId="0" borderId="124"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center" vertical="center" shrinkToFit="1"/>
      <protection/>
    </xf>
    <xf numFmtId="0" fontId="2" fillId="0" borderId="53" xfId="62" applyFont="1" applyBorder="1" applyAlignment="1">
      <alignment horizontal="center" vertical="center" shrinkToFi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8" fillId="34" borderId="13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0"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0"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39"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2"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3" xfId="62"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44"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44"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84</xdr:row>
      <xdr:rowOff>409575</xdr:rowOff>
    </xdr:from>
    <xdr:to>
      <xdr:col>27</xdr:col>
      <xdr:colOff>104775</xdr:colOff>
      <xdr:row>85</xdr:row>
      <xdr:rowOff>381000</xdr:rowOff>
    </xdr:to>
    <xdr:sp>
      <xdr:nvSpPr>
        <xdr:cNvPr id="1" name="直線矢印コネクタ 1"/>
        <xdr:cNvSpPr>
          <a:spLocks/>
        </xdr:cNvSpPr>
      </xdr:nvSpPr>
      <xdr:spPr>
        <a:xfrm>
          <a:off x="4991100" y="352520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85</xdr:row>
      <xdr:rowOff>533400</xdr:rowOff>
    </xdr:from>
    <xdr:to>
      <xdr:col>32</xdr:col>
      <xdr:colOff>161925</xdr:colOff>
      <xdr:row>87</xdr:row>
      <xdr:rowOff>123825</xdr:rowOff>
    </xdr:to>
    <xdr:sp>
      <xdr:nvSpPr>
        <xdr:cNvPr id="2" name="テキスト ボックス 2"/>
        <xdr:cNvSpPr txBox="1">
          <a:spLocks noChangeArrowheads="1"/>
        </xdr:cNvSpPr>
      </xdr:nvSpPr>
      <xdr:spPr>
        <a:xfrm>
          <a:off x="3971925" y="36042600"/>
          <a:ext cx="1981200" cy="92392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地方農政局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（２農政局）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87</xdr:row>
      <xdr:rowOff>228600</xdr:rowOff>
    </xdr:from>
    <xdr:to>
      <xdr:col>34</xdr:col>
      <xdr:colOff>19050</xdr:colOff>
      <xdr:row>88</xdr:row>
      <xdr:rowOff>123825</xdr:rowOff>
    </xdr:to>
    <xdr:sp>
      <xdr:nvSpPr>
        <xdr:cNvPr id="3" name="大かっこ 3"/>
        <xdr:cNvSpPr>
          <a:spLocks/>
        </xdr:cNvSpPr>
      </xdr:nvSpPr>
      <xdr:spPr>
        <a:xfrm>
          <a:off x="3790950" y="37071300"/>
          <a:ext cx="2381250" cy="56197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管内の県に対する補助金の交付事務、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指導監督等業務</a:t>
          </a:r>
        </a:p>
      </xdr:txBody>
    </xdr:sp>
    <xdr:clientData/>
  </xdr:twoCellAnchor>
  <xdr:twoCellAnchor>
    <xdr:from>
      <xdr:col>27</xdr:col>
      <xdr:colOff>85725</xdr:colOff>
      <xdr:row>88</xdr:row>
      <xdr:rowOff>190500</xdr:rowOff>
    </xdr:from>
    <xdr:to>
      <xdr:col>27</xdr:col>
      <xdr:colOff>85725</xdr:colOff>
      <xdr:row>89</xdr:row>
      <xdr:rowOff>304800</xdr:rowOff>
    </xdr:to>
    <xdr:sp>
      <xdr:nvSpPr>
        <xdr:cNvPr id="4" name="直線矢印コネクタ 4"/>
        <xdr:cNvSpPr>
          <a:spLocks/>
        </xdr:cNvSpPr>
      </xdr:nvSpPr>
      <xdr:spPr>
        <a:xfrm>
          <a:off x="4972050" y="37699950"/>
          <a:ext cx="0"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89</xdr:row>
      <xdr:rowOff>476250</xdr:rowOff>
    </xdr:from>
    <xdr:to>
      <xdr:col>32</xdr:col>
      <xdr:colOff>161925</xdr:colOff>
      <xdr:row>91</xdr:row>
      <xdr:rowOff>142875</xdr:rowOff>
    </xdr:to>
    <xdr:sp>
      <xdr:nvSpPr>
        <xdr:cNvPr id="5" name="テキスト ボックス 5"/>
        <xdr:cNvSpPr txBox="1">
          <a:spLocks noChangeArrowheads="1"/>
        </xdr:cNvSpPr>
      </xdr:nvSpPr>
      <xdr:spPr>
        <a:xfrm>
          <a:off x="3971925" y="38519100"/>
          <a:ext cx="1981200" cy="100012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85725</xdr:colOff>
      <xdr:row>92</xdr:row>
      <xdr:rowOff>523875</xdr:rowOff>
    </xdr:from>
    <xdr:to>
      <xdr:col>27</xdr:col>
      <xdr:colOff>85725</xdr:colOff>
      <xdr:row>93</xdr:row>
      <xdr:rowOff>485775</xdr:rowOff>
    </xdr:to>
    <xdr:sp>
      <xdr:nvSpPr>
        <xdr:cNvPr id="6" name="直線矢印コネクタ 6"/>
        <xdr:cNvSpPr>
          <a:spLocks/>
        </xdr:cNvSpPr>
      </xdr:nvSpPr>
      <xdr:spPr>
        <a:xfrm>
          <a:off x="4972050" y="40566975"/>
          <a:ext cx="0" cy="628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93</xdr:row>
      <xdr:rowOff>666750</xdr:rowOff>
    </xdr:from>
    <xdr:to>
      <xdr:col>32</xdr:col>
      <xdr:colOff>161925</xdr:colOff>
      <xdr:row>95</xdr:row>
      <xdr:rowOff>323850</xdr:rowOff>
    </xdr:to>
    <xdr:sp>
      <xdr:nvSpPr>
        <xdr:cNvPr id="7" name="テキスト ボックス 7"/>
        <xdr:cNvSpPr txBox="1">
          <a:spLocks noChangeArrowheads="1"/>
        </xdr:cNvSpPr>
      </xdr:nvSpPr>
      <xdr:spPr>
        <a:xfrm>
          <a:off x="3971925" y="41376600"/>
          <a:ext cx="1981200" cy="99060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91</xdr:row>
      <xdr:rowOff>200025</xdr:rowOff>
    </xdr:from>
    <xdr:to>
      <xdr:col>34</xdr:col>
      <xdr:colOff>19050</xdr:colOff>
      <xdr:row>92</xdr:row>
      <xdr:rowOff>323850</xdr:rowOff>
    </xdr:to>
    <xdr:sp>
      <xdr:nvSpPr>
        <xdr:cNvPr id="8" name="大かっこ 8"/>
        <xdr:cNvSpPr>
          <a:spLocks/>
        </xdr:cNvSpPr>
      </xdr:nvSpPr>
      <xdr:spPr>
        <a:xfrm>
          <a:off x="3810000" y="39576375"/>
          <a:ext cx="2362200" cy="79057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管内の市町に対する補助金の交付事務、事業の推進に必要な事務、指導監督</a:t>
          </a:r>
        </a:p>
      </xdr:txBody>
    </xdr:sp>
    <xdr:clientData/>
  </xdr:twoCellAnchor>
  <xdr:twoCellAnchor>
    <xdr:from>
      <xdr:col>21</xdr:col>
      <xdr:colOff>9525</xdr:colOff>
      <xdr:row>95</xdr:row>
      <xdr:rowOff>352425</xdr:rowOff>
    </xdr:from>
    <xdr:to>
      <xdr:col>34</xdr:col>
      <xdr:colOff>19050</xdr:colOff>
      <xdr:row>96</xdr:row>
      <xdr:rowOff>247650</xdr:rowOff>
    </xdr:to>
    <xdr:sp>
      <xdr:nvSpPr>
        <xdr:cNvPr id="9" name="大かっこ 9"/>
        <xdr:cNvSpPr>
          <a:spLocks/>
        </xdr:cNvSpPr>
      </xdr:nvSpPr>
      <xdr:spPr>
        <a:xfrm>
          <a:off x="3810000" y="42395775"/>
          <a:ext cx="2362200" cy="561975"/>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経営再開マスタープランの作成等</a:t>
          </a:r>
        </a:p>
      </xdr:txBody>
    </xdr:sp>
    <xdr:clientData/>
  </xdr:twoCellAnchor>
  <xdr:twoCellAnchor>
    <xdr:from>
      <xdr:col>21</xdr:col>
      <xdr:colOff>161925</xdr:colOff>
      <xdr:row>82</xdr:row>
      <xdr:rowOff>466725</xdr:rowOff>
    </xdr:from>
    <xdr:to>
      <xdr:col>32</xdr:col>
      <xdr:colOff>161925</xdr:colOff>
      <xdr:row>84</xdr:row>
      <xdr:rowOff>57150</xdr:rowOff>
    </xdr:to>
    <xdr:sp>
      <xdr:nvSpPr>
        <xdr:cNvPr id="10" name="テキスト ボックス 10"/>
        <xdr:cNvSpPr txBox="1">
          <a:spLocks noChangeArrowheads="1"/>
        </xdr:cNvSpPr>
      </xdr:nvSpPr>
      <xdr:spPr>
        <a:xfrm>
          <a:off x="3962400" y="33975675"/>
          <a:ext cx="1990725" cy="9239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95250</xdr:colOff>
      <xdr:row>81</xdr:row>
      <xdr:rowOff>228600</xdr:rowOff>
    </xdr:from>
    <xdr:to>
      <xdr:col>27</xdr:col>
      <xdr:colOff>95250</xdr:colOff>
      <xdr:row>82</xdr:row>
      <xdr:rowOff>190500</xdr:rowOff>
    </xdr:to>
    <xdr:sp>
      <xdr:nvSpPr>
        <xdr:cNvPr id="11" name="直線矢印コネクタ 11"/>
        <xdr:cNvSpPr>
          <a:spLocks/>
        </xdr:cNvSpPr>
      </xdr:nvSpPr>
      <xdr:spPr>
        <a:xfrm>
          <a:off x="4981575" y="33070800"/>
          <a:ext cx="0" cy="628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161925</xdr:colOff>
      <xdr:row>70</xdr:row>
      <xdr:rowOff>361950</xdr:rowOff>
    </xdr:from>
    <xdr:to>
      <xdr:col>32</xdr:col>
      <xdr:colOff>161925</xdr:colOff>
      <xdr:row>79</xdr:row>
      <xdr:rowOff>304800</xdr:rowOff>
    </xdr:to>
    <xdr:sp>
      <xdr:nvSpPr>
        <xdr:cNvPr id="12" name="テキスト ボックス 12"/>
        <xdr:cNvSpPr txBox="1">
          <a:spLocks noChangeArrowheads="1"/>
        </xdr:cNvSpPr>
      </xdr:nvSpPr>
      <xdr:spPr>
        <a:xfrm>
          <a:off x="3962400" y="30861000"/>
          <a:ext cx="1990725" cy="95250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79</xdr:row>
      <xdr:rowOff>485775</xdr:rowOff>
    </xdr:from>
    <xdr:to>
      <xdr:col>34</xdr:col>
      <xdr:colOff>9525</xdr:colOff>
      <xdr:row>80</xdr:row>
      <xdr:rowOff>390525</xdr:rowOff>
    </xdr:to>
    <xdr:sp>
      <xdr:nvSpPr>
        <xdr:cNvPr id="13" name="大かっこ 13"/>
        <xdr:cNvSpPr>
          <a:spLocks/>
        </xdr:cNvSpPr>
      </xdr:nvSpPr>
      <xdr:spPr>
        <a:xfrm>
          <a:off x="3781425" y="31994475"/>
          <a:ext cx="2381250" cy="571500"/>
        </a:xfrm>
        <a:prstGeom prst="bracketPair">
          <a:avLst/>
        </a:prstGeom>
        <a:no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（農林水産省へ移替え）</a:t>
          </a:r>
        </a:p>
      </xdr:txBody>
    </xdr:sp>
    <xdr:clientData/>
  </xdr:twoCellAnchor>
  <xdr:twoCellAnchor>
    <xdr:from>
      <xdr:col>19</xdr:col>
      <xdr:colOff>123825</xdr:colOff>
      <xdr:row>89</xdr:row>
      <xdr:rowOff>228600</xdr:rowOff>
    </xdr:from>
    <xdr:to>
      <xdr:col>27</xdr:col>
      <xdr:colOff>19050</xdr:colOff>
      <xdr:row>89</xdr:row>
      <xdr:rowOff>504825</xdr:rowOff>
    </xdr:to>
    <xdr:sp>
      <xdr:nvSpPr>
        <xdr:cNvPr id="14" name="テキスト ボックス 14"/>
        <xdr:cNvSpPr txBox="1">
          <a:spLocks noChangeArrowheads="1"/>
        </xdr:cNvSpPr>
      </xdr:nvSpPr>
      <xdr:spPr>
        <a:xfrm>
          <a:off x="3562350" y="38271450"/>
          <a:ext cx="13430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133350</xdr:colOff>
      <xdr:row>93</xdr:row>
      <xdr:rowOff>419100</xdr:rowOff>
    </xdr:from>
    <xdr:to>
      <xdr:col>27</xdr:col>
      <xdr:colOff>28575</xdr:colOff>
      <xdr:row>94</xdr:row>
      <xdr:rowOff>28575</xdr:rowOff>
    </xdr:to>
    <xdr:sp>
      <xdr:nvSpPr>
        <xdr:cNvPr id="15" name="テキスト ボックス 15"/>
        <xdr:cNvSpPr txBox="1">
          <a:spLocks noChangeArrowheads="1"/>
        </xdr:cNvSpPr>
      </xdr:nvSpPr>
      <xdr:spPr>
        <a:xfrm>
          <a:off x="3571875" y="41128950"/>
          <a:ext cx="13430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70" zoomScaleNormal="75" zoomScaleSheetLayoutView="70" zoomScalePageLayoutView="70" workbookViewId="0" topLeftCell="A58">
      <selection activeCell="F64" sqref="F64:AX6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74"/>
      <c r="AQ1" s="574"/>
      <c r="AR1" s="574"/>
      <c r="AS1" s="574"/>
      <c r="AT1" s="574"/>
      <c r="AU1" s="574"/>
      <c r="AV1" s="57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5" t="s">
        <v>0</v>
      </c>
      <c r="AK2" s="575"/>
      <c r="AL2" s="575"/>
      <c r="AM2" s="575"/>
      <c r="AN2" s="575"/>
      <c r="AO2" s="575"/>
      <c r="AP2" s="575"/>
      <c r="AQ2" s="576" t="s">
        <v>1</v>
      </c>
      <c r="AR2" s="577"/>
      <c r="AS2" s="577"/>
      <c r="AT2" s="577"/>
      <c r="AU2" s="577"/>
      <c r="AV2" s="577"/>
      <c r="AW2" s="577"/>
      <c r="AX2" s="577"/>
    </row>
    <row r="3" spans="1:50" ht="21" customHeight="1" thickBot="1">
      <c r="A3" s="578" t="s">
        <v>2</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80" t="s">
        <v>3</v>
      </c>
      <c r="AP3" s="581"/>
      <c r="AQ3" s="581"/>
      <c r="AR3" s="581"/>
      <c r="AS3" s="581"/>
      <c r="AT3" s="581"/>
      <c r="AU3" s="581"/>
      <c r="AV3" s="581"/>
      <c r="AW3" s="581"/>
      <c r="AX3" s="582"/>
    </row>
    <row r="4" spans="1:50" ht="30" customHeight="1">
      <c r="A4" s="583" t="s">
        <v>4</v>
      </c>
      <c r="B4" s="584"/>
      <c r="C4" s="584"/>
      <c r="D4" s="584"/>
      <c r="E4" s="584"/>
      <c r="F4" s="584"/>
      <c r="G4" s="585" t="s">
        <v>5</v>
      </c>
      <c r="H4" s="586"/>
      <c r="I4" s="586"/>
      <c r="J4" s="586"/>
      <c r="K4" s="586"/>
      <c r="L4" s="586"/>
      <c r="M4" s="586"/>
      <c r="N4" s="586"/>
      <c r="O4" s="586"/>
      <c r="P4" s="586"/>
      <c r="Q4" s="586"/>
      <c r="R4" s="586"/>
      <c r="S4" s="586"/>
      <c r="T4" s="586"/>
      <c r="U4" s="586"/>
      <c r="V4" s="586"/>
      <c r="W4" s="586"/>
      <c r="X4" s="586"/>
      <c r="Y4" s="587" t="s">
        <v>6</v>
      </c>
      <c r="Z4" s="588"/>
      <c r="AA4" s="588"/>
      <c r="AB4" s="588"/>
      <c r="AC4" s="588"/>
      <c r="AD4" s="589"/>
      <c r="AE4" s="590" t="s">
        <v>7</v>
      </c>
      <c r="AF4" s="590"/>
      <c r="AG4" s="590"/>
      <c r="AH4" s="590"/>
      <c r="AI4" s="590"/>
      <c r="AJ4" s="590"/>
      <c r="AK4" s="590"/>
      <c r="AL4" s="590"/>
      <c r="AM4" s="590"/>
      <c r="AN4" s="590"/>
      <c r="AO4" s="590"/>
      <c r="AP4" s="591"/>
      <c r="AQ4" s="592" t="s">
        <v>8</v>
      </c>
      <c r="AR4" s="588"/>
      <c r="AS4" s="588"/>
      <c r="AT4" s="588"/>
      <c r="AU4" s="588"/>
      <c r="AV4" s="588"/>
      <c r="AW4" s="588"/>
      <c r="AX4" s="593"/>
    </row>
    <row r="5" spans="1:50" ht="30" customHeight="1">
      <c r="A5" s="553" t="s">
        <v>9</v>
      </c>
      <c r="B5" s="554"/>
      <c r="C5" s="554"/>
      <c r="D5" s="554"/>
      <c r="E5" s="554"/>
      <c r="F5" s="555"/>
      <c r="G5" s="556" t="s">
        <v>10</v>
      </c>
      <c r="H5" s="557"/>
      <c r="I5" s="557"/>
      <c r="J5" s="557"/>
      <c r="K5" s="557"/>
      <c r="L5" s="557"/>
      <c r="M5" s="557"/>
      <c r="N5" s="557"/>
      <c r="O5" s="557"/>
      <c r="P5" s="557"/>
      <c r="Q5" s="557"/>
      <c r="R5" s="557"/>
      <c r="S5" s="557"/>
      <c r="T5" s="557"/>
      <c r="U5" s="557"/>
      <c r="V5" s="558"/>
      <c r="W5" s="558"/>
      <c r="X5" s="558"/>
      <c r="Y5" s="559" t="s">
        <v>11</v>
      </c>
      <c r="Z5" s="395"/>
      <c r="AA5" s="395"/>
      <c r="AB5" s="395"/>
      <c r="AC5" s="395"/>
      <c r="AD5" s="396"/>
      <c r="AE5" s="560" t="s">
        <v>12</v>
      </c>
      <c r="AF5" s="560"/>
      <c r="AG5" s="560"/>
      <c r="AH5" s="560"/>
      <c r="AI5" s="560"/>
      <c r="AJ5" s="560"/>
      <c r="AK5" s="560"/>
      <c r="AL5" s="560"/>
      <c r="AM5" s="560"/>
      <c r="AN5" s="560"/>
      <c r="AO5" s="560"/>
      <c r="AP5" s="561"/>
      <c r="AQ5" s="562" t="s">
        <v>13</v>
      </c>
      <c r="AR5" s="563"/>
      <c r="AS5" s="563"/>
      <c r="AT5" s="563"/>
      <c r="AU5" s="563"/>
      <c r="AV5" s="563"/>
      <c r="AW5" s="563"/>
      <c r="AX5" s="564"/>
    </row>
    <row r="6" spans="1:50" ht="30" customHeight="1">
      <c r="A6" s="565" t="s">
        <v>14</v>
      </c>
      <c r="B6" s="566"/>
      <c r="C6" s="566"/>
      <c r="D6" s="566"/>
      <c r="E6" s="566"/>
      <c r="F6" s="566"/>
      <c r="G6" s="567" t="s">
        <v>15</v>
      </c>
      <c r="H6" s="568"/>
      <c r="I6" s="568"/>
      <c r="J6" s="568"/>
      <c r="K6" s="568"/>
      <c r="L6" s="568"/>
      <c r="M6" s="568"/>
      <c r="N6" s="568"/>
      <c r="O6" s="568"/>
      <c r="P6" s="568"/>
      <c r="Q6" s="568"/>
      <c r="R6" s="568"/>
      <c r="S6" s="568"/>
      <c r="T6" s="568"/>
      <c r="U6" s="568"/>
      <c r="V6" s="568"/>
      <c r="W6" s="568"/>
      <c r="X6" s="568"/>
      <c r="Y6" s="569" t="s">
        <v>16</v>
      </c>
      <c r="Z6" s="566"/>
      <c r="AA6" s="566"/>
      <c r="AB6" s="566"/>
      <c r="AC6" s="566"/>
      <c r="AD6" s="570"/>
      <c r="AE6" s="571" t="s">
        <v>17</v>
      </c>
      <c r="AF6" s="572"/>
      <c r="AG6" s="572"/>
      <c r="AH6" s="572"/>
      <c r="AI6" s="572"/>
      <c r="AJ6" s="572"/>
      <c r="AK6" s="572"/>
      <c r="AL6" s="572"/>
      <c r="AM6" s="572"/>
      <c r="AN6" s="572"/>
      <c r="AO6" s="572"/>
      <c r="AP6" s="572"/>
      <c r="AQ6" s="568"/>
      <c r="AR6" s="568"/>
      <c r="AS6" s="568"/>
      <c r="AT6" s="568"/>
      <c r="AU6" s="568"/>
      <c r="AV6" s="568"/>
      <c r="AW6" s="568"/>
      <c r="AX6" s="573"/>
    </row>
    <row r="7" spans="1:50" ht="39.75" customHeight="1">
      <c r="A7" s="541" t="s">
        <v>18</v>
      </c>
      <c r="B7" s="542"/>
      <c r="C7" s="542"/>
      <c r="D7" s="542"/>
      <c r="E7" s="542"/>
      <c r="F7" s="542"/>
      <c r="G7" s="543" t="s">
        <v>19</v>
      </c>
      <c r="H7" s="544"/>
      <c r="I7" s="544"/>
      <c r="J7" s="544"/>
      <c r="K7" s="544"/>
      <c r="L7" s="544"/>
      <c r="M7" s="544"/>
      <c r="N7" s="544"/>
      <c r="O7" s="544"/>
      <c r="P7" s="544"/>
      <c r="Q7" s="544"/>
      <c r="R7" s="544"/>
      <c r="S7" s="544"/>
      <c r="T7" s="544"/>
      <c r="U7" s="544"/>
      <c r="V7" s="545"/>
      <c r="W7" s="545"/>
      <c r="X7" s="546"/>
      <c r="Y7" s="547" t="s">
        <v>20</v>
      </c>
      <c r="Z7" s="118"/>
      <c r="AA7" s="118"/>
      <c r="AB7" s="118"/>
      <c r="AC7" s="118"/>
      <c r="AD7" s="119"/>
      <c r="AE7" s="548" t="s">
        <v>21</v>
      </c>
      <c r="AF7" s="395"/>
      <c r="AG7" s="395"/>
      <c r="AH7" s="395"/>
      <c r="AI7" s="395"/>
      <c r="AJ7" s="395"/>
      <c r="AK7" s="395"/>
      <c r="AL7" s="395"/>
      <c r="AM7" s="395"/>
      <c r="AN7" s="395"/>
      <c r="AO7" s="395"/>
      <c r="AP7" s="395"/>
      <c r="AQ7" s="395"/>
      <c r="AR7" s="395"/>
      <c r="AS7" s="395"/>
      <c r="AT7" s="395"/>
      <c r="AU7" s="395"/>
      <c r="AV7" s="395"/>
      <c r="AW7" s="395"/>
      <c r="AX7" s="549"/>
    </row>
    <row r="8" spans="1:50" ht="103.5" customHeight="1">
      <c r="A8" s="524" t="s">
        <v>22</v>
      </c>
      <c r="B8" s="525"/>
      <c r="C8" s="525"/>
      <c r="D8" s="525"/>
      <c r="E8" s="525"/>
      <c r="F8" s="525"/>
      <c r="G8" s="550" t="s">
        <v>23</v>
      </c>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2"/>
    </row>
    <row r="9" spans="1:50" ht="135" customHeight="1">
      <c r="A9" s="524" t="s">
        <v>24</v>
      </c>
      <c r="B9" s="525"/>
      <c r="C9" s="525"/>
      <c r="D9" s="525"/>
      <c r="E9" s="525"/>
      <c r="F9" s="525"/>
      <c r="G9" s="526" t="s">
        <v>25</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29.25" customHeight="1">
      <c r="A10" s="524" t="s">
        <v>26</v>
      </c>
      <c r="B10" s="525"/>
      <c r="C10" s="525"/>
      <c r="D10" s="525"/>
      <c r="E10" s="525"/>
      <c r="F10" s="529"/>
      <c r="G10" s="530" t="s">
        <v>27</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21" customHeight="1">
      <c r="A11" s="533" t="s">
        <v>28</v>
      </c>
      <c r="B11" s="534"/>
      <c r="C11" s="534"/>
      <c r="D11" s="534"/>
      <c r="E11" s="534"/>
      <c r="F11" s="535"/>
      <c r="G11" s="539"/>
      <c r="H11" s="540"/>
      <c r="I11" s="540"/>
      <c r="J11" s="540"/>
      <c r="K11" s="540"/>
      <c r="L11" s="540"/>
      <c r="M11" s="540"/>
      <c r="N11" s="540"/>
      <c r="O11" s="540"/>
      <c r="P11" s="65" t="s">
        <v>29</v>
      </c>
      <c r="Q11" s="66"/>
      <c r="R11" s="66"/>
      <c r="S11" s="66"/>
      <c r="T11" s="66"/>
      <c r="U11" s="66"/>
      <c r="V11" s="422"/>
      <c r="W11" s="65" t="s">
        <v>30</v>
      </c>
      <c r="X11" s="66"/>
      <c r="Y11" s="66"/>
      <c r="Z11" s="66"/>
      <c r="AA11" s="66"/>
      <c r="AB11" s="66"/>
      <c r="AC11" s="422"/>
      <c r="AD11" s="65" t="s">
        <v>31</v>
      </c>
      <c r="AE11" s="66"/>
      <c r="AF11" s="66"/>
      <c r="AG11" s="66"/>
      <c r="AH11" s="66"/>
      <c r="AI11" s="66"/>
      <c r="AJ11" s="422"/>
      <c r="AK11" s="65" t="s">
        <v>32</v>
      </c>
      <c r="AL11" s="66"/>
      <c r="AM11" s="66"/>
      <c r="AN11" s="66"/>
      <c r="AO11" s="66"/>
      <c r="AP11" s="66"/>
      <c r="AQ11" s="422"/>
      <c r="AR11" s="65" t="s">
        <v>33</v>
      </c>
      <c r="AS11" s="66"/>
      <c r="AT11" s="66"/>
      <c r="AU11" s="66"/>
      <c r="AV11" s="66"/>
      <c r="AW11" s="66"/>
      <c r="AX11" s="511"/>
    </row>
    <row r="12" spans="1:50" ht="21" customHeight="1">
      <c r="A12" s="182"/>
      <c r="B12" s="183"/>
      <c r="C12" s="183"/>
      <c r="D12" s="183"/>
      <c r="E12" s="183"/>
      <c r="F12" s="184"/>
      <c r="G12" s="512" t="s">
        <v>34</v>
      </c>
      <c r="H12" s="513"/>
      <c r="I12" s="518" t="s">
        <v>35</v>
      </c>
      <c r="J12" s="519"/>
      <c r="K12" s="519"/>
      <c r="L12" s="519"/>
      <c r="M12" s="519"/>
      <c r="N12" s="519"/>
      <c r="O12" s="520"/>
      <c r="P12" s="521" t="s">
        <v>36</v>
      </c>
      <c r="Q12" s="521"/>
      <c r="R12" s="521"/>
      <c r="S12" s="521"/>
      <c r="T12" s="521"/>
      <c r="U12" s="521"/>
      <c r="V12" s="521"/>
      <c r="W12" s="521">
        <v>145.455</v>
      </c>
      <c r="X12" s="521"/>
      <c r="Y12" s="521"/>
      <c r="Z12" s="521"/>
      <c r="AA12" s="521"/>
      <c r="AB12" s="521"/>
      <c r="AC12" s="521"/>
      <c r="AD12" s="522">
        <v>129.292</v>
      </c>
      <c r="AE12" s="522"/>
      <c r="AF12" s="522"/>
      <c r="AG12" s="522"/>
      <c r="AH12" s="522"/>
      <c r="AI12" s="522"/>
      <c r="AJ12" s="522"/>
      <c r="AK12" s="522">
        <v>62.014</v>
      </c>
      <c r="AL12" s="522"/>
      <c r="AM12" s="522"/>
      <c r="AN12" s="522"/>
      <c r="AO12" s="522"/>
      <c r="AP12" s="522"/>
      <c r="AQ12" s="522"/>
      <c r="AR12" s="522">
        <v>63.197</v>
      </c>
      <c r="AS12" s="522"/>
      <c r="AT12" s="522"/>
      <c r="AU12" s="522"/>
      <c r="AV12" s="522"/>
      <c r="AW12" s="522"/>
      <c r="AX12" s="523"/>
    </row>
    <row r="13" spans="1:50" ht="21" customHeight="1">
      <c r="A13" s="182"/>
      <c r="B13" s="183"/>
      <c r="C13" s="183"/>
      <c r="D13" s="183"/>
      <c r="E13" s="183"/>
      <c r="F13" s="184"/>
      <c r="G13" s="514"/>
      <c r="H13" s="515"/>
      <c r="I13" s="492" t="s">
        <v>37</v>
      </c>
      <c r="J13" s="493"/>
      <c r="K13" s="493"/>
      <c r="L13" s="493"/>
      <c r="M13" s="493"/>
      <c r="N13" s="493"/>
      <c r="O13" s="494"/>
      <c r="P13" s="495">
        <v>123.175</v>
      </c>
      <c r="Q13" s="495"/>
      <c r="R13" s="495"/>
      <c r="S13" s="495"/>
      <c r="T13" s="495"/>
      <c r="U13" s="495"/>
      <c r="V13" s="495"/>
      <c r="W13" s="495" t="s">
        <v>36</v>
      </c>
      <c r="X13" s="495"/>
      <c r="Y13" s="495"/>
      <c r="Z13" s="495"/>
      <c r="AA13" s="495"/>
      <c r="AB13" s="495"/>
      <c r="AC13" s="495"/>
      <c r="AD13" s="496" t="s">
        <v>36</v>
      </c>
      <c r="AE13" s="496"/>
      <c r="AF13" s="496"/>
      <c r="AG13" s="496"/>
      <c r="AH13" s="496"/>
      <c r="AI13" s="496"/>
      <c r="AJ13" s="496"/>
      <c r="AK13" s="496" t="s">
        <v>36</v>
      </c>
      <c r="AL13" s="496"/>
      <c r="AM13" s="496"/>
      <c r="AN13" s="496"/>
      <c r="AO13" s="496"/>
      <c r="AP13" s="496"/>
      <c r="AQ13" s="496"/>
      <c r="AR13" s="497"/>
      <c r="AS13" s="497"/>
      <c r="AT13" s="497"/>
      <c r="AU13" s="497"/>
      <c r="AV13" s="497"/>
      <c r="AW13" s="497"/>
      <c r="AX13" s="498"/>
    </row>
    <row r="14" spans="1:50" ht="21" customHeight="1">
      <c r="A14" s="182"/>
      <c r="B14" s="183"/>
      <c r="C14" s="183"/>
      <c r="D14" s="183"/>
      <c r="E14" s="183"/>
      <c r="F14" s="184"/>
      <c r="G14" s="514"/>
      <c r="H14" s="515"/>
      <c r="I14" s="492" t="s">
        <v>38</v>
      </c>
      <c r="J14" s="499"/>
      <c r="K14" s="499"/>
      <c r="L14" s="499"/>
      <c r="M14" s="499"/>
      <c r="N14" s="499"/>
      <c r="O14" s="500"/>
      <c r="P14" s="501" t="s">
        <v>36</v>
      </c>
      <c r="Q14" s="502"/>
      <c r="R14" s="502"/>
      <c r="S14" s="502"/>
      <c r="T14" s="502"/>
      <c r="U14" s="502"/>
      <c r="V14" s="503"/>
      <c r="W14" s="501" t="s">
        <v>36</v>
      </c>
      <c r="X14" s="502"/>
      <c r="Y14" s="502"/>
      <c r="Z14" s="502"/>
      <c r="AA14" s="502"/>
      <c r="AB14" s="502"/>
      <c r="AC14" s="503"/>
      <c r="AD14" s="504" t="s">
        <v>36</v>
      </c>
      <c r="AE14" s="505"/>
      <c r="AF14" s="505"/>
      <c r="AG14" s="505"/>
      <c r="AH14" s="505"/>
      <c r="AI14" s="505"/>
      <c r="AJ14" s="506"/>
      <c r="AK14" s="504" t="s">
        <v>36</v>
      </c>
      <c r="AL14" s="505"/>
      <c r="AM14" s="505"/>
      <c r="AN14" s="505"/>
      <c r="AO14" s="505"/>
      <c r="AP14" s="505"/>
      <c r="AQ14" s="506"/>
      <c r="AR14" s="504" t="s">
        <v>36</v>
      </c>
      <c r="AS14" s="505"/>
      <c r="AT14" s="505"/>
      <c r="AU14" s="505"/>
      <c r="AV14" s="505"/>
      <c r="AW14" s="505"/>
      <c r="AX14" s="510"/>
    </row>
    <row r="15" spans="1:50" ht="21" customHeight="1">
      <c r="A15" s="182"/>
      <c r="B15" s="183"/>
      <c r="C15" s="183"/>
      <c r="D15" s="183"/>
      <c r="E15" s="183"/>
      <c r="F15" s="184"/>
      <c r="G15" s="514"/>
      <c r="H15" s="515"/>
      <c r="I15" s="492" t="s">
        <v>39</v>
      </c>
      <c r="J15" s="499"/>
      <c r="K15" s="499"/>
      <c r="L15" s="499"/>
      <c r="M15" s="499"/>
      <c r="N15" s="499"/>
      <c r="O15" s="500"/>
      <c r="P15" s="501" t="s">
        <v>36</v>
      </c>
      <c r="Q15" s="502"/>
      <c r="R15" s="502"/>
      <c r="S15" s="502"/>
      <c r="T15" s="502"/>
      <c r="U15" s="502"/>
      <c r="V15" s="503"/>
      <c r="W15" s="501" t="s">
        <v>36</v>
      </c>
      <c r="X15" s="502"/>
      <c r="Y15" s="502"/>
      <c r="Z15" s="502"/>
      <c r="AA15" s="502"/>
      <c r="AB15" s="502"/>
      <c r="AC15" s="503"/>
      <c r="AD15" s="504" t="s">
        <v>36</v>
      </c>
      <c r="AE15" s="505"/>
      <c r="AF15" s="505"/>
      <c r="AG15" s="505"/>
      <c r="AH15" s="505"/>
      <c r="AI15" s="505"/>
      <c r="AJ15" s="506"/>
      <c r="AK15" s="504" t="s">
        <v>36</v>
      </c>
      <c r="AL15" s="505"/>
      <c r="AM15" s="505"/>
      <c r="AN15" s="505"/>
      <c r="AO15" s="505"/>
      <c r="AP15" s="505"/>
      <c r="AQ15" s="506"/>
      <c r="AR15" s="507"/>
      <c r="AS15" s="508"/>
      <c r="AT15" s="508"/>
      <c r="AU15" s="508"/>
      <c r="AV15" s="508"/>
      <c r="AW15" s="508"/>
      <c r="AX15" s="509"/>
    </row>
    <row r="16" spans="1:50" ht="24.75" customHeight="1">
      <c r="A16" s="182"/>
      <c r="B16" s="183"/>
      <c r="C16" s="183"/>
      <c r="D16" s="183"/>
      <c r="E16" s="183"/>
      <c r="F16" s="184"/>
      <c r="G16" s="514"/>
      <c r="H16" s="515"/>
      <c r="I16" s="492" t="s">
        <v>40</v>
      </c>
      <c r="J16" s="493"/>
      <c r="K16" s="493"/>
      <c r="L16" s="493"/>
      <c r="M16" s="493"/>
      <c r="N16" s="493"/>
      <c r="O16" s="494"/>
      <c r="P16" s="495" t="s">
        <v>36</v>
      </c>
      <c r="Q16" s="495"/>
      <c r="R16" s="495"/>
      <c r="S16" s="495"/>
      <c r="T16" s="495"/>
      <c r="U16" s="495"/>
      <c r="V16" s="495"/>
      <c r="W16" s="495" t="s">
        <v>36</v>
      </c>
      <c r="X16" s="495"/>
      <c r="Y16" s="495"/>
      <c r="Z16" s="495"/>
      <c r="AA16" s="495"/>
      <c r="AB16" s="495"/>
      <c r="AC16" s="495"/>
      <c r="AD16" s="496" t="s">
        <v>36</v>
      </c>
      <c r="AE16" s="496"/>
      <c r="AF16" s="496"/>
      <c r="AG16" s="496"/>
      <c r="AH16" s="496"/>
      <c r="AI16" s="496"/>
      <c r="AJ16" s="496"/>
      <c r="AK16" s="496" t="s">
        <v>36</v>
      </c>
      <c r="AL16" s="496"/>
      <c r="AM16" s="496"/>
      <c r="AN16" s="496"/>
      <c r="AO16" s="496"/>
      <c r="AP16" s="496"/>
      <c r="AQ16" s="496"/>
      <c r="AR16" s="497"/>
      <c r="AS16" s="497"/>
      <c r="AT16" s="497"/>
      <c r="AU16" s="497"/>
      <c r="AV16" s="497"/>
      <c r="AW16" s="497"/>
      <c r="AX16" s="498"/>
    </row>
    <row r="17" spans="1:50" ht="24.75" customHeight="1">
      <c r="A17" s="182"/>
      <c r="B17" s="183"/>
      <c r="C17" s="183"/>
      <c r="D17" s="183"/>
      <c r="E17" s="183"/>
      <c r="F17" s="184"/>
      <c r="G17" s="516"/>
      <c r="H17" s="517"/>
      <c r="I17" s="486" t="s">
        <v>41</v>
      </c>
      <c r="J17" s="487"/>
      <c r="K17" s="487"/>
      <c r="L17" s="487"/>
      <c r="M17" s="487"/>
      <c r="N17" s="487"/>
      <c r="O17" s="488"/>
      <c r="P17" s="489">
        <f>P13</f>
        <v>123.175</v>
      </c>
      <c r="Q17" s="489"/>
      <c r="R17" s="489"/>
      <c r="S17" s="489"/>
      <c r="T17" s="489"/>
      <c r="U17" s="489"/>
      <c r="V17" s="489"/>
      <c r="W17" s="489">
        <f>W12</f>
        <v>145.455</v>
      </c>
      <c r="X17" s="489"/>
      <c r="Y17" s="489"/>
      <c r="Z17" s="489"/>
      <c r="AA17" s="489"/>
      <c r="AB17" s="489"/>
      <c r="AC17" s="489"/>
      <c r="AD17" s="490">
        <f>AD12</f>
        <v>129.292</v>
      </c>
      <c r="AE17" s="490"/>
      <c r="AF17" s="490"/>
      <c r="AG17" s="490"/>
      <c r="AH17" s="490"/>
      <c r="AI17" s="490"/>
      <c r="AJ17" s="490"/>
      <c r="AK17" s="490">
        <f>AK12</f>
        <v>62.014</v>
      </c>
      <c r="AL17" s="490"/>
      <c r="AM17" s="490"/>
      <c r="AN17" s="490"/>
      <c r="AO17" s="490"/>
      <c r="AP17" s="490"/>
      <c r="AQ17" s="490"/>
      <c r="AR17" s="490">
        <f>AR12</f>
        <v>63.197</v>
      </c>
      <c r="AS17" s="490"/>
      <c r="AT17" s="490"/>
      <c r="AU17" s="490"/>
      <c r="AV17" s="490"/>
      <c r="AW17" s="490"/>
      <c r="AX17" s="491"/>
    </row>
    <row r="18" spans="1:50" ht="24.75" customHeight="1">
      <c r="A18" s="182"/>
      <c r="B18" s="183"/>
      <c r="C18" s="183"/>
      <c r="D18" s="183"/>
      <c r="E18" s="183"/>
      <c r="F18" s="184"/>
      <c r="G18" s="478" t="s">
        <v>42</v>
      </c>
      <c r="H18" s="479"/>
      <c r="I18" s="479"/>
      <c r="J18" s="479"/>
      <c r="K18" s="479"/>
      <c r="L18" s="479"/>
      <c r="M18" s="479"/>
      <c r="N18" s="479"/>
      <c r="O18" s="479"/>
      <c r="P18" s="484">
        <v>12.101</v>
      </c>
      <c r="Q18" s="484"/>
      <c r="R18" s="484"/>
      <c r="S18" s="484"/>
      <c r="T18" s="484"/>
      <c r="U18" s="484"/>
      <c r="V18" s="484"/>
      <c r="W18" s="484">
        <v>39.051</v>
      </c>
      <c r="X18" s="484"/>
      <c r="Y18" s="484"/>
      <c r="Z18" s="484"/>
      <c r="AA18" s="484"/>
      <c r="AB18" s="484"/>
      <c r="AC18" s="484"/>
      <c r="AD18" s="485">
        <v>40.516918</v>
      </c>
      <c r="AE18" s="485"/>
      <c r="AF18" s="485"/>
      <c r="AG18" s="485"/>
      <c r="AH18" s="485"/>
      <c r="AI18" s="485"/>
      <c r="AJ18" s="485"/>
      <c r="AK18" s="482"/>
      <c r="AL18" s="482"/>
      <c r="AM18" s="482"/>
      <c r="AN18" s="482"/>
      <c r="AO18" s="482"/>
      <c r="AP18" s="482"/>
      <c r="AQ18" s="482"/>
      <c r="AR18" s="482"/>
      <c r="AS18" s="482"/>
      <c r="AT18" s="482"/>
      <c r="AU18" s="482"/>
      <c r="AV18" s="482"/>
      <c r="AW18" s="482"/>
      <c r="AX18" s="483"/>
    </row>
    <row r="19" spans="1:50" ht="24.75" customHeight="1">
      <c r="A19" s="536"/>
      <c r="B19" s="537"/>
      <c r="C19" s="537"/>
      <c r="D19" s="537"/>
      <c r="E19" s="537"/>
      <c r="F19" s="538"/>
      <c r="G19" s="478" t="s">
        <v>43</v>
      </c>
      <c r="H19" s="479"/>
      <c r="I19" s="479"/>
      <c r="J19" s="479"/>
      <c r="K19" s="479"/>
      <c r="L19" s="479"/>
      <c r="M19" s="479"/>
      <c r="N19" s="479"/>
      <c r="O19" s="479"/>
      <c r="P19" s="480">
        <f>P18/P17</f>
        <v>0.09824233813679725</v>
      </c>
      <c r="Q19" s="480"/>
      <c r="R19" s="480"/>
      <c r="S19" s="480"/>
      <c r="T19" s="480"/>
      <c r="U19" s="480"/>
      <c r="V19" s="480"/>
      <c r="W19" s="480">
        <f>W18/W17</f>
        <v>0.2684747860162937</v>
      </c>
      <c r="X19" s="480"/>
      <c r="Y19" s="480"/>
      <c r="Z19" s="480"/>
      <c r="AA19" s="480"/>
      <c r="AB19" s="480"/>
      <c r="AC19" s="480"/>
      <c r="AD19" s="481">
        <f>AD18/AD17</f>
        <v>0.31337529004114717</v>
      </c>
      <c r="AE19" s="481"/>
      <c r="AF19" s="481"/>
      <c r="AG19" s="481"/>
      <c r="AH19" s="481"/>
      <c r="AI19" s="481"/>
      <c r="AJ19" s="481"/>
      <c r="AK19" s="482"/>
      <c r="AL19" s="482"/>
      <c r="AM19" s="482"/>
      <c r="AN19" s="482"/>
      <c r="AO19" s="482"/>
      <c r="AP19" s="482"/>
      <c r="AQ19" s="482"/>
      <c r="AR19" s="482"/>
      <c r="AS19" s="482"/>
      <c r="AT19" s="482"/>
      <c r="AU19" s="482"/>
      <c r="AV19" s="482"/>
      <c r="AW19" s="482"/>
      <c r="AX19" s="483"/>
    </row>
    <row r="20" spans="1:50" ht="31.5" customHeight="1">
      <c r="A20" s="471" t="s">
        <v>44</v>
      </c>
      <c r="B20" s="472"/>
      <c r="C20" s="472"/>
      <c r="D20" s="472"/>
      <c r="E20" s="472"/>
      <c r="F20" s="473"/>
      <c r="G20" s="447" t="s">
        <v>45</v>
      </c>
      <c r="H20" s="66"/>
      <c r="I20" s="66"/>
      <c r="J20" s="66"/>
      <c r="K20" s="66"/>
      <c r="L20" s="66"/>
      <c r="M20" s="66"/>
      <c r="N20" s="66"/>
      <c r="O20" s="66"/>
      <c r="P20" s="66"/>
      <c r="Q20" s="66"/>
      <c r="R20" s="66"/>
      <c r="S20" s="66"/>
      <c r="T20" s="66"/>
      <c r="U20" s="66"/>
      <c r="V20" s="66"/>
      <c r="W20" s="66"/>
      <c r="X20" s="422"/>
      <c r="Y20" s="448"/>
      <c r="Z20" s="133"/>
      <c r="AA20" s="134"/>
      <c r="AB20" s="65" t="s">
        <v>46</v>
      </c>
      <c r="AC20" s="66"/>
      <c r="AD20" s="422"/>
      <c r="AE20" s="63" t="s">
        <v>29</v>
      </c>
      <c r="AF20" s="63"/>
      <c r="AG20" s="63"/>
      <c r="AH20" s="63"/>
      <c r="AI20" s="63"/>
      <c r="AJ20" s="63" t="s">
        <v>30</v>
      </c>
      <c r="AK20" s="63"/>
      <c r="AL20" s="63"/>
      <c r="AM20" s="63"/>
      <c r="AN20" s="63"/>
      <c r="AO20" s="63" t="s">
        <v>31</v>
      </c>
      <c r="AP20" s="63"/>
      <c r="AQ20" s="63"/>
      <c r="AR20" s="63"/>
      <c r="AS20" s="63"/>
      <c r="AT20" s="457" t="s">
        <v>47</v>
      </c>
      <c r="AU20" s="458"/>
      <c r="AV20" s="458"/>
      <c r="AW20" s="458"/>
      <c r="AX20" s="459"/>
    </row>
    <row r="21" spans="1:50" ht="26.25" customHeight="1">
      <c r="A21" s="474"/>
      <c r="B21" s="472"/>
      <c r="C21" s="472"/>
      <c r="D21" s="472"/>
      <c r="E21" s="472"/>
      <c r="F21" s="473"/>
      <c r="G21" s="460" t="s">
        <v>48</v>
      </c>
      <c r="H21" s="297"/>
      <c r="I21" s="297"/>
      <c r="J21" s="297"/>
      <c r="K21" s="297"/>
      <c r="L21" s="297"/>
      <c r="M21" s="297"/>
      <c r="N21" s="297"/>
      <c r="O21" s="297"/>
      <c r="P21" s="297"/>
      <c r="Q21" s="297"/>
      <c r="R21" s="297"/>
      <c r="S21" s="297"/>
      <c r="T21" s="297"/>
      <c r="U21" s="297"/>
      <c r="V21" s="297"/>
      <c r="W21" s="297"/>
      <c r="X21" s="461"/>
      <c r="Y21" s="406" t="s">
        <v>49</v>
      </c>
      <c r="Z21" s="407"/>
      <c r="AA21" s="408"/>
      <c r="AB21" s="466" t="s">
        <v>50</v>
      </c>
      <c r="AC21" s="466"/>
      <c r="AD21" s="466"/>
      <c r="AE21" s="467">
        <v>73.7</v>
      </c>
      <c r="AF21" s="468"/>
      <c r="AG21" s="468"/>
      <c r="AH21" s="468"/>
      <c r="AI21" s="468"/>
      <c r="AJ21" s="467">
        <v>73.1</v>
      </c>
      <c r="AK21" s="468"/>
      <c r="AL21" s="468"/>
      <c r="AM21" s="468"/>
      <c r="AN21" s="468"/>
      <c r="AO21" s="468">
        <v>73</v>
      </c>
      <c r="AP21" s="468"/>
      <c r="AQ21" s="468"/>
      <c r="AR21" s="468"/>
      <c r="AS21" s="468"/>
      <c r="AT21" s="469"/>
      <c r="AU21" s="469"/>
      <c r="AV21" s="469"/>
      <c r="AW21" s="469"/>
      <c r="AX21" s="470"/>
    </row>
    <row r="22" spans="1:50" ht="23.25" customHeight="1">
      <c r="A22" s="475"/>
      <c r="B22" s="476"/>
      <c r="C22" s="476"/>
      <c r="D22" s="476"/>
      <c r="E22" s="476"/>
      <c r="F22" s="477"/>
      <c r="G22" s="462"/>
      <c r="H22" s="300"/>
      <c r="I22" s="300"/>
      <c r="J22" s="300"/>
      <c r="K22" s="300"/>
      <c r="L22" s="300"/>
      <c r="M22" s="300"/>
      <c r="N22" s="300"/>
      <c r="O22" s="300"/>
      <c r="P22" s="300"/>
      <c r="Q22" s="300"/>
      <c r="R22" s="300"/>
      <c r="S22" s="300"/>
      <c r="T22" s="300"/>
      <c r="U22" s="300"/>
      <c r="V22" s="300"/>
      <c r="W22" s="300"/>
      <c r="X22" s="463"/>
      <c r="Y22" s="65" t="s">
        <v>51</v>
      </c>
      <c r="Z22" s="66"/>
      <c r="AA22" s="422"/>
      <c r="AB22" s="440" t="s">
        <v>50</v>
      </c>
      <c r="AC22" s="440"/>
      <c r="AD22" s="440"/>
      <c r="AE22" s="452">
        <v>75.3</v>
      </c>
      <c r="AF22" s="452"/>
      <c r="AG22" s="452"/>
      <c r="AH22" s="452"/>
      <c r="AI22" s="452"/>
      <c r="AJ22" s="452">
        <v>75.7</v>
      </c>
      <c r="AK22" s="452"/>
      <c r="AL22" s="452"/>
      <c r="AM22" s="452"/>
      <c r="AN22" s="452"/>
      <c r="AO22" s="452">
        <v>76.4</v>
      </c>
      <c r="AP22" s="452"/>
      <c r="AQ22" s="452"/>
      <c r="AR22" s="452"/>
      <c r="AS22" s="452"/>
      <c r="AT22" s="49" t="s">
        <v>52</v>
      </c>
      <c r="AU22" s="49"/>
      <c r="AV22" s="49"/>
      <c r="AW22" s="49"/>
      <c r="AX22" s="453"/>
    </row>
    <row r="23" spans="1:50" ht="32.25" customHeight="1">
      <c r="A23" s="475"/>
      <c r="B23" s="476"/>
      <c r="C23" s="476"/>
      <c r="D23" s="476"/>
      <c r="E23" s="476"/>
      <c r="F23" s="477"/>
      <c r="G23" s="464"/>
      <c r="H23" s="303"/>
      <c r="I23" s="303"/>
      <c r="J23" s="303"/>
      <c r="K23" s="303"/>
      <c r="L23" s="303"/>
      <c r="M23" s="303"/>
      <c r="N23" s="303"/>
      <c r="O23" s="303"/>
      <c r="P23" s="303"/>
      <c r="Q23" s="303"/>
      <c r="R23" s="303"/>
      <c r="S23" s="303"/>
      <c r="T23" s="303"/>
      <c r="U23" s="303"/>
      <c r="V23" s="303"/>
      <c r="W23" s="303"/>
      <c r="X23" s="465"/>
      <c r="Y23" s="65" t="s">
        <v>53</v>
      </c>
      <c r="Z23" s="66"/>
      <c r="AA23" s="422"/>
      <c r="AB23" s="440" t="s">
        <v>54</v>
      </c>
      <c r="AC23" s="440"/>
      <c r="AD23" s="440"/>
      <c r="AE23" s="454">
        <f>AE21/AE22</f>
        <v>0.9787516600265606</v>
      </c>
      <c r="AF23" s="454"/>
      <c r="AG23" s="454"/>
      <c r="AH23" s="454"/>
      <c r="AI23" s="454"/>
      <c r="AJ23" s="454">
        <f>AJ21/AJ22</f>
        <v>0.9656538969616908</v>
      </c>
      <c r="AK23" s="454"/>
      <c r="AL23" s="454"/>
      <c r="AM23" s="454"/>
      <c r="AN23" s="454"/>
      <c r="AO23" s="454">
        <f>AO21/AO22</f>
        <v>0.9554973821989529</v>
      </c>
      <c r="AP23" s="454"/>
      <c r="AQ23" s="454"/>
      <c r="AR23" s="454"/>
      <c r="AS23" s="454"/>
      <c r="AT23" s="455"/>
      <c r="AU23" s="455"/>
      <c r="AV23" s="455"/>
      <c r="AW23" s="455"/>
      <c r="AX23" s="456"/>
    </row>
    <row r="24" spans="1:50" ht="31.5" customHeight="1">
      <c r="A24" s="414" t="s">
        <v>55</v>
      </c>
      <c r="B24" s="442"/>
      <c r="C24" s="442"/>
      <c r="D24" s="442"/>
      <c r="E24" s="442"/>
      <c r="F24" s="443"/>
      <c r="G24" s="447" t="s">
        <v>56</v>
      </c>
      <c r="H24" s="66"/>
      <c r="I24" s="66"/>
      <c r="J24" s="66"/>
      <c r="K24" s="66"/>
      <c r="L24" s="66"/>
      <c r="M24" s="66"/>
      <c r="N24" s="66"/>
      <c r="O24" s="66"/>
      <c r="P24" s="66"/>
      <c r="Q24" s="66"/>
      <c r="R24" s="66"/>
      <c r="S24" s="66"/>
      <c r="T24" s="66"/>
      <c r="U24" s="66"/>
      <c r="V24" s="66"/>
      <c r="W24" s="66"/>
      <c r="X24" s="422"/>
      <c r="Y24" s="448"/>
      <c r="Z24" s="133"/>
      <c r="AA24" s="134"/>
      <c r="AB24" s="65" t="s">
        <v>46</v>
      </c>
      <c r="AC24" s="66"/>
      <c r="AD24" s="422"/>
      <c r="AE24" s="63" t="s">
        <v>29</v>
      </c>
      <c r="AF24" s="63"/>
      <c r="AG24" s="63"/>
      <c r="AH24" s="63"/>
      <c r="AI24" s="63"/>
      <c r="AJ24" s="63" t="s">
        <v>30</v>
      </c>
      <c r="AK24" s="63"/>
      <c r="AL24" s="63"/>
      <c r="AM24" s="63"/>
      <c r="AN24" s="63"/>
      <c r="AO24" s="63" t="s">
        <v>31</v>
      </c>
      <c r="AP24" s="63"/>
      <c r="AQ24" s="63"/>
      <c r="AR24" s="63"/>
      <c r="AS24" s="63"/>
      <c r="AT24" s="426" t="s">
        <v>57</v>
      </c>
      <c r="AU24" s="427"/>
      <c r="AV24" s="427"/>
      <c r="AW24" s="427"/>
      <c r="AX24" s="428"/>
    </row>
    <row r="25" spans="1:51" ht="39.75" customHeight="1">
      <c r="A25" s="191"/>
      <c r="B25" s="192"/>
      <c r="C25" s="192"/>
      <c r="D25" s="192"/>
      <c r="E25" s="192"/>
      <c r="F25" s="193"/>
      <c r="G25" s="429" t="s">
        <v>58</v>
      </c>
      <c r="H25" s="430"/>
      <c r="I25" s="430"/>
      <c r="J25" s="430"/>
      <c r="K25" s="430"/>
      <c r="L25" s="430"/>
      <c r="M25" s="430"/>
      <c r="N25" s="430"/>
      <c r="O25" s="430"/>
      <c r="P25" s="430"/>
      <c r="Q25" s="430"/>
      <c r="R25" s="430"/>
      <c r="S25" s="430"/>
      <c r="T25" s="430"/>
      <c r="U25" s="430"/>
      <c r="V25" s="430"/>
      <c r="W25" s="430"/>
      <c r="X25" s="431"/>
      <c r="Y25" s="434" t="s">
        <v>59</v>
      </c>
      <c r="Z25" s="435"/>
      <c r="AA25" s="436"/>
      <c r="AB25" s="437" t="s">
        <v>60</v>
      </c>
      <c r="AC25" s="438"/>
      <c r="AD25" s="439"/>
      <c r="AE25" s="440">
        <v>6</v>
      </c>
      <c r="AF25" s="440"/>
      <c r="AG25" s="440"/>
      <c r="AH25" s="440"/>
      <c r="AI25" s="440"/>
      <c r="AJ25" s="49">
        <v>38</v>
      </c>
      <c r="AK25" s="49"/>
      <c r="AL25" s="49"/>
      <c r="AM25" s="49"/>
      <c r="AN25" s="49"/>
      <c r="AO25" s="49">
        <v>41</v>
      </c>
      <c r="AP25" s="49"/>
      <c r="AQ25" s="49"/>
      <c r="AR25" s="49"/>
      <c r="AS25" s="49"/>
      <c r="AT25" s="50" t="s">
        <v>61</v>
      </c>
      <c r="AU25" s="51"/>
      <c r="AV25" s="51"/>
      <c r="AW25" s="51"/>
      <c r="AX25" s="441"/>
      <c r="AY25" s="4"/>
    </row>
    <row r="26" spans="1:50" ht="32.25" customHeight="1">
      <c r="A26" s="444"/>
      <c r="B26" s="445"/>
      <c r="C26" s="445"/>
      <c r="D26" s="445"/>
      <c r="E26" s="445"/>
      <c r="F26" s="446"/>
      <c r="G26" s="432"/>
      <c r="H26" s="344"/>
      <c r="I26" s="344"/>
      <c r="J26" s="344"/>
      <c r="K26" s="344"/>
      <c r="L26" s="344"/>
      <c r="M26" s="344"/>
      <c r="N26" s="344"/>
      <c r="O26" s="344"/>
      <c r="P26" s="344"/>
      <c r="Q26" s="344"/>
      <c r="R26" s="344"/>
      <c r="S26" s="344"/>
      <c r="T26" s="344"/>
      <c r="U26" s="344"/>
      <c r="V26" s="344"/>
      <c r="W26" s="344"/>
      <c r="X26" s="433"/>
      <c r="Y26" s="406" t="s">
        <v>62</v>
      </c>
      <c r="Z26" s="395"/>
      <c r="AA26" s="396"/>
      <c r="AB26" s="449" t="s">
        <v>60</v>
      </c>
      <c r="AC26" s="450"/>
      <c r="AD26" s="451"/>
      <c r="AE26" s="50" t="s">
        <v>63</v>
      </c>
      <c r="AF26" s="51"/>
      <c r="AG26" s="51"/>
      <c r="AH26" s="51"/>
      <c r="AI26" s="52"/>
      <c r="AJ26" s="410">
        <v>42</v>
      </c>
      <c r="AK26" s="411"/>
      <c r="AL26" s="411"/>
      <c r="AM26" s="411"/>
      <c r="AN26" s="412"/>
      <c r="AO26" s="410">
        <v>42</v>
      </c>
      <c r="AP26" s="411"/>
      <c r="AQ26" s="411"/>
      <c r="AR26" s="411"/>
      <c r="AS26" s="412"/>
      <c r="AT26" s="410">
        <v>43</v>
      </c>
      <c r="AU26" s="411"/>
      <c r="AV26" s="411"/>
      <c r="AW26" s="411"/>
      <c r="AX26" s="413"/>
    </row>
    <row r="27" spans="1:50" ht="32.25" customHeight="1">
      <c r="A27" s="414" t="s">
        <v>64</v>
      </c>
      <c r="B27" s="117"/>
      <c r="C27" s="117"/>
      <c r="D27" s="117"/>
      <c r="E27" s="117"/>
      <c r="F27" s="415"/>
      <c r="G27" s="66" t="s">
        <v>65</v>
      </c>
      <c r="H27" s="66"/>
      <c r="I27" s="66"/>
      <c r="J27" s="66"/>
      <c r="K27" s="66"/>
      <c r="L27" s="66"/>
      <c r="M27" s="66"/>
      <c r="N27" s="66"/>
      <c r="O27" s="66"/>
      <c r="P27" s="66"/>
      <c r="Q27" s="66"/>
      <c r="R27" s="66"/>
      <c r="S27" s="66"/>
      <c r="T27" s="66"/>
      <c r="U27" s="66"/>
      <c r="V27" s="66"/>
      <c r="W27" s="66"/>
      <c r="X27" s="422"/>
      <c r="Y27" s="423"/>
      <c r="Z27" s="424"/>
      <c r="AA27" s="425"/>
      <c r="AB27" s="65" t="s">
        <v>46</v>
      </c>
      <c r="AC27" s="66"/>
      <c r="AD27" s="422"/>
      <c r="AE27" s="65" t="s">
        <v>29</v>
      </c>
      <c r="AF27" s="66"/>
      <c r="AG27" s="66"/>
      <c r="AH27" s="66"/>
      <c r="AI27" s="422"/>
      <c r="AJ27" s="65" t="s">
        <v>30</v>
      </c>
      <c r="AK27" s="66"/>
      <c r="AL27" s="66"/>
      <c r="AM27" s="66"/>
      <c r="AN27" s="422"/>
      <c r="AO27" s="65" t="s">
        <v>31</v>
      </c>
      <c r="AP27" s="66"/>
      <c r="AQ27" s="66"/>
      <c r="AR27" s="66"/>
      <c r="AS27" s="422"/>
      <c r="AT27" s="426" t="s">
        <v>66</v>
      </c>
      <c r="AU27" s="427"/>
      <c r="AV27" s="427"/>
      <c r="AW27" s="427"/>
      <c r="AX27" s="428"/>
    </row>
    <row r="28" spans="1:50" ht="46.5" customHeight="1">
      <c r="A28" s="416"/>
      <c r="B28" s="417"/>
      <c r="C28" s="417"/>
      <c r="D28" s="417"/>
      <c r="E28" s="417"/>
      <c r="F28" s="418"/>
      <c r="G28" s="404" t="s">
        <v>67</v>
      </c>
      <c r="H28" s="404"/>
      <c r="I28" s="404"/>
      <c r="J28" s="404"/>
      <c r="K28" s="404"/>
      <c r="L28" s="404"/>
      <c r="M28" s="404"/>
      <c r="N28" s="404"/>
      <c r="O28" s="404"/>
      <c r="P28" s="404"/>
      <c r="Q28" s="404"/>
      <c r="R28" s="404"/>
      <c r="S28" s="404"/>
      <c r="T28" s="404"/>
      <c r="U28" s="404"/>
      <c r="V28" s="404"/>
      <c r="W28" s="404"/>
      <c r="X28" s="404"/>
      <c r="Y28" s="406" t="s">
        <v>68</v>
      </c>
      <c r="Z28" s="407"/>
      <c r="AA28" s="408"/>
      <c r="AB28" s="400" t="s">
        <v>69</v>
      </c>
      <c r="AC28" s="401"/>
      <c r="AD28" s="402"/>
      <c r="AE28" s="391">
        <v>2420</v>
      </c>
      <c r="AF28" s="392"/>
      <c r="AG28" s="392"/>
      <c r="AH28" s="392"/>
      <c r="AI28" s="409"/>
      <c r="AJ28" s="391">
        <v>1395</v>
      </c>
      <c r="AK28" s="392"/>
      <c r="AL28" s="392"/>
      <c r="AM28" s="392"/>
      <c r="AN28" s="409"/>
      <c r="AO28" s="391">
        <v>1688</v>
      </c>
      <c r="AP28" s="392"/>
      <c r="AQ28" s="392"/>
      <c r="AR28" s="392"/>
      <c r="AS28" s="409"/>
      <c r="AT28" s="391">
        <v>2584</v>
      </c>
      <c r="AU28" s="392"/>
      <c r="AV28" s="392"/>
      <c r="AW28" s="392"/>
      <c r="AX28" s="393"/>
    </row>
    <row r="29" spans="1:50" ht="46.5" customHeight="1">
      <c r="A29" s="419"/>
      <c r="B29" s="420"/>
      <c r="C29" s="420"/>
      <c r="D29" s="420"/>
      <c r="E29" s="420"/>
      <c r="F29" s="421"/>
      <c r="G29" s="405"/>
      <c r="H29" s="405"/>
      <c r="I29" s="405"/>
      <c r="J29" s="405"/>
      <c r="K29" s="405"/>
      <c r="L29" s="405"/>
      <c r="M29" s="405"/>
      <c r="N29" s="405"/>
      <c r="O29" s="405"/>
      <c r="P29" s="405"/>
      <c r="Q29" s="405"/>
      <c r="R29" s="405"/>
      <c r="S29" s="405"/>
      <c r="T29" s="405"/>
      <c r="U29" s="405"/>
      <c r="V29" s="405"/>
      <c r="W29" s="405"/>
      <c r="X29" s="405"/>
      <c r="Y29" s="394" t="s">
        <v>70</v>
      </c>
      <c r="Z29" s="395"/>
      <c r="AA29" s="396"/>
      <c r="AB29" s="397" t="s">
        <v>71</v>
      </c>
      <c r="AC29" s="398"/>
      <c r="AD29" s="399"/>
      <c r="AE29" s="400" t="s">
        <v>72</v>
      </c>
      <c r="AF29" s="401"/>
      <c r="AG29" s="401"/>
      <c r="AH29" s="401"/>
      <c r="AI29" s="402"/>
      <c r="AJ29" s="400" t="s">
        <v>73</v>
      </c>
      <c r="AK29" s="401"/>
      <c r="AL29" s="401"/>
      <c r="AM29" s="401"/>
      <c r="AN29" s="402"/>
      <c r="AO29" s="400" t="s">
        <v>74</v>
      </c>
      <c r="AP29" s="401"/>
      <c r="AQ29" s="401"/>
      <c r="AR29" s="401"/>
      <c r="AS29" s="402"/>
      <c r="AT29" s="400" t="s">
        <v>75</v>
      </c>
      <c r="AU29" s="398"/>
      <c r="AV29" s="398"/>
      <c r="AW29" s="398"/>
      <c r="AX29" s="403"/>
    </row>
    <row r="30" spans="1:50" ht="22.5" customHeight="1">
      <c r="A30" s="245" t="s">
        <v>76</v>
      </c>
      <c r="B30" s="369"/>
      <c r="C30" s="374" t="s">
        <v>77</v>
      </c>
      <c r="D30" s="375"/>
      <c r="E30" s="375"/>
      <c r="F30" s="375"/>
      <c r="G30" s="375"/>
      <c r="H30" s="375"/>
      <c r="I30" s="375"/>
      <c r="J30" s="375"/>
      <c r="K30" s="376"/>
      <c r="L30" s="377" t="s">
        <v>78</v>
      </c>
      <c r="M30" s="377"/>
      <c r="N30" s="377"/>
      <c r="O30" s="377"/>
      <c r="P30" s="377"/>
      <c r="Q30" s="377"/>
      <c r="R30" s="378" t="s">
        <v>33</v>
      </c>
      <c r="S30" s="378"/>
      <c r="T30" s="378"/>
      <c r="U30" s="378"/>
      <c r="V30" s="378"/>
      <c r="W30" s="378"/>
      <c r="X30" s="379" t="s">
        <v>79</v>
      </c>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1"/>
    </row>
    <row r="31" spans="1:50" ht="22.5" customHeight="1">
      <c r="A31" s="370"/>
      <c r="B31" s="371"/>
      <c r="C31" s="382" t="s">
        <v>80</v>
      </c>
      <c r="D31" s="383"/>
      <c r="E31" s="383"/>
      <c r="F31" s="383"/>
      <c r="G31" s="383"/>
      <c r="H31" s="383"/>
      <c r="I31" s="383"/>
      <c r="J31" s="383"/>
      <c r="K31" s="384"/>
      <c r="L31" s="385">
        <v>59.044</v>
      </c>
      <c r="M31" s="385"/>
      <c r="N31" s="385"/>
      <c r="O31" s="385"/>
      <c r="P31" s="385"/>
      <c r="Q31" s="385"/>
      <c r="R31" s="386">
        <v>61.577</v>
      </c>
      <c r="S31" s="386"/>
      <c r="T31" s="386"/>
      <c r="U31" s="386"/>
      <c r="V31" s="386"/>
      <c r="W31" s="386"/>
      <c r="X31" s="387" t="s">
        <v>81</v>
      </c>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5"/>
    </row>
    <row r="32" spans="1:50" ht="22.5" customHeight="1">
      <c r="A32" s="370"/>
      <c r="B32" s="371"/>
      <c r="C32" s="388" t="s">
        <v>82</v>
      </c>
      <c r="D32" s="389"/>
      <c r="E32" s="389"/>
      <c r="F32" s="389"/>
      <c r="G32" s="389"/>
      <c r="H32" s="389"/>
      <c r="I32" s="389"/>
      <c r="J32" s="389"/>
      <c r="K32" s="390"/>
      <c r="L32" s="367">
        <v>2.97</v>
      </c>
      <c r="M32" s="367"/>
      <c r="N32" s="367"/>
      <c r="O32" s="367"/>
      <c r="P32" s="367"/>
      <c r="Q32" s="367"/>
      <c r="R32" s="368">
        <v>1.62</v>
      </c>
      <c r="S32" s="368"/>
      <c r="T32" s="368"/>
      <c r="U32" s="368"/>
      <c r="V32" s="368"/>
      <c r="W32" s="368"/>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370"/>
      <c r="B33" s="371"/>
      <c r="C33" s="366"/>
      <c r="D33" s="147"/>
      <c r="E33" s="147"/>
      <c r="F33" s="147"/>
      <c r="G33" s="147"/>
      <c r="H33" s="147"/>
      <c r="I33" s="147"/>
      <c r="J33" s="147"/>
      <c r="K33" s="148"/>
      <c r="L33" s="367"/>
      <c r="M33" s="367"/>
      <c r="N33" s="367"/>
      <c r="O33" s="367"/>
      <c r="P33" s="367"/>
      <c r="Q33" s="367"/>
      <c r="R33" s="368"/>
      <c r="S33" s="368"/>
      <c r="T33" s="368"/>
      <c r="U33" s="368"/>
      <c r="V33" s="368"/>
      <c r="W33" s="368"/>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370"/>
      <c r="B34" s="371"/>
      <c r="C34" s="366"/>
      <c r="D34" s="147"/>
      <c r="E34" s="147"/>
      <c r="F34" s="147"/>
      <c r="G34" s="147"/>
      <c r="H34" s="147"/>
      <c r="I34" s="147"/>
      <c r="J34" s="147"/>
      <c r="K34" s="148"/>
      <c r="L34" s="367"/>
      <c r="M34" s="367"/>
      <c r="N34" s="367"/>
      <c r="O34" s="367"/>
      <c r="P34" s="367"/>
      <c r="Q34" s="367"/>
      <c r="R34" s="368"/>
      <c r="S34" s="368"/>
      <c r="T34" s="368"/>
      <c r="U34" s="368"/>
      <c r="V34" s="368"/>
      <c r="W34" s="368"/>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370"/>
      <c r="B35" s="371"/>
      <c r="C35" s="366"/>
      <c r="D35" s="147"/>
      <c r="E35" s="147"/>
      <c r="F35" s="147"/>
      <c r="G35" s="147"/>
      <c r="H35" s="147"/>
      <c r="I35" s="147"/>
      <c r="J35" s="147"/>
      <c r="K35" s="148"/>
      <c r="L35" s="367"/>
      <c r="M35" s="367"/>
      <c r="N35" s="367"/>
      <c r="O35" s="367"/>
      <c r="P35" s="367"/>
      <c r="Q35" s="367"/>
      <c r="R35" s="368"/>
      <c r="S35" s="368"/>
      <c r="T35" s="368"/>
      <c r="U35" s="368"/>
      <c r="V35" s="368"/>
      <c r="W35" s="368"/>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2.5" customHeight="1">
      <c r="A36" s="370"/>
      <c r="B36" s="371"/>
      <c r="C36" s="348"/>
      <c r="D36" s="139"/>
      <c r="E36" s="139"/>
      <c r="F36" s="139"/>
      <c r="G36" s="139"/>
      <c r="H36" s="139"/>
      <c r="I36" s="139"/>
      <c r="J36" s="139"/>
      <c r="K36" s="140"/>
      <c r="L36" s="349"/>
      <c r="M36" s="350"/>
      <c r="N36" s="350"/>
      <c r="O36" s="350"/>
      <c r="P36" s="350"/>
      <c r="Q36" s="351"/>
      <c r="R36" s="352"/>
      <c r="S36" s="353"/>
      <c r="T36" s="353"/>
      <c r="U36" s="353"/>
      <c r="V36" s="353"/>
      <c r="W36" s="354"/>
      <c r="X36" s="316"/>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372"/>
      <c r="B37" s="373"/>
      <c r="C37" s="355" t="s">
        <v>41</v>
      </c>
      <c r="D37" s="177"/>
      <c r="E37" s="177"/>
      <c r="F37" s="177"/>
      <c r="G37" s="177"/>
      <c r="H37" s="177"/>
      <c r="I37" s="177"/>
      <c r="J37" s="177"/>
      <c r="K37" s="356"/>
      <c r="L37" s="357">
        <f>SUM(L31:Q36)</f>
        <v>62.013999999999996</v>
      </c>
      <c r="M37" s="358"/>
      <c r="N37" s="358"/>
      <c r="O37" s="358"/>
      <c r="P37" s="358"/>
      <c r="Q37" s="359"/>
      <c r="R37" s="360">
        <f>SUM(R31:W36)</f>
        <v>63.196999999999996</v>
      </c>
      <c r="S37" s="361"/>
      <c r="T37" s="361"/>
      <c r="U37" s="361"/>
      <c r="V37" s="361"/>
      <c r="W37" s="362"/>
      <c r="X37" s="363"/>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2" t="s">
        <v>83</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4"/>
    </row>
    <row r="40" spans="1:50" ht="21" customHeight="1">
      <c r="A40" s="10"/>
      <c r="B40" s="11"/>
      <c r="C40" s="325" t="s">
        <v>84</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7"/>
      <c r="AD40" s="326" t="s">
        <v>85</v>
      </c>
      <c r="AE40" s="326"/>
      <c r="AF40" s="326"/>
      <c r="AG40" s="328" t="s">
        <v>86</v>
      </c>
      <c r="AH40" s="326"/>
      <c r="AI40" s="326"/>
      <c r="AJ40" s="326"/>
      <c r="AK40" s="326"/>
      <c r="AL40" s="326"/>
      <c r="AM40" s="326"/>
      <c r="AN40" s="326"/>
      <c r="AO40" s="326"/>
      <c r="AP40" s="326"/>
      <c r="AQ40" s="326"/>
      <c r="AR40" s="326"/>
      <c r="AS40" s="326"/>
      <c r="AT40" s="326"/>
      <c r="AU40" s="326"/>
      <c r="AV40" s="326"/>
      <c r="AW40" s="326"/>
      <c r="AX40" s="329"/>
    </row>
    <row r="41" spans="1:50" ht="26.25" customHeight="1">
      <c r="A41" s="330" t="s">
        <v>87</v>
      </c>
      <c r="B41" s="331"/>
      <c r="C41" s="332" t="s">
        <v>88</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89</v>
      </c>
      <c r="AE41" s="336"/>
      <c r="AF41" s="336"/>
      <c r="AG41" s="337" t="s">
        <v>90</v>
      </c>
      <c r="AH41" s="338"/>
      <c r="AI41" s="338"/>
      <c r="AJ41" s="338"/>
      <c r="AK41" s="338"/>
      <c r="AL41" s="338"/>
      <c r="AM41" s="338"/>
      <c r="AN41" s="338"/>
      <c r="AO41" s="338"/>
      <c r="AP41" s="338"/>
      <c r="AQ41" s="338"/>
      <c r="AR41" s="338"/>
      <c r="AS41" s="338"/>
      <c r="AT41" s="338"/>
      <c r="AU41" s="338"/>
      <c r="AV41" s="338"/>
      <c r="AW41" s="338"/>
      <c r="AX41" s="339"/>
    </row>
    <row r="42" spans="1:50" ht="26.25" customHeight="1">
      <c r="A42" s="262"/>
      <c r="B42" s="263"/>
      <c r="C42" s="346" t="s">
        <v>91</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290"/>
      <c r="AD42" s="306" t="s">
        <v>92</v>
      </c>
      <c r="AE42" s="147"/>
      <c r="AF42" s="147"/>
      <c r="AG42" s="340"/>
      <c r="AH42" s="341"/>
      <c r="AI42" s="341"/>
      <c r="AJ42" s="341"/>
      <c r="AK42" s="341"/>
      <c r="AL42" s="341"/>
      <c r="AM42" s="341"/>
      <c r="AN42" s="341"/>
      <c r="AO42" s="341"/>
      <c r="AP42" s="341"/>
      <c r="AQ42" s="341"/>
      <c r="AR42" s="341"/>
      <c r="AS42" s="341"/>
      <c r="AT42" s="341"/>
      <c r="AU42" s="341"/>
      <c r="AV42" s="341"/>
      <c r="AW42" s="341"/>
      <c r="AX42" s="342"/>
    </row>
    <row r="43" spans="1:50" ht="30" customHeight="1">
      <c r="A43" s="264"/>
      <c r="B43" s="265"/>
      <c r="C43" s="310" t="s">
        <v>93</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07" t="s">
        <v>92</v>
      </c>
      <c r="AE43" s="139"/>
      <c r="AF43" s="140"/>
      <c r="AG43" s="343"/>
      <c r="AH43" s="344"/>
      <c r="AI43" s="344"/>
      <c r="AJ43" s="344"/>
      <c r="AK43" s="344"/>
      <c r="AL43" s="344"/>
      <c r="AM43" s="344"/>
      <c r="AN43" s="344"/>
      <c r="AO43" s="344"/>
      <c r="AP43" s="344"/>
      <c r="AQ43" s="344"/>
      <c r="AR43" s="344"/>
      <c r="AS43" s="344"/>
      <c r="AT43" s="344"/>
      <c r="AU43" s="344"/>
      <c r="AV43" s="344"/>
      <c r="AW43" s="344"/>
      <c r="AX43" s="345"/>
    </row>
    <row r="44" spans="1:50" ht="26.25" customHeight="1">
      <c r="A44" s="245" t="s">
        <v>94</v>
      </c>
      <c r="B44" s="261"/>
      <c r="C44" s="313" t="s">
        <v>95</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9" t="s">
        <v>92</v>
      </c>
      <c r="AE44" s="156"/>
      <c r="AF44" s="157"/>
      <c r="AG44" s="296" t="s">
        <v>96</v>
      </c>
      <c r="AH44" s="314"/>
      <c r="AI44" s="314"/>
      <c r="AJ44" s="314"/>
      <c r="AK44" s="314"/>
      <c r="AL44" s="314"/>
      <c r="AM44" s="314"/>
      <c r="AN44" s="314"/>
      <c r="AO44" s="314"/>
      <c r="AP44" s="314"/>
      <c r="AQ44" s="314"/>
      <c r="AR44" s="314"/>
      <c r="AS44" s="314"/>
      <c r="AT44" s="314"/>
      <c r="AU44" s="314"/>
      <c r="AV44" s="314"/>
      <c r="AW44" s="314"/>
      <c r="AX44" s="315"/>
    </row>
    <row r="45" spans="1:50" ht="26.25" customHeight="1">
      <c r="A45" s="262"/>
      <c r="B45" s="263"/>
      <c r="C45" s="305" t="s">
        <v>97</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306" t="s">
        <v>92</v>
      </c>
      <c r="AE45" s="147"/>
      <c r="AF45" s="147"/>
      <c r="AG45" s="316"/>
      <c r="AH45" s="317"/>
      <c r="AI45" s="317"/>
      <c r="AJ45" s="317"/>
      <c r="AK45" s="317"/>
      <c r="AL45" s="317"/>
      <c r="AM45" s="317"/>
      <c r="AN45" s="317"/>
      <c r="AO45" s="317"/>
      <c r="AP45" s="317"/>
      <c r="AQ45" s="317"/>
      <c r="AR45" s="317"/>
      <c r="AS45" s="317"/>
      <c r="AT45" s="317"/>
      <c r="AU45" s="317"/>
      <c r="AV45" s="317"/>
      <c r="AW45" s="317"/>
      <c r="AX45" s="318"/>
    </row>
    <row r="46" spans="1:50" ht="26.25" customHeight="1">
      <c r="A46" s="262"/>
      <c r="B46" s="263"/>
      <c r="C46" s="305" t="s">
        <v>98</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306" t="s">
        <v>92</v>
      </c>
      <c r="AE46" s="147"/>
      <c r="AF46" s="147"/>
      <c r="AG46" s="316"/>
      <c r="AH46" s="317"/>
      <c r="AI46" s="317"/>
      <c r="AJ46" s="317"/>
      <c r="AK46" s="317"/>
      <c r="AL46" s="317"/>
      <c r="AM46" s="317"/>
      <c r="AN46" s="317"/>
      <c r="AO46" s="317"/>
      <c r="AP46" s="317"/>
      <c r="AQ46" s="317"/>
      <c r="AR46" s="317"/>
      <c r="AS46" s="317"/>
      <c r="AT46" s="317"/>
      <c r="AU46" s="317"/>
      <c r="AV46" s="317"/>
      <c r="AW46" s="317"/>
      <c r="AX46" s="318"/>
    </row>
    <row r="47" spans="1:50" ht="26.25" customHeight="1">
      <c r="A47" s="262"/>
      <c r="B47" s="263"/>
      <c r="C47" s="305" t="s">
        <v>99</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306" t="s">
        <v>92</v>
      </c>
      <c r="AE47" s="147"/>
      <c r="AF47" s="147"/>
      <c r="AG47" s="316"/>
      <c r="AH47" s="317"/>
      <c r="AI47" s="317"/>
      <c r="AJ47" s="317"/>
      <c r="AK47" s="317"/>
      <c r="AL47" s="317"/>
      <c r="AM47" s="317"/>
      <c r="AN47" s="317"/>
      <c r="AO47" s="317"/>
      <c r="AP47" s="317"/>
      <c r="AQ47" s="317"/>
      <c r="AR47" s="317"/>
      <c r="AS47" s="317"/>
      <c r="AT47" s="317"/>
      <c r="AU47" s="317"/>
      <c r="AV47" s="317"/>
      <c r="AW47" s="317"/>
      <c r="AX47" s="318"/>
    </row>
    <row r="48" spans="1:50" ht="26.25" customHeight="1">
      <c r="A48" s="262"/>
      <c r="B48" s="263"/>
      <c r="C48" s="305" t="s">
        <v>100</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08"/>
      <c r="AD48" s="306" t="s">
        <v>92</v>
      </c>
      <c r="AE48" s="147"/>
      <c r="AF48" s="147"/>
      <c r="AG48" s="316"/>
      <c r="AH48" s="317"/>
      <c r="AI48" s="317"/>
      <c r="AJ48" s="317"/>
      <c r="AK48" s="317"/>
      <c r="AL48" s="317"/>
      <c r="AM48" s="317"/>
      <c r="AN48" s="317"/>
      <c r="AO48" s="317"/>
      <c r="AP48" s="317"/>
      <c r="AQ48" s="317"/>
      <c r="AR48" s="317"/>
      <c r="AS48" s="317"/>
      <c r="AT48" s="317"/>
      <c r="AU48" s="317"/>
      <c r="AV48" s="317"/>
      <c r="AW48" s="317"/>
      <c r="AX48" s="318"/>
    </row>
    <row r="49" spans="1:50" ht="26.25" customHeight="1">
      <c r="A49" s="262"/>
      <c r="B49" s="263"/>
      <c r="C49" s="309" t="s">
        <v>101</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307" t="s">
        <v>102</v>
      </c>
      <c r="AE49" s="139"/>
      <c r="AF49" s="140"/>
      <c r="AG49" s="319"/>
      <c r="AH49" s="320"/>
      <c r="AI49" s="320"/>
      <c r="AJ49" s="320"/>
      <c r="AK49" s="320"/>
      <c r="AL49" s="320"/>
      <c r="AM49" s="320"/>
      <c r="AN49" s="320"/>
      <c r="AO49" s="320"/>
      <c r="AP49" s="320"/>
      <c r="AQ49" s="320"/>
      <c r="AR49" s="320"/>
      <c r="AS49" s="320"/>
      <c r="AT49" s="320"/>
      <c r="AU49" s="320"/>
      <c r="AV49" s="320"/>
      <c r="AW49" s="320"/>
      <c r="AX49" s="321"/>
    </row>
    <row r="50" spans="1:50" ht="30" customHeight="1">
      <c r="A50" s="245" t="s">
        <v>103</v>
      </c>
      <c r="B50" s="261"/>
      <c r="C50" s="293" t="s">
        <v>104</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5"/>
      <c r="AD50" s="269" t="s">
        <v>92</v>
      </c>
      <c r="AE50" s="156"/>
      <c r="AF50" s="157"/>
      <c r="AG50" s="296" t="s">
        <v>105</v>
      </c>
      <c r="AH50" s="297"/>
      <c r="AI50" s="297"/>
      <c r="AJ50" s="297"/>
      <c r="AK50" s="297"/>
      <c r="AL50" s="297"/>
      <c r="AM50" s="297"/>
      <c r="AN50" s="297"/>
      <c r="AO50" s="297"/>
      <c r="AP50" s="297"/>
      <c r="AQ50" s="297"/>
      <c r="AR50" s="297"/>
      <c r="AS50" s="297"/>
      <c r="AT50" s="297"/>
      <c r="AU50" s="297"/>
      <c r="AV50" s="297"/>
      <c r="AW50" s="297"/>
      <c r="AX50" s="298"/>
    </row>
    <row r="51" spans="1:50" ht="26.25" customHeight="1">
      <c r="A51" s="262"/>
      <c r="B51" s="263"/>
      <c r="C51" s="305" t="s">
        <v>106</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306" t="s">
        <v>102</v>
      </c>
      <c r="AE51" s="147"/>
      <c r="AF51" s="147"/>
      <c r="AG51" s="299"/>
      <c r="AH51" s="300"/>
      <c r="AI51" s="300"/>
      <c r="AJ51" s="300"/>
      <c r="AK51" s="300"/>
      <c r="AL51" s="300"/>
      <c r="AM51" s="300"/>
      <c r="AN51" s="300"/>
      <c r="AO51" s="300"/>
      <c r="AP51" s="300"/>
      <c r="AQ51" s="300"/>
      <c r="AR51" s="300"/>
      <c r="AS51" s="300"/>
      <c r="AT51" s="300"/>
      <c r="AU51" s="300"/>
      <c r="AV51" s="300"/>
      <c r="AW51" s="300"/>
      <c r="AX51" s="301"/>
    </row>
    <row r="52" spans="1:50" ht="26.25" customHeight="1">
      <c r="A52" s="262"/>
      <c r="B52" s="263"/>
      <c r="C52" s="305" t="s">
        <v>107</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307" t="s">
        <v>92</v>
      </c>
      <c r="AE52" s="139"/>
      <c r="AF52" s="140"/>
      <c r="AG52" s="302"/>
      <c r="AH52" s="303"/>
      <c r="AI52" s="303"/>
      <c r="AJ52" s="303"/>
      <c r="AK52" s="303"/>
      <c r="AL52" s="303"/>
      <c r="AM52" s="303"/>
      <c r="AN52" s="303"/>
      <c r="AO52" s="303"/>
      <c r="AP52" s="303"/>
      <c r="AQ52" s="303"/>
      <c r="AR52" s="303"/>
      <c r="AS52" s="303"/>
      <c r="AT52" s="303"/>
      <c r="AU52" s="303"/>
      <c r="AV52" s="303"/>
      <c r="AW52" s="303"/>
      <c r="AX52" s="304"/>
    </row>
    <row r="53" spans="1:50" ht="33" customHeight="1">
      <c r="A53" s="245" t="s">
        <v>108</v>
      </c>
      <c r="B53" s="261"/>
      <c r="C53" s="266" t="s">
        <v>109</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8"/>
      <c r="AD53" s="269" t="s">
        <v>110</v>
      </c>
      <c r="AE53" s="156"/>
      <c r="AF53" s="157"/>
      <c r="AG53" s="270" t="s">
        <v>111</v>
      </c>
      <c r="AH53" s="271"/>
      <c r="AI53" s="271"/>
      <c r="AJ53" s="271"/>
      <c r="AK53" s="271"/>
      <c r="AL53" s="271"/>
      <c r="AM53" s="271"/>
      <c r="AN53" s="271"/>
      <c r="AO53" s="271"/>
      <c r="AP53" s="271"/>
      <c r="AQ53" s="271"/>
      <c r="AR53" s="271"/>
      <c r="AS53" s="271"/>
      <c r="AT53" s="271"/>
      <c r="AU53" s="271"/>
      <c r="AV53" s="271"/>
      <c r="AW53" s="271"/>
      <c r="AX53" s="272"/>
    </row>
    <row r="54" spans="1:50" ht="15.75" customHeight="1">
      <c r="A54" s="262"/>
      <c r="B54" s="263"/>
      <c r="C54" s="279" t="s">
        <v>0</v>
      </c>
      <c r="D54" s="280"/>
      <c r="E54" s="280"/>
      <c r="F54" s="280"/>
      <c r="G54" s="281" t="s">
        <v>112</v>
      </c>
      <c r="H54" s="282"/>
      <c r="I54" s="282"/>
      <c r="J54" s="282"/>
      <c r="K54" s="282"/>
      <c r="L54" s="282"/>
      <c r="M54" s="282"/>
      <c r="N54" s="282"/>
      <c r="O54" s="282"/>
      <c r="P54" s="282"/>
      <c r="Q54" s="282"/>
      <c r="R54" s="282"/>
      <c r="S54" s="283"/>
      <c r="T54" s="284" t="s">
        <v>113</v>
      </c>
      <c r="U54" s="285"/>
      <c r="V54" s="285"/>
      <c r="W54" s="285"/>
      <c r="X54" s="285"/>
      <c r="Y54" s="285"/>
      <c r="Z54" s="285"/>
      <c r="AA54" s="285"/>
      <c r="AB54" s="285"/>
      <c r="AC54" s="285"/>
      <c r="AD54" s="285"/>
      <c r="AE54" s="285"/>
      <c r="AF54" s="285"/>
      <c r="AG54" s="273"/>
      <c r="AH54" s="274"/>
      <c r="AI54" s="274"/>
      <c r="AJ54" s="274"/>
      <c r="AK54" s="274"/>
      <c r="AL54" s="274"/>
      <c r="AM54" s="274"/>
      <c r="AN54" s="274"/>
      <c r="AO54" s="274"/>
      <c r="AP54" s="274"/>
      <c r="AQ54" s="274"/>
      <c r="AR54" s="274"/>
      <c r="AS54" s="274"/>
      <c r="AT54" s="274"/>
      <c r="AU54" s="274"/>
      <c r="AV54" s="274"/>
      <c r="AW54" s="274"/>
      <c r="AX54" s="275"/>
    </row>
    <row r="55" spans="1:50" ht="26.25" customHeight="1">
      <c r="A55" s="262"/>
      <c r="B55" s="263"/>
      <c r="C55" s="286" t="s">
        <v>114</v>
      </c>
      <c r="D55" s="287"/>
      <c r="E55" s="287"/>
      <c r="F55" s="288"/>
      <c r="G55" s="289" t="s">
        <v>115</v>
      </c>
      <c r="H55" s="290"/>
      <c r="I55" s="290"/>
      <c r="J55" s="290"/>
      <c r="K55" s="290"/>
      <c r="L55" s="290"/>
      <c r="M55" s="290"/>
      <c r="N55" s="290"/>
      <c r="O55" s="290"/>
      <c r="P55" s="290"/>
      <c r="Q55" s="290"/>
      <c r="R55" s="290"/>
      <c r="S55" s="291"/>
      <c r="T55" s="292" t="s">
        <v>116</v>
      </c>
      <c r="U55" s="290"/>
      <c r="V55" s="290"/>
      <c r="W55" s="290"/>
      <c r="X55" s="290"/>
      <c r="Y55" s="290"/>
      <c r="Z55" s="290"/>
      <c r="AA55" s="290"/>
      <c r="AB55" s="290"/>
      <c r="AC55" s="290"/>
      <c r="AD55" s="290"/>
      <c r="AE55" s="290"/>
      <c r="AF55" s="290"/>
      <c r="AG55" s="273"/>
      <c r="AH55" s="274"/>
      <c r="AI55" s="274"/>
      <c r="AJ55" s="274"/>
      <c r="AK55" s="274"/>
      <c r="AL55" s="274"/>
      <c r="AM55" s="274"/>
      <c r="AN55" s="274"/>
      <c r="AO55" s="274"/>
      <c r="AP55" s="274"/>
      <c r="AQ55" s="274"/>
      <c r="AR55" s="274"/>
      <c r="AS55" s="274"/>
      <c r="AT55" s="274"/>
      <c r="AU55" s="274"/>
      <c r="AV55" s="274"/>
      <c r="AW55" s="274"/>
      <c r="AX55" s="275"/>
    </row>
    <row r="56" spans="1:50" ht="26.25" customHeight="1">
      <c r="A56" s="264"/>
      <c r="B56" s="265"/>
      <c r="C56" s="238"/>
      <c r="D56" s="239"/>
      <c r="E56" s="239"/>
      <c r="F56" s="239"/>
      <c r="G56" s="240"/>
      <c r="H56" s="241"/>
      <c r="I56" s="241"/>
      <c r="J56" s="241"/>
      <c r="K56" s="241"/>
      <c r="L56" s="241"/>
      <c r="M56" s="241"/>
      <c r="N56" s="241"/>
      <c r="O56" s="241"/>
      <c r="P56" s="241"/>
      <c r="Q56" s="241"/>
      <c r="R56" s="241"/>
      <c r="S56" s="242"/>
      <c r="T56" s="243"/>
      <c r="U56" s="244"/>
      <c r="V56" s="244"/>
      <c r="W56" s="244"/>
      <c r="X56" s="244"/>
      <c r="Y56" s="244"/>
      <c r="Z56" s="244"/>
      <c r="AA56" s="244"/>
      <c r="AB56" s="244"/>
      <c r="AC56" s="244"/>
      <c r="AD56" s="244"/>
      <c r="AE56" s="244"/>
      <c r="AF56" s="244"/>
      <c r="AG56" s="276"/>
      <c r="AH56" s="277"/>
      <c r="AI56" s="277"/>
      <c r="AJ56" s="277"/>
      <c r="AK56" s="277"/>
      <c r="AL56" s="277"/>
      <c r="AM56" s="277"/>
      <c r="AN56" s="277"/>
      <c r="AO56" s="277"/>
      <c r="AP56" s="277"/>
      <c r="AQ56" s="277"/>
      <c r="AR56" s="277"/>
      <c r="AS56" s="277"/>
      <c r="AT56" s="277"/>
      <c r="AU56" s="277"/>
      <c r="AV56" s="277"/>
      <c r="AW56" s="277"/>
      <c r="AX56" s="278"/>
    </row>
    <row r="57" spans="1:50" ht="57" customHeight="1">
      <c r="A57" s="245" t="s">
        <v>117</v>
      </c>
      <c r="B57" s="246"/>
      <c r="C57" s="249" t="s">
        <v>118</v>
      </c>
      <c r="D57" s="250"/>
      <c r="E57" s="250"/>
      <c r="F57" s="251"/>
      <c r="G57" s="252" t="s">
        <v>119</v>
      </c>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66.75" customHeight="1" thickBot="1">
      <c r="A58" s="247"/>
      <c r="B58" s="248"/>
      <c r="C58" s="255" t="s">
        <v>120</v>
      </c>
      <c r="D58" s="256"/>
      <c r="E58" s="256"/>
      <c r="F58" s="257"/>
      <c r="G58" s="258" t="s">
        <v>121</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60"/>
    </row>
    <row r="59" spans="1:50" ht="21" customHeight="1">
      <c r="A59" s="222" t="s">
        <v>122</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4"/>
    </row>
    <row r="60" spans="1:50" ht="120" customHeight="1" thickBot="1">
      <c r="A60" s="225" t="s">
        <v>123</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21" customHeight="1">
      <c r="A61" s="228" t="s">
        <v>124</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30"/>
    </row>
    <row r="62" spans="1:50" ht="120" customHeight="1" thickBot="1">
      <c r="A62" s="231" t="s">
        <v>125</v>
      </c>
      <c r="B62" s="232"/>
      <c r="C62" s="232"/>
      <c r="D62" s="232"/>
      <c r="E62" s="233"/>
      <c r="F62" s="205" t="s">
        <v>126</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4"/>
    </row>
    <row r="63" spans="1:50" ht="21" customHeight="1">
      <c r="A63" s="235" t="s">
        <v>127</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136.5" customHeight="1" thickBot="1">
      <c r="A64" s="202" t="s">
        <v>128</v>
      </c>
      <c r="B64" s="203"/>
      <c r="C64" s="203"/>
      <c r="D64" s="203"/>
      <c r="E64" s="204"/>
      <c r="F64" s="205" t="s">
        <v>129</v>
      </c>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0" ht="21" customHeight="1">
      <c r="A65" s="208" t="s">
        <v>130</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99.75" customHeight="1" thickBot="1">
      <c r="A66" s="211" t="s">
        <v>131</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19.5" customHeight="1">
      <c r="A67" s="214" t="s">
        <v>132</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6"/>
    </row>
    <row r="68" spans="1:50" ht="19.5" customHeight="1" thickBot="1">
      <c r="A68" s="217"/>
      <c r="B68" s="218"/>
      <c r="C68" s="173" t="s">
        <v>133</v>
      </c>
      <c r="D68" s="75"/>
      <c r="E68" s="75"/>
      <c r="F68" s="75"/>
      <c r="G68" s="75"/>
      <c r="H68" s="75"/>
      <c r="I68" s="75"/>
      <c r="J68" s="219"/>
      <c r="K68" s="220" t="s">
        <v>134</v>
      </c>
      <c r="L68" s="177"/>
      <c r="M68" s="177"/>
      <c r="N68" s="177"/>
      <c r="O68" s="177"/>
      <c r="P68" s="177"/>
      <c r="Q68" s="177"/>
      <c r="R68" s="177"/>
      <c r="S68" s="173" t="s">
        <v>135</v>
      </c>
      <c r="T68" s="75"/>
      <c r="U68" s="75"/>
      <c r="V68" s="75"/>
      <c r="W68" s="75"/>
      <c r="X68" s="75"/>
      <c r="Y68" s="75"/>
      <c r="Z68" s="219"/>
      <c r="AA68" s="221">
        <v>60</v>
      </c>
      <c r="AB68" s="177"/>
      <c r="AC68" s="177"/>
      <c r="AD68" s="177"/>
      <c r="AE68" s="177"/>
      <c r="AF68" s="177"/>
      <c r="AG68" s="177"/>
      <c r="AH68" s="177"/>
      <c r="AI68" s="173" t="s">
        <v>136</v>
      </c>
      <c r="AJ68" s="174"/>
      <c r="AK68" s="174"/>
      <c r="AL68" s="174"/>
      <c r="AM68" s="174"/>
      <c r="AN68" s="174"/>
      <c r="AO68" s="174"/>
      <c r="AP68" s="175"/>
      <c r="AQ68" s="176" t="s">
        <v>137</v>
      </c>
      <c r="AR68" s="177"/>
      <c r="AS68" s="177"/>
      <c r="AT68" s="177"/>
      <c r="AU68" s="177"/>
      <c r="AV68" s="177"/>
      <c r="AW68" s="177"/>
      <c r="AX68" s="17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79" t="s">
        <v>138</v>
      </c>
      <c r="B70" s="180"/>
      <c r="C70" s="180"/>
      <c r="D70" s="180"/>
      <c r="E70" s="180"/>
      <c r="F70" s="181"/>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82"/>
      <c r="B71" s="183"/>
      <c r="C71" s="183"/>
      <c r="D71" s="183"/>
      <c r="E71" s="183"/>
      <c r="F71" s="18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82"/>
      <c r="B72" s="183"/>
      <c r="C72" s="183"/>
      <c r="D72" s="183"/>
      <c r="E72" s="183"/>
      <c r="F72" s="18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82"/>
      <c r="B73" s="183"/>
      <c r="C73" s="183"/>
      <c r="D73" s="183"/>
      <c r="E73" s="183"/>
      <c r="F73" s="18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82"/>
      <c r="B74" s="183"/>
      <c r="C74" s="183"/>
      <c r="D74" s="183"/>
      <c r="E74" s="183"/>
      <c r="F74" s="18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82"/>
      <c r="B75" s="183"/>
      <c r="C75" s="183"/>
      <c r="D75" s="183"/>
      <c r="E75" s="183"/>
      <c r="F75" s="18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82"/>
      <c r="B76" s="183"/>
      <c r="C76" s="183"/>
      <c r="D76" s="183"/>
      <c r="E76" s="183"/>
      <c r="F76" s="18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82"/>
      <c r="B77" s="183"/>
      <c r="C77" s="183"/>
      <c r="D77" s="183"/>
      <c r="E77" s="183"/>
      <c r="F77" s="18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82"/>
      <c r="B78" s="183"/>
      <c r="C78" s="183"/>
      <c r="D78" s="183"/>
      <c r="E78" s="183"/>
      <c r="F78" s="18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82"/>
      <c r="B79" s="183"/>
      <c r="C79" s="183"/>
      <c r="D79" s="183"/>
      <c r="E79" s="183"/>
      <c r="F79" s="18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82"/>
      <c r="B80" s="183"/>
      <c r="C80" s="183"/>
      <c r="D80" s="183"/>
      <c r="E80" s="183"/>
      <c r="F80" s="18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82"/>
      <c r="B81" s="183"/>
      <c r="C81" s="183"/>
      <c r="D81" s="183"/>
      <c r="E81" s="183"/>
      <c r="F81" s="18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82"/>
      <c r="B82" s="183"/>
      <c r="C82" s="183"/>
      <c r="D82" s="183"/>
      <c r="E82" s="183"/>
      <c r="F82" s="18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82"/>
      <c r="B83" s="183"/>
      <c r="C83" s="183"/>
      <c r="D83" s="183"/>
      <c r="E83" s="183"/>
      <c r="F83" s="18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82"/>
      <c r="B84" s="183"/>
      <c r="C84" s="183"/>
      <c r="D84" s="183"/>
      <c r="E84" s="183"/>
      <c r="F84" s="18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82"/>
      <c r="B85" s="183"/>
      <c r="C85" s="183"/>
      <c r="D85" s="183"/>
      <c r="E85" s="183"/>
      <c r="F85" s="18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82"/>
      <c r="B86" s="183"/>
      <c r="C86" s="183"/>
      <c r="D86" s="183"/>
      <c r="E86" s="183"/>
      <c r="F86" s="18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82"/>
      <c r="B87" s="183"/>
      <c r="C87" s="183"/>
      <c r="D87" s="183"/>
      <c r="E87" s="183"/>
      <c r="F87" s="18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82"/>
      <c r="B88" s="183"/>
      <c r="C88" s="183"/>
      <c r="D88" s="183"/>
      <c r="E88" s="183"/>
      <c r="F88" s="18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82"/>
      <c r="B89" s="183"/>
      <c r="C89" s="183"/>
      <c r="D89" s="183"/>
      <c r="E89" s="183"/>
      <c r="F89" s="18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82"/>
      <c r="B90" s="183"/>
      <c r="C90" s="183"/>
      <c r="D90" s="183"/>
      <c r="E90" s="183"/>
      <c r="F90" s="18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82"/>
      <c r="B91" s="183"/>
      <c r="C91" s="183"/>
      <c r="D91" s="183"/>
      <c r="E91" s="183"/>
      <c r="F91" s="18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82"/>
      <c r="B92" s="183"/>
      <c r="C92" s="183"/>
      <c r="D92" s="183"/>
      <c r="E92" s="183"/>
      <c r="F92" s="18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82"/>
      <c r="B93" s="183"/>
      <c r="C93" s="183"/>
      <c r="D93" s="183"/>
      <c r="E93" s="183"/>
      <c r="F93" s="18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82"/>
      <c r="B94" s="183"/>
      <c r="C94" s="183"/>
      <c r="D94" s="183"/>
      <c r="E94" s="183"/>
      <c r="F94" s="18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82"/>
      <c r="B95" s="183"/>
      <c r="C95" s="183"/>
      <c r="D95" s="183"/>
      <c r="E95" s="183"/>
      <c r="F95" s="18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82"/>
      <c r="B96" s="183"/>
      <c r="C96" s="183"/>
      <c r="D96" s="183"/>
      <c r="E96" s="183"/>
      <c r="F96" s="18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82"/>
      <c r="B97" s="183"/>
      <c r="C97" s="183"/>
      <c r="D97" s="183"/>
      <c r="E97" s="183"/>
      <c r="F97" s="18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82"/>
      <c r="B98" s="183"/>
      <c r="C98" s="183"/>
      <c r="D98" s="183"/>
      <c r="E98" s="183"/>
      <c r="F98" s="18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82"/>
      <c r="B99" s="183"/>
      <c r="C99" s="183"/>
      <c r="D99" s="183"/>
      <c r="E99" s="183"/>
      <c r="F99" s="18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82"/>
      <c r="B100" s="183"/>
      <c r="C100" s="183"/>
      <c r="D100" s="183"/>
      <c r="E100" s="183"/>
      <c r="F100" s="18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85"/>
      <c r="B101" s="186"/>
      <c r="C101" s="186"/>
      <c r="D101" s="186"/>
      <c r="E101" s="186"/>
      <c r="F101" s="187"/>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88" t="s">
        <v>139</v>
      </c>
      <c r="B103" s="189"/>
      <c r="C103" s="189"/>
      <c r="D103" s="189"/>
      <c r="E103" s="189"/>
      <c r="F103" s="190"/>
      <c r="G103" s="197" t="s">
        <v>140</v>
      </c>
      <c r="H103" s="198"/>
      <c r="I103" s="198"/>
      <c r="J103" s="198"/>
      <c r="K103" s="198"/>
      <c r="L103" s="198"/>
      <c r="M103" s="198"/>
      <c r="N103" s="198"/>
      <c r="O103" s="198"/>
      <c r="P103" s="198"/>
      <c r="Q103" s="198"/>
      <c r="R103" s="198"/>
      <c r="S103" s="198"/>
      <c r="T103" s="198"/>
      <c r="U103" s="198"/>
      <c r="V103" s="198"/>
      <c r="W103" s="198"/>
      <c r="X103" s="198"/>
      <c r="Y103" s="198"/>
      <c r="Z103" s="198"/>
      <c r="AA103" s="198"/>
      <c r="AB103" s="199"/>
      <c r="AC103" s="197" t="s">
        <v>141</v>
      </c>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1"/>
    </row>
    <row r="104" spans="1:50" ht="24.75" customHeight="1">
      <c r="A104" s="191"/>
      <c r="B104" s="192"/>
      <c r="C104" s="192"/>
      <c r="D104" s="192"/>
      <c r="E104" s="192"/>
      <c r="F104" s="193"/>
      <c r="G104" s="116" t="s">
        <v>77</v>
      </c>
      <c r="H104" s="166"/>
      <c r="I104" s="166"/>
      <c r="J104" s="166"/>
      <c r="K104" s="166"/>
      <c r="L104" s="50" t="s">
        <v>142</v>
      </c>
      <c r="M104" s="51"/>
      <c r="N104" s="51"/>
      <c r="O104" s="51"/>
      <c r="P104" s="51"/>
      <c r="Q104" s="51"/>
      <c r="R104" s="51"/>
      <c r="S104" s="51"/>
      <c r="T104" s="51"/>
      <c r="U104" s="51"/>
      <c r="V104" s="51"/>
      <c r="W104" s="51"/>
      <c r="X104" s="52"/>
      <c r="Y104" s="167" t="s">
        <v>143</v>
      </c>
      <c r="Z104" s="168"/>
      <c r="AA104" s="168"/>
      <c r="AB104" s="169"/>
      <c r="AC104" s="116" t="s">
        <v>77</v>
      </c>
      <c r="AD104" s="117"/>
      <c r="AE104" s="117"/>
      <c r="AF104" s="117"/>
      <c r="AG104" s="117"/>
      <c r="AH104" s="50" t="s">
        <v>142</v>
      </c>
      <c r="AI104" s="118"/>
      <c r="AJ104" s="118"/>
      <c r="AK104" s="118"/>
      <c r="AL104" s="118"/>
      <c r="AM104" s="118"/>
      <c r="AN104" s="118"/>
      <c r="AO104" s="118"/>
      <c r="AP104" s="118"/>
      <c r="AQ104" s="118"/>
      <c r="AR104" s="118"/>
      <c r="AS104" s="118"/>
      <c r="AT104" s="119"/>
      <c r="AU104" s="120" t="s">
        <v>143</v>
      </c>
      <c r="AV104" s="121"/>
      <c r="AW104" s="121"/>
      <c r="AX104" s="123"/>
    </row>
    <row r="105" spans="1:50" ht="24.75" customHeight="1">
      <c r="A105" s="191"/>
      <c r="B105" s="192"/>
      <c r="C105" s="192"/>
      <c r="D105" s="192"/>
      <c r="E105" s="192"/>
      <c r="F105" s="193"/>
      <c r="G105" s="155" t="s">
        <v>144</v>
      </c>
      <c r="H105" s="156"/>
      <c r="I105" s="156"/>
      <c r="J105" s="156"/>
      <c r="K105" s="157"/>
      <c r="L105" s="158" t="s">
        <v>145</v>
      </c>
      <c r="M105" s="159"/>
      <c r="N105" s="159"/>
      <c r="O105" s="159"/>
      <c r="P105" s="159"/>
      <c r="Q105" s="159"/>
      <c r="R105" s="159"/>
      <c r="S105" s="159"/>
      <c r="T105" s="159"/>
      <c r="U105" s="159"/>
      <c r="V105" s="159"/>
      <c r="W105" s="159"/>
      <c r="X105" s="160"/>
      <c r="Y105" s="170">
        <v>37</v>
      </c>
      <c r="Z105" s="171"/>
      <c r="AA105" s="171"/>
      <c r="AB105" s="172"/>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191"/>
      <c r="B106" s="192"/>
      <c r="C106" s="192"/>
      <c r="D106" s="192"/>
      <c r="E106" s="192"/>
      <c r="F106" s="193"/>
      <c r="G106" s="146"/>
      <c r="H106" s="147"/>
      <c r="I106" s="147"/>
      <c r="J106" s="147"/>
      <c r="K106" s="148"/>
      <c r="L106" s="149"/>
      <c r="M106" s="150"/>
      <c r="N106" s="150"/>
      <c r="O106" s="150"/>
      <c r="P106" s="150"/>
      <c r="Q106" s="150"/>
      <c r="R106" s="150"/>
      <c r="S106" s="150"/>
      <c r="T106" s="150"/>
      <c r="U106" s="150"/>
      <c r="V106" s="150"/>
      <c r="W106" s="150"/>
      <c r="X106" s="151"/>
      <c r="Y106" s="152"/>
      <c r="Z106" s="153"/>
      <c r="AA106" s="153"/>
      <c r="AB106" s="154"/>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91"/>
      <c r="B107" s="192"/>
      <c r="C107" s="192"/>
      <c r="D107" s="192"/>
      <c r="E107" s="192"/>
      <c r="F107" s="193"/>
      <c r="G107" s="146"/>
      <c r="H107" s="147"/>
      <c r="I107" s="147"/>
      <c r="J107" s="147"/>
      <c r="K107" s="148"/>
      <c r="L107" s="149"/>
      <c r="M107" s="150"/>
      <c r="N107" s="150"/>
      <c r="O107" s="150"/>
      <c r="P107" s="150"/>
      <c r="Q107" s="150"/>
      <c r="R107" s="150"/>
      <c r="S107" s="150"/>
      <c r="T107" s="150"/>
      <c r="U107" s="150"/>
      <c r="V107" s="150"/>
      <c r="W107" s="150"/>
      <c r="X107" s="151"/>
      <c r="Y107" s="152"/>
      <c r="Z107" s="153"/>
      <c r="AA107" s="153"/>
      <c r="AB107" s="154"/>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91"/>
      <c r="B108" s="192"/>
      <c r="C108" s="192"/>
      <c r="D108" s="192"/>
      <c r="E108" s="192"/>
      <c r="F108" s="193"/>
      <c r="G108" s="146"/>
      <c r="H108" s="147"/>
      <c r="I108" s="147"/>
      <c r="J108" s="147"/>
      <c r="K108" s="148"/>
      <c r="L108" s="149"/>
      <c r="M108" s="150"/>
      <c r="N108" s="150"/>
      <c r="O108" s="150"/>
      <c r="P108" s="150"/>
      <c r="Q108" s="150"/>
      <c r="R108" s="150"/>
      <c r="S108" s="150"/>
      <c r="T108" s="150"/>
      <c r="U108" s="150"/>
      <c r="V108" s="150"/>
      <c r="W108" s="150"/>
      <c r="X108" s="151"/>
      <c r="Y108" s="152"/>
      <c r="Z108" s="153"/>
      <c r="AA108" s="153"/>
      <c r="AB108" s="154"/>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91"/>
      <c r="B109" s="192"/>
      <c r="C109" s="192"/>
      <c r="D109" s="192"/>
      <c r="E109" s="192"/>
      <c r="F109" s="193"/>
      <c r="G109" s="146"/>
      <c r="H109" s="147"/>
      <c r="I109" s="147"/>
      <c r="J109" s="147"/>
      <c r="K109" s="148"/>
      <c r="L109" s="149"/>
      <c r="M109" s="150"/>
      <c r="N109" s="150"/>
      <c r="O109" s="150"/>
      <c r="P109" s="150"/>
      <c r="Q109" s="150"/>
      <c r="R109" s="150"/>
      <c r="S109" s="150"/>
      <c r="T109" s="150"/>
      <c r="U109" s="150"/>
      <c r="V109" s="150"/>
      <c r="W109" s="150"/>
      <c r="X109" s="151"/>
      <c r="Y109" s="152"/>
      <c r="Z109" s="153"/>
      <c r="AA109" s="153"/>
      <c r="AB109" s="153"/>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91"/>
      <c r="B110" s="192"/>
      <c r="C110" s="192"/>
      <c r="D110" s="192"/>
      <c r="E110" s="192"/>
      <c r="F110" s="193"/>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3"/>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91"/>
      <c r="B111" s="192"/>
      <c r="C111" s="192"/>
      <c r="D111" s="192"/>
      <c r="E111" s="192"/>
      <c r="F111" s="193"/>
      <c r="G111" s="146"/>
      <c r="H111" s="147"/>
      <c r="I111" s="147"/>
      <c r="J111" s="147"/>
      <c r="K111" s="148"/>
      <c r="L111" s="149"/>
      <c r="M111" s="150"/>
      <c r="N111" s="150"/>
      <c r="O111" s="150"/>
      <c r="P111" s="150"/>
      <c r="Q111" s="150"/>
      <c r="R111" s="150"/>
      <c r="S111" s="150"/>
      <c r="T111" s="150"/>
      <c r="U111" s="150"/>
      <c r="V111" s="150"/>
      <c r="W111" s="150"/>
      <c r="X111" s="151"/>
      <c r="Y111" s="152"/>
      <c r="Z111" s="153"/>
      <c r="AA111" s="153"/>
      <c r="AB111" s="153"/>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91"/>
      <c r="B112" s="192"/>
      <c r="C112" s="192"/>
      <c r="D112" s="192"/>
      <c r="E112" s="192"/>
      <c r="F112" s="193"/>
      <c r="G112" s="138"/>
      <c r="H112" s="139"/>
      <c r="I112" s="139"/>
      <c r="J112" s="139"/>
      <c r="K112" s="140"/>
      <c r="L112" s="141"/>
      <c r="M112" s="142"/>
      <c r="N112" s="142"/>
      <c r="O112" s="142"/>
      <c r="P112" s="142"/>
      <c r="Q112" s="142"/>
      <c r="R112" s="142"/>
      <c r="S112" s="142"/>
      <c r="T112" s="142"/>
      <c r="U112" s="142"/>
      <c r="V112" s="142"/>
      <c r="W112" s="142"/>
      <c r="X112" s="143"/>
      <c r="Y112" s="144"/>
      <c r="Z112" s="145"/>
      <c r="AA112" s="145"/>
      <c r="AB112" s="145"/>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91"/>
      <c r="B113" s="192"/>
      <c r="C113" s="192"/>
      <c r="D113" s="192"/>
      <c r="E113" s="192"/>
      <c r="F113" s="193"/>
      <c r="G113" s="124" t="s">
        <v>41</v>
      </c>
      <c r="H113" s="51"/>
      <c r="I113" s="51"/>
      <c r="J113" s="51"/>
      <c r="K113" s="51"/>
      <c r="L113" s="125"/>
      <c r="M113" s="126"/>
      <c r="N113" s="126"/>
      <c r="O113" s="126"/>
      <c r="P113" s="126"/>
      <c r="Q113" s="126"/>
      <c r="R113" s="126"/>
      <c r="S113" s="126"/>
      <c r="T113" s="126"/>
      <c r="U113" s="126"/>
      <c r="V113" s="126"/>
      <c r="W113" s="126"/>
      <c r="X113" s="127"/>
      <c r="Y113" s="128">
        <f>SUM(Y105:AB112)</f>
        <v>37</v>
      </c>
      <c r="Z113" s="129"/>
      <c r="AA113" s="129"/>
      <c r="AB113" s="130"/>
      <c r="AC113" s="131" t="s">
        <v>41</v>
      </c>
      <c r="AD113" s="118"/>
      <c r="AE113" s="118"/>
      <c r="AF113" s="118"/>
      <c r="AG113" s="118"/>
      <c r="AH113" s="132"/>
      <c r="AI113" s="133"/>
      <c r="AJ113" s="133"/>
      <c r="AK113" s="133"/>
      <c r="AL113" s="133"/>
      <c r="AM113" s="133"/>
      <c r="AN113" s="133"/>
      <c r="AO113" s="133"/>
      <c r="AP113" s="133"/>
      <c r="AQ113" s="133"/>
      <c r="AR113" s="133"/>
      <c r="AS113" s="133"/>
      <c r="AT113" s="134"/>
      <c r="AU113" s="135">
        <f>SUM(AU105:AX112)</f>
        <v>0</v>
      </c>
      <c r="AV113" s="136"/>
      <c r="AW113" s="136"/>
      <c r="AX113" s="137"/>
    </row>
    <row r="114" spans="1:50" ht="30" customHeight="1">
      <c r="A114" s="191"/>
      <c r="B114" s="192"/>
      <c r="C114" s="192"/>
      <c r="D114" s="192"/>
      <c r="E114" s="192"/>
      <c r="F114" s="193"/>
      <c r="G114" s="112" t="s">
        <v>146</v>
      </c>
      <c r="H114" s="164"/>
      <c r="I114" s="164"/>
      <c r="J114" s="164"/>
      <c r="K114" s="164"/>
      <c r="L114" s="164"/>
      <c r="M114" s="164"/>
      <c r="N114" s="164"/>
      <c r="O114" s="164"/>
      <c r="P114" s="164"/>
      <c r="Q114" s="164"/>
      <c r="R114" s="164"/>
      <c r="S114" s="164"/>
      <c r="T114" s="164"/>
      <c r="U114" s="164"/>
      <c r="V114" s="164"/>
      <c r="W114" s="164"/>
      <c r="X114" s="164"/>
      <c r="Y114" s="164"/>
      <c r="Z114" s="164"/>
      <c r="AA114" s="164"/>
      <c r="AB114" s="165"/>
      <c r="AC114" s="112" t="s">
        <v>147</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191"/>
      <c r="B115" s="192"/>
      <c r="C115" s="192"/>
      <c r="D115" s="192"/>
      <c r="E115" s="192"/>
      <c r="F115" s="193"/>
      <c r="G115" s="116" t="s">
        <v>77</v>
      </c>
      <c r="H115" s="166"/>
      <c r="I115" s="166"/>
      <c r="J115" s="166"/>
      <c r="K115" s="166"/>
      <c r="L115" s="50" t="s">
        <v>142</v>
      </c>
      <c r="M115" s="51"/>
      <c r="N115" s="51"/>
      <c r="O115" s="51"/>
      <c r="P115" s="51"/>
      <c r="Q115" s="51"/>
      <c r="R115" s="51"/>
      <c r="S115" s="51"/>
      <c r="T115" s="51"/>
      <c r="U115" s="51"/>
      <c r="V115" s="51"/>
      <c r="W115" s="51"/>
      <c r="X115" s="52"/>
      <c r="Y115" s="167" t="s">
        <v>143</v>
      </c>
      <c r="Z115" s="168"/>
      <c r="AA115" s="168"/>
      <c r="AB115" s="169"/>
      <c r="AC115" s="116" t="s">
        <v>77</v>
      </c>
      <c r="AD115" s="117"/>
      <c r="AE115" s="117"/>
      <c r="AF115" s="117"/>
      <c r="AG115" s="117"/>
      <c r="AH115" s="50" t="s">
        <v>142</v>
      </c>
      <c r="AI115" s="118"/>
      <c r="AJ115" s="118"/>
      <c r="AK115" s="118"/>
      <c r="AL115" s="118"/>
      <c r="AM115" s="118"/>
      <c r="AN115" s="118"/>
      <c r="AO115" s="118"/>
      <c r="AP115" s="118"/>
      <c r="AQ115" s="118"/>
      <c r="AR115" s="118"/>
      <c r="AS115" s="118"/>
      <c r="AT115" s="119"/>
      <c r="AU115" s="120" t="s">
        <v>143</v>
      </c>
      <c r="AV115" s="121"/>
      <c r="AW115" s="121"/>
      <c r="AX115" s="123"/>
    </row>
    <row r="116" spans="1:50" ht="24.75" customHeight="1">
      <c r="A116" s="191"/>
      <c r="B116" s="192"/>
      <c r="C116" s="192"/>
      <c r="D116" s="192"/>
      <c r="E116" s="192"/>
      <c r="F116" s="193"/>
      <c r="G116" s="155" t="s">
        <v>144</v>
      </c>
      <c r="H116" s="156"/>
      <c r="I116" s="156"/>
      <c r="J116" s="156"/>
      <c r="K116" s="157"/>
      <c r="L116" s="158" t="s">
        <v>148</v>
      </c>
      <c r="M116" s="159"/>
      <c r="N116" s="159"/>
      <c r="O116" s="159"/>
      <c r="P116" s="159"/>
      <c r="Q116" s="159"/>
      <c r="R116" s="159"/>
      <c r="S116" s="159"/>
      <c r="T116" s="159"/>
      <c r="U116" s="159"/>
      <c r="V116" s="159"/>
      <c r="W116" s="159"/>
      <c r="X116" s="160"/>
      <c r="Y116" s="161">
        <v>20</v>
      </c>
      <c r="Z116" s="162"/>
      <c r="AA116" s="162"/>
      <c r="AB116" s="163"/>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191"/>
      <c r="B117" s="192"/>
      <c r="C117" s="192"/>
      <c r="D117" s="192"/>
      <c r="E117" s="192"/>
      <c r="F117" s="193"/>
      <c r="G117" s="146" t="s">
        <v>144</v>
      </c>
      <c r="H117" s="147"/>
      <c r="I117" s="147"/>
      <c r="J117" s="147"/>
      <c r="K117" s="148"/>
      <c r="L117" s="149" t="s">
        <v>149</v>
      </c>
      <c r="M117" s="150"/>
      <c r="N117" s="150"/>
      <c r="O117" s="150"/>
      <c r="P117" s="150"/>
      <c r="Q117" s="150"/>
      <c r="R117" s="150"/>
      <c r="S117" s="150"/>
      <c r="T117" s="150"/>
      <c r="U117" s="150"/>
      <c r="V117" s="150"/>
      <c r="W117" s="150"/>
      <c r="X117" s="151"/>
      <c r="Y117" s="152">
        <v>3</v>
      </c>
      <c r="Z117" s="153"/>
      <c r="AA117" s="153"/>
      <c r="AB117" s="154"/>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91"/>
      <c r="B118" s="192"/>
      <c r="C118" s="192"/>
      <c r="D118" s="192"/>
      <c r="E118" s="192"/>
      <c r="F118" s="193"/>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4"/>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91"/>
      <c r="B119" s="192"/>
      <c r="C119" s="192"/>
      <c r="D119" s="192"/>
      <c r="E119" s="192"/>
      <c r="F119" s="193"/>
      <c r="G119" s="146"/>
      <c r="H119" s="147"/>
      <c r="I119" s="147"/>
      <c r="J119" s="147"/>
      <c r="K119" s="148"/>
      <c r="L119" s="149"/>
      <c r="M119" s="150"/>
      <c r="N119" s="150"/>
      <c r="O119" s="150"/>
      <c r="P119" s="150"/>
      <c r="Q119" s="150"/>
      <c r="R119" s="150"/>
      <c r="S119" s="150"/>
      <c r="T119" s="150"/>
      <c r="U119" s="150"/>
      <c r="V119" s="150"/>
      <c r="W119" s="150"/>
      <c r="X119" s="151"/>
      <c r="Y119" s="152"/>
      <c r="Z119" s="153"/>
      <c r="AA119" s="153"/>
      <c r="AB119" s="154"/>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91"/>
      <c r="B120" s="192"/>
      <c r="C120" s="192"/>
      <c r="D120" s="192"/>
      <c r="E120" s="192"/>
      <c r="F120" s="193"/>
      <c r="G120" s="146"/>
      <c r="H120" s="147"/>
      <c r="I120" s="147"/>
      <c r="J120" s="147"/>
      <c r="K120" s="148"/>
      <c r="L120" s="149"/>
      <c r="M120" s="150"/>
      <c r="N120" s="150"/>
      <c r="O120" s="150"/>
      <c r="P120" s="150"/>
      <c r="Q120" s="150"/>
      <c r="R120" s="150"/>
      <c r="S120" s="150"/>
      <c r="T120" s="150"/>
      <c r="U120" s="150"/>
      <c r="V120" s="150"/>
      <c r="W120" s="150"/>
      <c r="X120" s="151"/>
      <c r="Y120" s="152"/>
      <c r="Z120" s="153"/>
      <c r="AA120" s="153"/>
      <c r="AB120" s="153"/>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91"/>
      <c r="B121" s="192"/>
      <c r="C121" s="192"/>
      <c r="D121" s="192"/>
      <c r="E121" s="192"/>
      <c r="F121" s="193"/>
      <c r="G121" s="146"/>
      <c r="H121" s="147"/>
      <c r="I121" s="147"/>
      <c r="J121" s="147"/>
      <c r="K121" s="148"/>
      <c r="L121" s="149"/>
      <c r="M121" s="150"/>
      <c r="N121" s="150"/>
      <c r="O121" s="150"/>
      <c r="P121" s="150"/>
      <c r="Q121" s="150"/>
      <c r="R121" s="150"/>
      <c r="S121" s="150"/>
      <c r="T121" s="150"/>
      <c r="U121" s="150"/>
      <c r="V121" s="150"/>
      <c r="W121" s="150"/>
      <c r="X121" s="151"/>
      <c r="Y121" s="152"/>
      <c r="Z121" s="153"/>
      <c r="AA121" s="153"/>
      <c r="AB121" s="153"/>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91"/>
      <c r="B122" s="192"/>
      <c r="C122" s="192"/>
      <c r="D122" s="192"/>
      <c r="E122" s="192"/>
      <c r="F122" s="193"/>
      <c r="G122" s="146"/>
      <c r="H122" s="147"/>
      <c r="I122" s="147"/>
      <c r="J122" s="147"/>
      <c r="K122" s="148"/>
      <c r="L122" s="149"/>
      <c r="M122" s="150"/>
      <c r="N122" s="150"/>
      <c r="O122" s="150"/>
      <c r="P122" s="150"/>
      <c r="Q122" s="150"/>
      <c r="R122" s="150"/>
      <c r="S122" s="150"/>
      <c r="T122" s="150"/>
      <c r="U122" s="150"/>
      <c r="V122" s="150"/>
      <c r="W122" s="150"/>
      <c r="X122" s="151"/>
      <c r="Y122" s="152"/>
      <c r="Z122" s="153"/>
      <c r="AA122" s="153"/>
      <c r="AB122" s="153"/>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91"/>
      <c r="B123" s="192"/>
      <c r="C123" s="192"/>
      <c r="D123" s="192"/>
      <c r="E123" s="192"/>
      <c r="F123" s="193"/>
      <c r="G123" s="138"/>
      <c r="H123" s="139"/>
      <c r="I123" s="139"/>
      <c r="J123" s="139"/>
      <c r="K123" s="140"/>
      <c r="L123" s="141"/>
      <c r="M123" s="142"/>
      <c r="N123" s="142"/>
      <c r="O123" s="142"/>
      <c r="P123" s="142"/>
      <c r="Q123" s="142"/>
      <c r="R123" s="142"/>
      <c r="S123" s="142"/>
      <c r="T123" s="142"/>
      <c r="U123" s="142"/>
      <c r="V123" s="142"/>
      <c r="W123" s="142"/>
      <c r="X123" s="143"/>
      <c r="Y123" s="144"/>
      <c r="Z123" s="145"/>
      <c r="AA123" s="145"/>
      <c r="AB123" s="145"/>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91"/>
      <c r="B124" s="192"/>
      <c r="C124" s="192"/>
      <c r="D124" s="192"/>
      <c r="E124" s="192"/>
      <c r="F124" s="193"/>
      <c r="G124" s="124" t="s">
        <v>41</v>
      </c>
      <c r="H124" s="51"/>
      <c r="I124" s="51"/>
      <c r="J124" s="51"/>
      <c r="K124" s="51"/>
      <c r="L124" s="125"/>
      <c r="M124" s="126"/>
      <c r="N124" s="126"/>
      <c r="O124" s="126"/>
      <c r="P124" s="126"/>
      <c r="Q124" s="126"/>
      <c r="R124" s="126"/>
      <c r="S124" s="126"/>
      <c r="T124" s="126"/>
      <c r="U124" s="126"/>
      <c r="V124" s="126"/>
      <c r="W124" s="126"/>
      <c r="X124" s="127"/>
      <c r="Y124" s="128">
        <f>SUM(Y116:AB123)</f>
        <v>23</v>
      </c>
      <c r="Z124" s="129"/>
      <c r="AA124" s="129"/>
      <c r="AB124" s="130"/>
      <c r="AC124" s="131" t="s">
        <v>41</v>
      </c>
      <c r="AD124" s="118"/>
      <c r="AE124" s="118"/>
      <c r="AF124" s="118"/>
      <c r="AG124" s="118"/>
      <c r="AH124" s="132"/>
      <c r="AI124" s="133"/>
      <c r="AJ124" s="133"/>
      <c r="AK124" s="133"/>
      <c r="AL124" s="133"/>
      <c r="AM124" s="133"/>
      <c r="AN124" s="133"/>
      <c r="AO124" s="133"/>
      <c r="AP124" s="133"/>
      <c r="AQ124" s="133"/>
      <c r="AR124" s="133"/>
      <c r="AS124" s="133"/>
      <c r="AT124" s="134"/>
      <c r="AU124" s="135">
        <f>SUM(AU116:AX123)</f>
        <v>0</v>
      </c>
      <c r="AV124" s="136"/>
      <c r="AW124" s="136"/>
      <c r="AX124" s="137"/>
    </row>
    <row r="125" spans="1:50" ht="30" customHeight="1">
      <c r="A125" s="191"/>
      <c r="B125" s="192"/>
      <c r="C125" s="192"/>
      <c r="D125" s="192"/>
      <c r="E125" s="192"/>
      <c r="F125" s="193"/>
      <c r="G125" s="112" t="s">
        <v>150</v>
      </c>
      <c r="H125" s="164"/>
      <c r="I125" s="164"/>
      <c r="J125" s="164"/>
      <c r="K125" s="164"/>
      <c r="L125" s="164"/>
      <c r="M125" s="164"/>
      <c r="N125" s="164"/>
      <c r="O125" s="164"/>
      <c r="P125" s="164"/>
      <c r="Q125" s="164"/>
      <c r="R125" s="164"/>
      <c r="S125" s="164"/>
      <c r="T125" s="164"/>
      <c r="U125" s="164"/>
      <c r="V125" s="164"/>
      <c r="W125" s="164"/>
      <c r="X125" s="164"/>
      <c r="Y125" s="164"/>
      <c r="Z125" s="164"/>
      <c r="AA125" s="164"/>
      <c r="AB125" s="165"/>
      <c r="AC125" s="112" t="s">
        <v>151</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191"/>
      <c r="B126" s="192"/>
      <c r="C126" s="192"/>
      <c r="D126" s="192"/>
      <c r="E126" s="192"/>
      <c r="F126" s="193"/>
      <c r="G126" s="116" t="s">
        <v>77</v>
      </c>
      <c r="H126" s="166"/>
      <c r="I126" s="166"/>
      <c r="J126" s="166"/>
      <c r="K126" s="166"/>
      <c r="L126" s="50" t="s">
        <v>142</v>
      </c>
      <c r="M126" s="51"/>
      <c r="N126" s="51"/>
      <c r="O126" s="51"/>
      <c r="P126" s="51"/>
      <c r="Q126" s="51"/>
      <c r="R126" s="51"/>
      <c r="S126" s="51"/>
      <c r="T126" s="51"/>
      <c r="U126" s="51"/>
      <c r="V126" s="51"/>
      <c r="W126" s="51"/>
      <c r="X126" s="52"/>
      <c r="Y126" s="167" t="s">
        <v>143</v>
      </c>
      <c r="Z126" s="168"/>
      <c r="AA126" s="168"/>
      <c r="AB126" s="169"/>
      <c r="AC126" s="116" t="s">
        <v>77</v>
      </c>
      <c r="AD126" s="117"/>
      <c r="AE126" s="117"/>
      <c r="AF126" s="117"/>
      <c r="AG126" s="117"/>
      <c r="AH126" s="50" t="s">
        <v>142</v>
      </c>
      <c r="AI126" s="118"/>
      <c r="AJ126" s="118"/>
      <c r="AK126" s="118"/>
      <c r="AL126" s="118"/>
      <c r="AM126" s="118"/>
      <c r="AN126" s="118"/>
      <c r="AO126" s="118"/>
      <c r="AP126" s="118"/>
      <c r="AQ126" s="118"/>
      <c r="AR126" s="118"/>
      <c r="AS126" s="118"/>
      <c r="AT126" s="119"/>
      <c r="AU126" s="120" t="s">
        <v>143</v>
      </c>
      <c r="AV126" s="121"/>
      <c r="AW126" s="121"/>
      <c r="AX126" s="123"/>
    </row>
    <row r="127" spans="1:50" ht="24.75" customHeight="1">
      <c r="A127" s="191"/>
      <c r="B127" s="192"/>
      <c r="C127" s="192"/>
      <c r="D127" s="192"/>
      <c r="E127" s="192"/>
      <c r="F127" s="193"/>
      <c r="G127" s="155" t="s">
        <v>144</v>
      </c>
      <c r="H127" s="156"/>
      <c r="I127" s="156"/>
      <c r="J127" s="156"/>
      <c r="K127" s="157"/>
      <c r="L127" s="158" t="s">
        <v>152</v>
      </c>
      <c r="M127" s="159"/>
      <c r="N127" s="159"/>
      <c r="O127" s="159"/>
      <c r="P127" s="159"/>
      <c r="Q127" s="159"/>
      <c r="R127" s="159"/>
      <c r="S127" s="159"/>
      <c r="T127" s="159"/>
      <c r="U127" s="159"/>
      <c r="V127" s="159"/>
      <c r="W127" s="159"/>
      <c r="X127" s="160"/>
      <c r="Y127" s="161">
        <v>8</v>
      </c>
      <c r="Z127" s="162"/>
      <c r="AA127" s="162"/>
      <c r="AB127" s="163"/>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191"/>
      <c r="B128" s="192"/>
      <c r="C128" s="192"/>
      <c r="D128" s="192"/>
      <c r="E128" s="192"/>
      <c r="F128" s="193"/>
      <c r="G128" s="146"/>
      <c r="H128" s="147"/>
      <c r="I128" s="147"/>
      <c r="J128" s="147"/>
      <c r="K128" s="148"/>
      <c r="L128" s="149"/>
      <c r="M128" s="150"/>
      <c r="N128" s="150"/>
      <c r="O128" s="150"/>
      <c r="P128" s="150"/>
      <c r="Q128" s="150"/>
      <c r="R128" s="150"/>
      <c r="S128" s="150"/>
      <c r="T128" s="150"/>
      <c r="U128" s="150"/>
      <c r="V128" s="150"/>
      <c r="W128" s="150"/>
      <c r="X128" s="151"/>
      <c r="Y128" s="152"/>
      <c r="Z128" s="153"/>
      <c r="AA128" s="153"/>
      <c r="AB128" s="154"/>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91"/>
      <c r="B129" s="192"/>
      <c r="C129" s="192"/>
      <c r="D129" s="192"/>
      <c r="E129" s="192"/>
      <c r="F129" s="193"/>
      <c r="G129" s="146"/>
      <c r="H129" s="147"/>
      <c r="I129" s="147"/>
      <c r="J129" s="147"/>
      <c r="K129" s="148"/>
      <c r="L129" s="149"/>
      <c r="M129" s="150"/>
      <c r="N129" s="150"/>
      <c r="O129" s="150"/>
      <c r="P129" s="150"/>
      <c r="Q129" s="150"/>
      <c r="R129" s="150"/>
      <c r="S129" s="150"/>
      <c r="T129" s="150"/>
      <c r="U129" s="150"/>
      <c r="V129" s="150"/>
      <c r="W129" s="150"/>
      <c r="X129" s="151"/>
      <c r="Y129" s="152"/>
      <c r="Z129" s="153"/>
      <c r="AA129" s="153"/>
      <c r="AB129" s="154"/>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91"/>
      <c r="B130" s="192"/>
      <c r="C130" s="192"/>
      <c r="D130" s="192"/>
      <c r="E130" s="192"/>
      <c r="F130" s="193"/>
      <c r="G130" s="146"/>
      <c r="H130" s="147"/>
      <c r="I130" s="147"/>
      <c r="J130" s="147"/>
      <c r="K130" s="148"/>
      <c r="L130" s="149"/>
      <c r="M130" s="150"/>
      <c r="N130" s="150"/>
      <c r="O130" s="150"/>
      <c r="P130" s="150"/>
      <c r="Q130" s="150"/>
      <c r="R130" s="150"/>
      <c r="S130" s="150"/>
      <c r="T130" s="150"/>
      <c r="U130" s="150"/>
      <c r="V130" s="150"/>
      <c r="W130" s="150"/>
      <c r="X130" s="151"/>
      <c r="Y130" s="152"/>
      <c r="Z130" s="153"/>
      <c r="AA130" s="153"/>
      <c r="AB130" s="154"/>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91"/>
      <c r="B131" s="192"/>
      <c r="C131" s="192"/>
      <c r="D131" s="192"/>
      <c r="E131" s="192"/>
      <c r="F131" s="193"/>
      <c r="G131" s="146"/>
      <c r="H131" s="147"/>
      <c r="I131" s="147"/>
      <c r="J131" s="147"/>
      <c r="K131" s="148"/>
      <c r="L131" s="149"/>
      <c r="M131" s="150"/>
      <c r="N131" s="150"/>
      <c r="O131" s="150"/>
      <c r="P131" s="150"/>
      <c r="Q131" s="150"/>
      <c r="R131" s="150"/>
      <c r="S131" s="150"/>
      <c r="T131" s="150"/>
      <c r="U131" s="150"/>
      <c r="V131" s="150"/>
      <c r="W131" s="150"/>
      <c r="X131" s="151"/>
      <c r="Y131" s="152"/>
      <c r="Z131" s="153"/>
      <c r="AA131" s="153"/>
      <c r="AB131" s="153"/>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91"/>
      <c r="B132" s="192"/>
      <c r="C132" s="192"/>
      <c r="D132" s="192"/>
      <c r="E132" s="192"/>
      <c r="F132" s="193"/>
      <c r="G132" s="146"/>
      <c r="H132" s="147"/>
      <c r="I132" s="147"/>
      <c r="J132" s="147"/>
      <c r="K132" s="148"/>
      <c r="L132" s="149"/>
      <c r="M132" s="150"/>
      <c r="N132" s="150"/>
      <c r="O132" s="150"/>
      <c r="P132" s="150"/>
      <c r="Q132" s="150"/>
      <c r="R132" s="150"/>
      <c r="S132" s="150"/>
      <c r="T132" s="150"/>
      <c r="U132" s="150"/>
      <c r="V132" s="150"/>
      <c r="W132" s="150"/>
      <c r="X132" s="151"/>
      <c r="Y132" s="152"/>
      <c r="Z132" s="153"/>
      <c r="AA132" s="153"/>
      <c r="AB132" s="153"/>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91"/>
      <c r="B133" s="192"/>
      <c r="C133" s="192"/>
      <c r="D133" s="192"/>
      <c r="E133" s="192"/>
      <c r="F133" s="193"/>
      <c r="G133" s="146"/>
      <c r="H133" s="147"/>
      <c r="I133" s="147"/>
      <c r="J133" s="147"/>
      <c r="K133" s="148"/>
      <c r="L133" s="149"/>
      <c r="M133" s="150"/>
      <c r="N133" s="150"/>
      <c r="O133" s="150"/>
      <c r="P133" s="150"/>
      <c r="Q133" s="150"/>
      <c r="R133" s="150"/>
      <c r="S133" s="150"/>
      <c r="T133" s="150"/>
      <c r="U133" s="150"/>
      <c r="V133" s="150"/>
      <c r="W133" s="150"/>
      <c r="X133" s="151"/>
      <c r="Y133" s="152"/>
      <c r="Z133" s="153"/>
      <c r="AA133" s="153"/>
      <c r="AB133" s="153"/>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91"/>
      <c r="B134" s="192"/>
      <c r="C134" s="192"/>
      <c r="D134" s="192"/>
      <c r="E134" s="192"/>
      <c r="F134" s="193"/>
      <c r="G134" s="138"/>
      <c r="H134" s="139"/>
      <c r="I134" s="139"/>
      <c r="J134" s="139"/>
      <c r="K134" s="140"/>
      <c r="L134" s="141"/>
      <c r="M134" s="142"/>
      <c r="N134" s="142"/>
      <c r="O134" s="142"/>
      <c r="P134" s="142"/>
      <c r="Q134" s="142"/>
      <c r="R134" s="142"/>
      <c r="S134" s="142"/>
      <c r="T134" s="142"/>
      <c r="U134" s="142"/>
      <c r="V134" s="142"/>
      <c r="W134" s="142"/>
      <c r="X134" s="143"/>
      <c r="Y134" s="144"/>
      <c r="Z134" s="145"/>
      <c r="AA134" s="145"/>
      <c r="AB134" s="145"/>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91"/>
      <c r="B135" s="192"/>
      <c r="C135" s="192"/>
      <c r="D135" s="192"/>
      <c r="E135" s="192"/>
      <c r="F135" s="193"/>
      <c r="G135" s="124" t="s">
        <v>41</v>
      </c>
      <c r="H135" s="51"/>
      <c r="I135" s="51"/>
      <c r="J135" s="51"/>
      <c r="K135" s="51"/>
      <c r="L135" s="125"/>
      <c r="M135" s="126"/>
      <c r="N135" s="126"/>
      <c r="O135" s="126"/>
      <c r="P135" s="126"/>
      <c r="Q135" s="126"/>
      <c r="R135" s="126"/>
      <c r="S135" s="126"/>
      <c r="T135" s="126"/>
      <c r="U135" s="126"/>
      <c r="V135" s="126"/>
      <c r="W135" s="126"/>
      <c r="X135" s="127"/>
      <c r="Y135" s="128">
        <f>SUM(Y127:AB134)</f>
        <v>8</v>
      </c>
      <c r="Z135" s="129"/>
      <c r="AA135" s="129"/>
      <c r="AB135" s="130"/>
      <c r="AC135" s="131" t="s">
        <v>41</v>
      </c>
      <c r="AD135" s="118"/>
      <c r="AE135" s="118"/>
      <c r="AF135" s="118"/>
      <c r="AG135" s="118"/>
      <c r="AH135" s="132"/>
      <c r="AI135" s="133"/>
      <c r="AJ135" s="133"/>
      <c r="AK135" s="133"/>
      <c r="AL135" s="133"/>
      <c r="AM135" s="133"/>
      <c r="AN135" s="133"/>
      <c r="AO135" s="133"/>
      <c r="AP135" s="133"/>
      <c r="AQ135" s="133"/>
      <c r="AR135" s="133"/>
      <c r="AS135" s="133"/>
      <c r="AT135" s="134"/>
      <c r="AU135" s="135">
        <f>SUM(AU127:AX134)</f>
        <v>0</v>
      </c>
      <c r="AV135" s="136"/>
      <c r="AW135" s="136"/>
      <c r="AX135" s="137"/>
    </row>
    <row r="136" spans="1:50" ht="30" customHeight="1">
      <c r="A136" s="191"/>
      <c r="B136" s="192"/>
      <c r="C136" s="192"/>
      <c r="D136" s="192"/>
      <c r="E136" s="192"/>
      <c r="F136" s="193"/>
      <c r="G136" s="112" t="s">
        <v>153</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154</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191"/>
      <c r="B137" s="192"/>
      <c r="C137" s="192"/>
      <c r="D137" s="192"/>
      <c r="E137" s="192"/>
      <c r="F137" s="193"/>
      <c r="G137" s="116" t="s">
        <v>77</v>
      </c>
      <c r="H137" s="117"/>
      <c r="I137" s="117"/>
      <c r="J137" s="117"/>
      <c r="K137" s="117"/>
      <c r="L137" s="50" t="s">
        <v>142</v>
      </c>
      <c r="M137" s="118"/>
      <c r="N137" s="118"/>
      <c r="O137" s="118"/>
      <c r="P137" s="118"/>
      <c r="Q137" s="118"/>
      <c r="R137" s="118"/>
      <c r="S137" s="118"/>
      <c r="T137" s="118"/>
      <c r="U137" s="118"/>
      <c r="V137" s="118"/>
      <c r="W137" s="118"/>
      <c r="X137" s="119"/>
      <c r="Y137" s="120" t="s">
        <v>143</v>
      </c>
      <c r="Z137" s="121"/>
      <c r="AA137" s="121"/>
      <c r="AB137" s="122"/>
      <c r="AC137" s="116" t="s">
        <v>77</v>
      </c>
      <c r="AD137" s="117"/>
      <c r="AE137" s="117"/>
      <c r="AF137" s="117"/>
      <c r="AG137" s="117"/>
      <c r="AH137" s="50" t="s">
        <v>142</v>
      </c>
      <c r="AI137" s="118"/>
      <c r="AJ137" s="118"/>
      <c r="AK137" s="118"/>
      <c r="AL137" s="118"/>
      <c r="AM137" s="118"/>
      <c r="AN137" s="118"/>
      <c r="AO137" s="118"/>
      <c r="AP137" s="118"/>
      <c r="AQ137" s="118"/>
      <c r="AR137" s="118"/>
      <c r="AS137" s="118"/>
      <c r="AT137" s="119"/>
      <c r="AU137" s="120" t="s">
        <v>143</v>
      </c>
      <c r="AV137" s="121"/>
      <c r="AW137" s="121"/>
      <c r="AX137" s="123"/>
    </row>
    <row r="138" spans="1:50" ht="24.75" customHeight="1">
      <c r="A138" s="191"/>
      <c r="B138" s="192"/>
      <c r="C138" s="192"/>
      <c r="D138" s="192"/>
      <c r="E138" s="192"/>
      <c r="F138" s="19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191"/>
      <c r="B139" s="192"/>
      <c r="C139" s="192"/>
      <c r="D139" s="192"/>
      <c r="E139" s="192"/>
      <c r="F139" s="193"/>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91"/>
      <c r="B140" s="192"/>
      <c r="C140" s="192"/>
      <c r="D140" s="192"/>
      <c r="E140" s="192"/>
      <c r="F140" s="193"/>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91"/>
      <c r="B141" s="192"/>
      <c r="C141" s="192"/>
      <c r="D141" s="192"/>
      <c r="E141" s="192"/>
      <c r="F141" s="193"/>
      <c r="G141" s="92"/>
      <c r="H141" s="93"/>
      <c r="I141" s="93"/>
      <c r="J141" s="93"/>
      <c r="K141" s="94"/>
      <c r="L141" s="95"/>
      <c r="M141" s="96"/>
      <c r="N141" s="96"/>
      <c r="O141" s="96"/>
      <c r="P141" s="96"/>
      <c r="Q141" s="96"/>
      <c r="R141" s="96"/>
      <c r="S141" s="96"/>
      <c r="T141" s="96"/>
      <c r="U141" s="96"/>
      <c r="V141" s="96"/>
      <c r="W141" s="96"/>
      <c r="X141" s="97"/>
      <c r="Y141" s="98"/>
      <c r="Z141" s="99"/>
      <c r="AA141" s="99"/>
      <c r="AB141" s="101"/>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91"/>
      <c r="B142" s="192"/>
      <c r="C142" s="192"/>
      <c r="D142" s="192"/>
      <c r="E142" s="192"/>
      <c r="F142" s="193"/>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91"/>
      <c r="B143" s="192"/>
      <c r="C143" s="192"/>
      <c r="D143" s="192"/>
      <c r="E143" s="192"/>
      <c r="F143" s="193"/>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91"/>
      <c r="B144" s="192"/>
      <c r="C144" s="192"/>
      <c r="D144" s="192"/>
      <c r="E144" s="192"/>
      <c r="F144" s="193"/>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191"/>
      <c r="B145" s="192"/>
      <c r="C145" s="192"/>
      <c r="D145" s="192"/>
      <c r="E145" s="192"/>
      <c r="F145" s="193"/>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194"/>
      <c r="B146" s="195"/>
      <c r="C146" s="195"/>
      <c r="D146" s="195"/>
      <c r="E146" s="195"/>
      <c r="F146" s="196"/>
      <c r="G146" s="74" t="s">
        <v>41</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41</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ht="12.75" hidden="1"/>
    <row r="149" spans="3:50" ht="12.75" hidden="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155</v>
      </c>
    </row>
    <row r="401" ht="12.75">
      <c r="B401" s="3" t="s">
        <v>156</v>
      </c>
    </row>
    <row r="402" spans="1:50" ht="34.5" customHeight="1">
      <c r="A402" s="33"/>
      <c r="B402" s="33"/>
      <c r="C402" s="63" t="s">
        <v>157</v>
      </c>
      <c r="D402" s="63"/>
      <c r="E402" s="63"/>
      <c r="F402" s="63"/>
      <c r="G402" s="63"/>
      <c r="H402" s="63"/>
      <c r="I402" s="63"/>
      <c r="J402" s="63"/>
      <c r="K402" s="63"/>
      <c r="L402" s="63"/>
      <c r="M402" s="63" t="s">
        <v>158</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159</v>
      </c>
      <c r="AL402" s="63"/>
      <c r="AM402" s="63"/>
      <c r="AN402" s="63"/>
      <c r="AO402" s="63"/>
      <c r="AP402" s="63"/>
      <c r="AQ402" s="63" t="s">
        <v>160</v>
      </c>
      <c r="AR402" s="63"/>
      <c r="AS402" s="63"/>
      <c r="AT402" s="63"/>
      <c r="AU402" s="65" t="s">
        <v>161</v>
      </c>
      <c r="AV402" s="66"/>
      <c r="AW402" s="66"/>
      <c r="AX402" s="67"/>
    </row>
    <row r="403" spans="1:50" ht="24" customHeight="1">
      <c r="A403" s="33">
        <v>1</v>
      </c>
      <c r="B403" s="33">
        <v>1</v>
      </c>
      <c r="C403" s="46" t="s">
        <v>162</v>
      </c>
      <c r="D403" s="46"/>
      <c r="E403" s="46"/>
      <c r="F403" s="46"/>
      <c r="G403" s="46"/>
      <c r="H403" s="46"/>
      <c r="I403" s="46"/>
      <c r="J403" s="46"/>
      <c r="K403" s="46"/>
      <c r="L403" s="46"/>
      <c r="M403" s="46" t="s">
        <v>163</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56">
        <v>37</v>
      </c>
      <c r="AL403" s="57"/>
      <c r="AM403" s="57"/>
      <c r="AN403" s="57"/>
      <c r="AO403" s="57"/>
      <c r="AP403" s="57"/>
      <c r="AQ403" s="58" t="s">
        <v>164</v>
      </c>
      <c r="AR403" s="59"/>
      <c r="AS403" s="59"/>
      <c r="AT403" s="60"/>
      <c r="AU403" s="58" t="s">
        <v>164</v>
      </c>
      <c r="AV403" s="59"/>
      <c r="AW403" s="59"/>
      <c r="AX403" s="60"/>
    </row>
    <row r="404" spans="1:50" ht="24" customHeight="1">
      <c r="A404" s="33">
        <v>2</v>
      </c>
      <c r="B404" s="33">
        <v>1</v>
      </c>
      <c r="C404" s="46" t="s">
        <v>165</v>
      </c>
      <c r="D404" s="46"/>
      <c r="E404" s="46"/>
      <c r="F404" s="46"/>
      <c r="G404" s="46"/>
      <c r="H404" s="46"/>
      <c r="I404" s="46"/>
      <c r="J404" s="46"/>
      <c r="K404" s="46"/>
      <c r="L404" s="46"/>
      <c r="M404" s="46" t="s">
        <v>163</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56">
        <v>4</v>
      </c>
      <c r="AL404" s="57"/>
      <c r="AM404" s="57"/>
      <c r="AN404" s="57"/>
      <c r="AO404" s="57"/>
      <c r="AP404" s="57"/>
      <c r="AQ404" s="58" t="s">
        <v>164</v>
      </c>
      <c r="AR404" s="59"/>
      <c r="AS404" s="59"/>
      <c r="AT404" s="60"/>
      <c r="AU404" s="58" t="s">
        <v>164</v>
      </c>
      <c r="AV404" s="59"/>
      <c r="AW404" s="59"/>
      <c r="AX404" s="60"/>
    </row>
    <row r="405" spans="1:50" ht="24" customHeight="1" hidden="1">
      <c r="A405" s="33">
        <v>3</v>
      </c>
      <c r="B405" s="33">
        <v>1</v>
      </c>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9"/>
      <c r="AL405" s="70"/>
      <c r="AM405" s="70"/>
      <c r="AN405" s="70"/>
      <c r="AO405" s="70"/>
      <c r="AP405" s="70"/>
      <c r="AQ405" s="68"/>
      <c r="AR405" s="68"/>
      <c r="AS405" s="68"/>
      <c r="AT405" s="68"/>
      <c r="AU405" s="71"/>
      <c r="AV405" s="72"/>
      <c r="AW405" s="72"/>
      <c r="AX405" s="67"/>
    </row>
    <row r="406" spans="1:50" ht="24" customHeight="1" hidden="1">
      <c r="A406" s="33">
        <v>4</v>
      </c>
      <c r="B406" s="33">
        <v>1</v>
      </c>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9"/>
      <c r="AL406" s="70"/>
      <c r="AM406" s="70"/>
      <c r="AN406" s="70"/>
      <c r="AO406" s="70"/>
      <c r="AP406" s="70"/>
      <c r="AQ406" s="68"/>
      <c r="AR406" s="68"/>
      <c r="AS406" s="68"/>
      <c r="AT406" s="68"/>
      <c r="AU406" s="71"/>
      <c r="AV406" s="72"/>
      <c r="AW406" s="72"/>
      <c r="AX406" s="67"/>
    </row>
    <row r="407" spans="1:50" ht="24" customHeight="1" hidden="1">
      <c r="A407" s="33">
        <v>5</v>
      </c>
      <c r="B407" s="33">
        <v>1</v>
      </c>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9"/>
      <c r="AL407" s="70"/>
      <c r="AM407" s="70"/>
      <c r="AN407" s="70"/>
      <c r="AO407" s="70"/>
      <c r="AP407" s="70"/>
      <c r="AQ407" s="68"/>
      <c r="AR407" s="68"/>
      <c r="AS407" s="68"/>
      <c r="AT407" s="68"/>
      <c r="AU407" s="71"/>
      <c r="AV407" s="72"/>
      <c r="AW407" s="72"/>
      <c r="AX407" s="67"/>
    </row>
    <row r="408" spans="1:50" ht="24" customHeight="1" hidden="1">
      <c r="A408" s="33">
        <v>6</v>
      </c>
      <c r="B408" s="33">
        <v>1</v>
      </c>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9"/>
      <c r="AL408" s="70"/>
      <c r="AM408" s="70"/>
      <c r="AN408" s="70"/>
      <c r="AO408" s="70"/>
      <c r="AP408" s="70"/>
      <c r="AQ408" s="68"/>
      <c r="AR408" s="68"/>
      <c r="AS408" s="68"/>
      <c r="AT408" s="68"/>
      <c r="AU408" s="71"/>
      <c r="AV408" s="72"/>
      <c r="AW408" s="72"/>
      <c r="AX408" s="67"/>
    </row>
    <row r="409" spans="1:50" ht="24" customHeight="1" hidden="1">
      <c r="A409" s="33">
        <v>7</v>
      </c>
      <c r="B409" s="33">
        <v>1</v>
      </c>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9"/>
      <c r="AL409" s="70"/>
      <c r="AM409" s="70"/>
      <c r="AN409" s="70"/>
      <c r="AO409" s="70"/>
      <c r="AP409" s="70"/>
      <c r="AQ409" s="68"/>
      <c r="AR409" s="68"/>
      <c r="AS409" s="68"/>
      <c r="AT409" s="68"/>
      <c r="AU409" s="71"/>
      <c r="AV409" s="72"/>
      <c r="AW409" s="72"/>
      <c r="AX409" s="67"/>
    </row>
    <row r="410" spans="1:50" ht="24" customHeight="1" hidden="1">
      <c r="A410" s="33">
        <v>8</v>
      </c>
      <c r="B410" s="33">
        <v>1</v>
      </c>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9"/>
      <c r="AL410" s="70"/>
      <c r="AM410" s="70"/>
      <c r="AN410" s="70"/>
      <c r="AO410" s="70"/>
      <c r="AP410" s="70"/>
      <c r="AQ410" s="68"/>
      <c r="AR410" s="68"/>
      <c r="AS410" s="68"/>
      <c r="AT410" s="68"/>
      <c r="AU410" s="71"/>
      <c r="AV410" s="72"/>
      <c r="AW410" s="72"/>
      <c r="AX410" s="67"/>
    </row>
    <row r="411" spans="1:50" ht="24" customHeight="1" hidden="1">
      <c r="A411" s="33">
        <v>9</v>
      </c>
      <c r="B411" s="33">
        <v>1</v>
      </c>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9"/>
      <c r="AL411" s="70"/>
      <c r="AM411" s="70"/>
      <c r="AN411" s="70"/>
      <c r="AO411" s="70"/>
      <c r="AP411" s="70"/>
      <c r="AQ411" s="68"/>
      <c r="AR411" s="68"/>
      <c r="AS411" s="68"/>
      <c r="AT411" s="68"/>
      <c r="AU411" s="71"/>
      <c r="AV411" s="72"/>
      <c r="AW411" s="72"/>
      <c r="AX411" s="67"/>
    </row>
    <row r="412" spans="1:50" ht="24" customHeight="1" hidden="1">
      <c r="A412" s="33">
        <v>10</v>
      </c>
      <c r="B412" s="33">
        <v>1</v>
      </c>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9"/>
      <c r="AL412" s="70"/>
      <c r="AM412" s="70"/>
      <c r="AN412" s="70"/>
      <c r="AO412" s="70"/>
      <c r="AP412" s="70"/>
      <c r="AQ412" s="68"/>
      <c r="AR412" s="68"/>
      <c r="AS412" s="68"/>
      <c r="AT412" s="68"/>
      <c r="AU412" s="71"/>
      <c r="AV412" s="72"/>
      <c r="AW412" s="72"/>
      <c r="AX412" s="67"/>
    </row>
    <row r="413" spans="1:50"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ht="12.75">
      <c r="B434" s="3" t="s">
        <v>166</v>
      </c>
    </row>
    <row r="435" spans="1:50" ht="34.5" customHeight="1">
      <c r="A435" s="33"/>
      <c r="B435" s="33"/>
      <c r="C435" s="63" t="s">
        <v>157</v>
      </c>
      <c r="D435" s="63"/>
      <c r="E435" s="63"/>
      <c r="F435" s="63"/>
      <c r="G435" s="63"/>
      <c r="H435" s="63"/>
      <c r="I435" s="63"/>
      <c r="J435" s="63"/>
      <c r="K435" s="63"/>
      <c r="L435" s="63"/>
      <c r="M435" s="63" t="s">
        <v>158</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159</v>
      </c>
      <c r="AL435" s="63"/>
      <c r="AM435" s="63"/>
      <c r="AN435" s="63"/>
      <c r="AO435" s="63"/>
      <c r="AP435" s="63"/>
      <c r="AQ435" s="63" t="s">
        <v>160</v>
      </c>
      <c r="AR435" s="63"/>
      <c r="AS435" s="63"/>
      <c r="AT435" s="63"/>
      <c r="AU435" s="65" t="s">
        <v>161</v>
      </c>
      <c r="AV435" s="66"/>
      <c r="AW435" s="66"/>
      <c r="AX435" s="67"/>
    </row>
    <row r="436" spans="1:50" ht="24" customHeight="1">
      <c r="A436" s="33">
        <v>1</v>
      </c>
      <c r="B436" s="33">
        <v>1</v>
      </c>
      <c r="C436" s="46" t="s">
        <v>167</v>
      </c>
      <c r="D436" s="46"/>
      <c r="E436" s="46"/>
      <c r="F436" s="46"/>
      <c r="G436" s="46"/>
      <c r="H436" s="46"/>
      <c r="I436" s="46"/>
      <c r="J436" s="46"/>
      <c r="K436" s="46"/>
      <c r="L436" s="46"/>
      <c r="M436" s="73" t="s">
        <v>168</v>
      </c>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56">
        <v>23</v>
      </c>
      <c r="AL436" s="57"/>
      <c r="AM436" s="57"/>
      <c r="AN436" s="57"/>
      <c r="AO436" s="57"/>
      <c r="AP436" s="57"/>
      <c r="AQ436" s="58" t="s">
        <v>164</v>
      </c>
      <c r="AR436" s="59"/>
      <c r="AS436" s="59"/>
      <c r="AT436" s="60"/>
      <c r="AU436" s="58" t="s">
        <v>164</v>
      </c>
      <c r="AV436" s="59"/>
      <c r="AW436" s="59"/>
      <c r="AX436" s="60"/>
    </row>
    <row r="437" spans="1:50" ht="24" customHeight="1">
      <c r="A437" s="33">
        <v>2</v>
      </c>
      <c r="B437" s="33">
        <v>1</v>
      </c>
      <c r="C437" s="46" t="s">
        <v>169</v>
      </c>
      <c r="D437" s="46"/>
      <c r="E437" s="46"/>
      <c r="F437" s="46"/>
      <c r="G437" s="46"/>
      <c r="H437" s="46"/>
      <c r="I437" s="46"/>
      <c r="J437" s="46"/>
      <c r="K437" s="46"/>
      <c r="L437" s="46"/>
      <c r="M437" s="73" t="s">
        <v>168</v>
      </c>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56">
        <v>11</v>
      </c>
      <c r="AL437" s="57"/>
      <c r="AM437" s="57"/>
      <c r="AN437" s="57"/>
      <c r="AO437" s="57"/>
      <c r="AP437" s="57"/>
      <c r="AQ437" s="58" t="s">
        <v>164</v>
      </c>
      <c r="AR437" s="59"/>
      <c r="AS437" s="59"/>
      <c r="AT437" s="60"/>
      <c r="AU437" s="58" t="s">
        <v>164</v>
      </c>
      <c r="AV437" s="59"/>
      <c r="AW437" s="59"/>
      <c r="AX437" s="60"/>
    </row>
    <row r="438" spans="1:50" ht="24" customHeight="1">
      <c r="A438" s="33">
        <v>3</v>
      </c>
      <c r="B438" s="33">
        <v>1</v>
      </c>
      <c r="C438" s="46" t="s">
        <v>170</v>
      </c>
      <c r="D438" s="46"/>
      <c r="E438" s="46"/>
      <c r="F438" s="46"/>
      <c r="G438" s="46"/>
      <c r="H438" s="46"/>
      <c r="I438" s="46"/>
      <c r="J438" s="46"/>
      <c r="K438" s="46"/>
      <c r="L438" s="46"/>
      <c r="M438" s="73" t="s">
        <v>171</v>
      </c>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56">
        <v>3</v>
      </c>
      <c r="AL438" s="57"/>
      <c r="AM438" s="57"/>
      <c r="AN438" s="57"/>
      <c r="AO438" s="57"/>
      <c r="AP438" s="57"/>
      <c r="AQ438" s="58" t="s">
        <v>164</v>
      </c>
      <c r="AR438" s="59"/>
      <c r="AS438" s="59"/>
      <c r="AT438" s="60"/>
      <c r="AU438" s="58" t="s">
        <v>164</v>
      </c>
      <c r="AV438" s="59"/>
      <c r="AW438" s="59"/>
      <c r="AX438" s="60"/>
    </row>
    <row r="439" spans="1:50" ht="24" customHeight="1">
      <c r="A439" s="33">
        <v>4</v>
      </c>
      <c r="B439" s="33">
        <v>1</v>
      </c>
      <c r="C439" s="46" t="s">
        <v>172</v>
      </c>
      <c r="D439" s="46"/>
      <c r="E439" s="46"/>
      <c r="F439" s="46"/>
      <c r="G439" s="46"/>
      <c r="H439" s="46"/>
      <c r="I439" s="46"/>
      <c r="J439" s="46"/>
      <c r="K439" s="46"/>
      <c r="L439" s="46"/>
      <c r="M439" s="73" t="s">
        <v>168</v>
      </c>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56">
        <v>3</v>
      </c>
      <c r="AL439" s="57"/>
      <c r="AM439" s="57"/>
      <c r="AN439" s="57"/>
      <c r="AO439" s="57"/>
      <c r="AP439" s="57"/>
      <c r="AQ439" s="58" t="s">
        <v>164</v>
      </c>
      <c r="AR439" s="59"/>
      <c r="AS439" s="59"/>
      <c r="AT439" s="60"/>
      <c r="AU439" s="58" t="s">
        <v>164</v>
      </c>
      <c r="AV439" s="59"/>
      <c r="AW439" s="59"/>
      <c r="AX439" s="60"/>
    </row>
    <row r="440" spans="1:50" ht="24" customHeight="1">
      <c r="A440" s="33">
        <v>5</v>
      </c>
      <c r="B440" s="33">
        <v>1</v>
      </c>
      <c r="C440" s="46" t="s">
        <v>173</v>
      </c>
      <c r="D440" s="46"/>
      <c r="E440" s="46"/>
      <c r="F440" s="46"/>
      <c r="G440" s="46"/>
      <c r="H440" s="46"/>
      <c r="I440" s="46"/>
      <c r="J440" s="46"/>
      <c r="K440" s="46"/>
      <c r="L440" s="46"/>
      <c r="M440" s="73" t="s">
        <v>171</v>
      </c>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54">
        <v>0.8</v>
      </c>
      <c r="AL440" s="55"/>
      <c r="AM440" s="55"/>
      <c r="AN440" s="55"/>
      <c r="AO440" s="55"/>
      <c r="AP440" s="55"/>
      <c r="AQ440" s="58" t="s">
        <v>164</v>
      </c>
      <c r="AR440" s="59"/>
      <c r="AS440" s="59"/>
      <c r="AT440" s="60"/>
      <c r="AU440" s="58" t="s">
        <v>164</v>
      </c>
      <c r="AV440" s="59"/>
      <c r="AW440" s="59"/>
      <c r="AX440" s="60"/>
    </row>
    <row r="441" spans="1:50" ht="24" customHeight="1" hidden="1">
      <c r="A441" s="33">
        <v>6</v>
      </c>
      <c r="B441" s="33">
        <v>1</v>
      </c>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9"/>
      <c r="AL441" s="70"/>
      <c r="AM441" s="70"/>
      <c r="AN441" s="70"/>
      <c r="AO441" s="70"/>
      <c r="AP441" s="70"/>
      <c r="AQ441" s="68"/>
      <c r="AR441" s="68"/>
      <c r="AS441" s="68"/>
      <c r="AT441" s="68"/>
      <c r="AU441" s="71"/>
      <c r="AV441" s="72"/>
      <c r="AW441" s="72"/>
      <c r="AX441" s="67"/>
    </row>
    <row r="442" spans="1:50" ht="24" customHeight="1" hidden="1">
      <c r="A442" s="33">
        <v>7</v>
      </c>
      <c r="B442" s="33">
        <v>1</v>
      </c>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9"/>
      <c r="AL442" s="70"/>
      <c r="AM442" s="70"/>
      <c r="AN442" s="70"/>
      <c r="AO442" s="70"/>
      <c r="AP442" s="70"/>
      <c r="AQ442" s="68"/>
      <c r="AR442" s="68"/>
      <c r="AS442" s="68"/>
      <c r="AT442" s="68"/>
      <c r="AU442" s="71"/>
      <c r="AV442" s="72"/>
      <c r="AW442" s="72"/>
      <c r="AX442" s="67"/>
    </row>
    <row r="443" spans="1:50" ht="24" customHeight="1" hidden="1">
      <c r="A443" s="33">
        <v>8</v>
      </c>
      <c r="B443" s="33">
        <v>1</v>
      </c>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9"/>
      <c r="AL443" s="70"/>
      <c r="AM443" s="70"/>
      <c r="AN443" s="70"/>
      <c r="AO443" s="70"/>
      <c r="AP443" s="70"/>
      <c r="AQ443" s="68"/>
      <c r="AR443" s="68"/>
      <c r="AS443" s="68"/>
      <c r="AT443" s="68"/>
      <c r="AU443" s="71"/>
      <c r="AV443" s="72"/>
      <c r="AW443" s="72"/>
      <c r="AX443" s="67"/>
    </row>
    <row r="444" spans="1:50" ht="24" customHeight="1" hidden="1">
      <c r="A444" s="33">
        <v>9</v>
      </c>
      <c r="B444" s="33">
        <v>1</v>
      </c>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9"/>
      <c r="AL444" s="70"/>
      <c r="AM444" s="70"/>
      <c r="AN444" s="70"/>
      <c r="AO444" s="70"/>
      <c r="AP444" s="70"/>
      <c r="AQ444" s="68"/>
      <c r="AR444" s="68"/>
      <c r="AS444" s="68"/>
      <c r="AT444" s="68"/>
      <c r="AU444" s="71"/>
      <c r="AV444" s="72"/>
      <c r="AW444" s="72"/>
      <c r="AX444" s="67"/>
    </row>
    <row r="445" spans="1:50" ht="24" customHeight="1" hidden="1">
      <c r="A445" s="33">
        <v>10</v>
      </c>
      <c r="B445" s="33">
        <v>1</v>
      </c>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9"/>
      <c r="AL445" s="70"/>
      <c r="AM445" s="70"/>
      <c r="AN445" s="70"/>
      <c r="AO445" s="70"/>
      <c r="AP445" s="70"/>
      <c r="AQ445" s="68"/>
      <c r="AR445" s="68"/>
      <c r="AS445" s="68"/>
      <c r="AT445" s="68"/>
      <c r="AU445" s="71"/>
      <c r="AV445" s="72"/>
      <c r="AW445" s="72"/>
      <c r="AX445" s="67"/>
    </row>
    <row r="446" spans="1:50" ht="24" customHeight="1"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24" customHeight="1"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24" customHeight="1"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24" customHeight="1"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24" customHeight="1"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24" customHeight="1"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24" customHeight="1"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24" customHeight="1"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24" customHeight="1"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24" customHeight="1"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24" customHeight="1"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24" customHeight="1"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24" customHeight="1"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24" customHeight="1"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24" customHeight="1"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24" customHeight="1"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24" customHeight="1"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24" customHeight="1"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24" customHeight="1"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24" customHeight="1"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7" ht="12.75">
      <c r="B467" s="3" t="s">
        <v>174</v>
      </c>
    </row>
    <row r="468" spans="1:50" ht="12.75">
      <c r="A468" s="33"/>
      <c r="B468" s="33"/>
      <c r="C468" s="63" t="s">
        <v>157</v>
      </c>
      <c r="D468" s="63"/>
      <c r="E468" s="63"/>
      <c r="F468" s="63"/>
      <c r="G468" s="63"/>
      <c r="H468" s="63"/>
      <c r="I468" s="63"/>
      <c r="J468" s="63"/>
      <c r="K468" s="63"/>
      <c r="L468" s="63"/>
      <c r="M468" s="63" t="s">
        <v>158</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159</v>
      </c>
      <c r="AL468" s="63"/>
      <c r="AM468" s="63"/>
      <c r="AN468" s="63"/>
      <c r="AO468" s="63"/>
      <c r="AP468" s="63"/>
      <c r="AQ468" s="63" t="s">
        <v>160</v>
      </c>
      <c r="AR468" s="63"/>
      <c r="AS468" s="63"/>
      <c r="AT468" s="63"/>
      <c r="AU468" s="65" t="s">
        <v>161</v>
      </c>
      <c r="AV468" s="66"/>
      <c r="AW468" s="66"/>
      <c r="AX468" s="67"/>
    </row>
    <row r="469" spans="1:50" ht="24" customHeight="1">
      <c r="A469" s="33">
        <v>1</v>
      </c>
      <c r="B469" s="33">
        <v>1</v>
      </c>
      <c r="C469" s="46" t="s">
        <v>175</v>
      </c>
      <c r="D469" s="46"/>
      <c r="E469" s="46"/>
      <c r="F469" s="46"/>
      <c r="G469" s="46"/>
      <c r="H469" s="46"/>
      <c r="I469" s="46"/>
      <c r="J469" s="46"/>
      <c r="K469" s="46"/>
      <c r="L469" s="46"/>
      <c r="M469" s="46" t="s">
        <v>152</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61">
        <v>8</v>
      </c>
      <c r="AL469" s="62"/>
      <c r="AM469" s="62"/>
      <c r="AN469" s="62"/>
      <c r="AO469" s="62"/>
      <c r="AP469" s="62"/>
      <c r="AQ469" s="58" t="s">
        <v>164</v>
      </c>
      <c r="AR469" s="59"/>
      <c r="AS469" s="59"/>
      <c r="AT469" s="60"/>
      <c r="AU469" s="58" t="s">
        <v>164</v>
      </c>
      <c r="AV469" s="59"/>
      <c r="AW469" s="59"/>
      <c r="AX469" s="60"/>
    </row>
    <row r="470" spans="1:50" ht="24" customHeight="1">
      <c r="A470" s="33">
        <v>2</v>
      </c>
      <c r="B470" s="33">
        <v>1</v>
      </c>
      <c r="C470" s="46" t="s">
        <v>176</v>
      </c>
      <c r="D470" s="46"/>
      <c r="E470" s="46"/>
      <c r="F470" s="46"/>
      <c r="G470" s="46"/>
      <c r="H470" s="46"/>
      <c r="I470" s="46"/>
      <c r="J470" s="46"/>
      <c r="K470" s="46"/>
      <c r="L470" s="46"/>
      <c r="M470" s="46" t="s">
        <v>152</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61">
        <v>7</v>
      </c>
      <c r="AL470" s="62"/>
      <c r="AM470" s="62"/>
      <c r="AN470" s="62"/>
      <c r="AO470" s="62"/>
      <c r="AP470" s="62"/>
      <c r="AQ470" s="58" t="s">
        <v>164</v>
      </c>
      <c r="AR470" s="59"/>
      <c r="AS470" s="59"/>
      <c r="AT470" s="60"/>
      <c r="AU470" s="58" t="s">
        <v>164</v>
      </c>
      <c r="AV470" s="59"/>
      <c r="AW470" s="59"/>
      <c r="AX470" s="60"/>
    </row>
    <row r="471" spans="1:50" ht="24" customHeight="1">
      <c r="A471" s="33">
        <v>3</v>
      </c>
      <c r="B471" s="33">
        <v>1</v>
      </c>
      <c r="C471" s="46" t="s">
        <v>177</v>
      </c>
      <c r="D471" s="46"/>
      <c r="E471" s="46"/>
      <c r="F471" s="46"/>
      <c r="G471" s="46"/>
      <c r="H471" s="46"/>
      <c r="I471" s="46"/>
      <c r="J471" s="46"/>
      <c r="K471" s="46"/>
      <c r="L471" s="46"/>
      <c r="M471" s="46" t="s">
        <v>152</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56">
        <v>7</v>
      </c>
      <c r="AL471" s="57"/>
      <c r="AM471" s="57"/>
      <c r="AN471" s="57"/>
      <c r="AO471" s="57"/>
      <c r="AP471" s="57"/>
      <c r="AQ471" s="58" t="s">
        <v>164</v>
      </c>
      <c r="AR471" s="59"/>
      <c r="AS471" s="59"/>
      <c r="AT471" s="60"/>
      <c r="AU471" s="58" t="s">
        <v>164</v>
      </c>
      <c r="AV471" s="59"/>
      <c r="AW471" s="59"/>
      <c r="AX471" s="60"/>
    </row>
    <row r="472" spans="1:50" ht="24" customHeight="1">
      <c r="A472" s="33">
        <v>4</v>
      </c>
      <c r="B472" s="33">
        <v>1</v>
      </c>
      <c r="C472" s="46" t="s">
        <v>178</v>
      </c>
      <c r="D472" s="46"/>
      <c r="E472" s="46"/>
      <c r="F472" s="46"/>
      <c r="G472" s="46"/>
      <c r="H472" s="46"/>
      <c r="I472" s="46"/>
      <c r="J472" s="46"/>
      <c r="K472" s="46"/>
      <c r="L472" s="46"/>
      <c r="M472" s="46" t="s">
        <v>152</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61">
        <v>3</v>
      </c>
      <c r="AL472" s="62"/>
      <c r="AM472" s="62"/>
      <c r="AN472" s="62"/>
      <c r="AO472" s="62"/>
      <c r="AP472" s="62"/>
      <c r="AQ472" s="58" t="s">
        <v>164</v>
      </c>
      <c r="AR472" s="59"/>
      <c r="AS472" s="59"/>
      <c r="AT472" s="60"/>
      <c r="AU472" s="58" t="s">
        <v>164</v>
      </c>
      <c r="AV472" s="59"/>
      <c r="AW472" s="59"/>
      <c r="AX472" s="60"/>
    </row>
    <row r="473" spans="1:50" ht="24" customHeight="1">
      <c r="A473" s="33">
        <v>5</v>
      </c>
      <c r="B473" s="33">
        <v>1</v>
      </c>
      <c r="C473" s="53" t="s">
        <v>179</v>
      </c>
      <c r="D473" s="53"/>
      <c r="E473" s="53"/>
      <c r="F473" s="53"/>
      <c r="G473" s="53"/>
      <c r="H473" s="53"/>
      <c r="I473" s="53"/>
      <c r="J473" s="53"/>
      <c r="K473" s="53"/>
      <c r="L473" s="53"/>
      <c r="M473" s="53" t="s">
        <v>152</v>
      </c>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6">
        <v>2</v>
      </c>
      <c r="AL473" s="57"/>
      <c r="AM473" s="57"/>
      <c r="AN473" s="57"/>
      <c r="AO473" s="57"/>
      <c r="AP473" s="57"/>
      <c r="AQ473" s="58" t="s">
        <v>164</v>
      </c>
      <c r="AR473" s="59"/>
      <c r="AS473" s="59"/>
      <c r="AT473" s="60"/>
      <c r="AU473" s="58" t="s">
        <v>164</v>
      </c>
      <c r="AV473" s="59"/>
      <c r="AW473" s="59"/>
      <c r="AX473" s="60"/>
    </row>
    <row r="474" spans="1:50" ht="24" customHeight="1">
      <c r="A474" s="33">
        <v>6</v>
      </c>
      <c r="B474" s="33">
        <v>1</v>
      </c>
      <c r="C474" s="53" t="s">
        <v>180</v>
      </c>
      <c r="D474" s="53"/>
      <c r="E474" s="53"/>
      <c r="F474" s="53"/>
      <c r="G474" s="53"/>
      <c r="H474" s="53"/>
      <c r="I474" s="53"/>
      <c r="J474" s="53"/>
      <c r="K474" s="53"/>
      <c r="L474" s="53"/>
      <c r="M474" s="53" t="s">
        <v>152</v>
      </c>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6">
        <v>2</v>
      </c>
      <c r="AL474" s="57"/>
      <c r="AM474" s="57"/>
      <c r="AN474" s="57"/>
      <c r="AO474" s="57"/>
      <c r="AP474" s="57"/>
      <c r="AQ474" s="49" t="s">
        <v>21</v>
      </c>
      <c r="AR474" s="49"/>
      <c r="AS474" s="49"/>
      <c r="AT474" s="49"/>
      <c r="AU474" s="50" t="s">
        <v>21</v>
      </c>
      <c r="AV474" s="51"/>
      <c r="AW474" s="51"/>
      <c r="AX474" s="52"/>
    </row>
    <row r="475" spans="1:50" ht="24" customHeight="1">
      <c r="A475" s="33">
        <v>7</v>
      </c>
      <c r="B475" s="33">
        <v>1</v>
      </c>
      <c r="C475" s="53" t="s">
        <v>181</v>
      </c>
      <c r="D475" s="53"/>
      <c r="E475" s="53"/>
      <c r="F475" s="53"/>
      <c r="G475" s="53"/>
      <c r="H475" s="53"/>
      <c r="I475" s="53"/>
      <c r="J475" s="53"/>
      <c r="K475" s="53"/>
      <c r="L475" s="53"/>
      <c r="M475" s="53" t="s">
        <v>152</v>
      </c>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6">
        <v>1</v>
      </c>
      <c r="AL475" s="57"/>
      <c r="AM475" s="57"/>
      <c r="AN475" s="57"/>
      <c r="AO475" s="57"/>
      <c r="AP475" s="57"/>
      <c r="AQ475" s="49" t="s">
        <v>21</v>
      </c>
      <c r="AR475" s="49"/>
      <c r="AS475" s="49"/>
      <c r="AT475" s="49"/>
      <c r="AU475" s="50" t="s">
        <v>21</v>
      </c>
      <c r="AV475" s="51"/>
      <c r="AW475" s="51"/>
      <c r="AX475" s="52"/>
    </row>
    <row r="476" spans="1:50" ht="24" customHeight="1">
      <c r="A476" s="33">
        <v>8</v>
      </c>
      <c r="B476" s="33">
        <v>1</v>
      </c>
      <c r="C476" s="53" t="s">
        <v>182</v>
      </c>
      <c r="D476" s="53"/>
      <c r="E476" s="53"/>
      <c r="F476" s="53"/>
      <c r="G476" s="53"/>
      <c r="H476" s="53"/>
      <c r="I476" s="53"/>
      <c r="J476" s="53"/>
      <c r="K476" s="53"/>
      <c r="L476" s="53"/>
      <c r="M476" s="53" t="s">
        <v>152</v>
      </c>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6">
        <v>1</v>
      </c>
      <c r="AL476" s="57"/>
      <c r="AM476" s="57"/>
      <c r="AN476" s="57"/>
      <c r="AO476" s="57"/>
      <c r="AP476" s="57"/>
      <c r="AQ476" s="49" t="s">
        <v>21</v>
      </c>
      <c r="AR476" s="49"/>
      <c r="AS476" s="49"/>
      <c r="AT476" s="49"/>
      <c r="AU476" s="50" t="s">
        <v>21</v>
      </c>
      <c r="AV476" s="51"/>
      <c r="AW476" s="51"/>
      <c r="AX476" s="52"/>
    </row>
    <row r="477" spans="1:50" ht="24" customHeight="1">
      <c r="A477" s="33">
        <v>9</v>
      </c>
      <c r="B477" s="33">
        <v>1</v>
      </c>
      <c r="C477" s="53" t="s">
        <v>183</v>
      </c>
      <c r="D477" s="53"/>
      <c r="E477" s="53"/>
      <c r="F477" s="53"/>
      <c r="G477" s="53"/>
      <c r="H477" s="53"/>
      <c r="I477" s="53"/>
      <c r="J477" s="53"/>
      <c r="K477" s="53"/>
      <c r="L477" s="53"/>
      <c r="M477" s="53" t="s">
        <v>152</v>
      </c>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4">
        <v>0.9</v>
      </c>
      <c r="AL477" s="55"/>
      <c r="AM477" s="55"/>
      <c r="AN477" s="55"/>
      <c r="AO477" s="55"/>
      <c r="AP477" s="55"/>
      <c r="AQ477" s="49" t="s">
        <v>21</v>
      </c>
      <c r="AR477" s="49"/>
      <c r="AS477" s="49"/>
      <c r="AT477" s="49"/>
      <c r="AU477" s="50" t="s">
        <v>21</v>
      </c>
      <c r="AV477" s="51"/>
      <c r="AW477" s="51"/>
      <c r="AX477" s="52"/>
    </row>
    <row r="478" spans="1:50" ht="24" customHeight="1">
      <c r="A478" s="33">
        <v>10</v>
      </c>
      <c r="B478" s="33">
        <v>1</v>
      </c>
      <c r="C478" s="46" t="s">
        <v>184</v>
      </c>
      <c r="D478" s="46"/>
      <c r="E478" s="46"/>
      <c r="F478" s="46"/>
      <c r="G478" s="46"/>
      <c r="H478" s="46"/>
      <c r="I478" s="46"/>
      <c r="J478" s="46"/>
      <c r="K478" s="46"/>
      <c r="L478" s="46"/>
      <c r="M478" s="46" t="s">
        <v>152</v>
      </c>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v>0.6</v>
      </c>
      <c r="AL478" s="48"/>
      <c r="AM478" s="48"/>
      <c r="AN478" s="48"/>
      <c r="AO478" s="48"/>
      <c r="AP478" s="48"/>
      <c r="AQ478" s="49" t="s">
        <v>21</v>
      </c>
      <c r="AR478" s="49"/>
      <c r="AS478" s="49"/>
      <c r="AT478" s="49"/>
      <c r="AU478" s="50" t="s">
        <v>21</v>
      </c>
      <c r="AV478" s="51"/>
      <c r="AW478" s="51"/>
      <c r="AX478" s="52"/>
    </row>
    <row r="479" spans="1:50" ht="24" customHeight="1"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24" customHeight="1"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24" customHeight="1"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ht="24" customHeight="1"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ht="24" customHeight="1"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ht="24" customHeight="1"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ht="24" customHeight="1"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ht="24" customHeight="1"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ht="24" customHeight="1"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ht="24" customHeight="1"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ht="24" customHeight="1"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ht="24" customHeight="1"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ht="24" customHeight="1"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ht="24" customHeight="1"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ht="24" customHeight="1"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ht="24" customHeight="1"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ht="24" customHeight="1"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ht="24" customHeight="1"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ht="24" customHeight="1"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ht="24" customHeight="1"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row r="499" spans="3:50" ht="12.75">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&amp;R事業番号１１２</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2014-09-01T05:11:54Z</dcterms:created>
  <dcterms:modified xsi:type="dcterms:W3CDTF">2014-09-01T05:38:23Z</dcterms:modified>
  <cp:category/>
  <cp:version/>
  <cp:contentType/>
  <cp:contentStatus/>
</cp:coreProperties>
</file>