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20527" windowHeight="4111" activeTab="0"/>
  </bookViews>
  <sheets>
    <sheet name="No107" sheetId="1" r:id="rId1"/>
  </sheets>
  <definedNames>
    <definedName name="_xlnm.Print_Area" localSheetId="0">'No107'!$A$1:$AX$733</definedName>
  </definedNames>
  <calcPr fullCalcOnLoad="1"/>
</workbook>
</file>

<file path=xl/sharedStrings.xml><?xml version="1.0" encoding="utf-8"?>
<sst xmlns="http://schemas.openxmlformats.org/spreadsheetml/2006/main" count="606" uniqueCount="319">
  <si>
    <t>事業番号</t>
  </si>
  <si>
    <t>107</t>
  </si>
  <si>
    <t>　　　　　　　　　　　　平成２６年行政事業レビューシート</t>
  </si>
  <si>
    <t>（復興庁）</t>
  </si>
  <si>
    <t>事業名</t>
  </si>
  <si>
    <t>担当部局庁</t>
  </si>
  <si>
    <t>復興庁</t>
  </si>
  <si>
    <t>作成責任者</t>
  </si>
  <si>
    <t>事業開始・
終了(予定）年度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</si>
  <si>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</si>
  <si>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</si>
  <si>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</si>
  <si>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</si>
  <si>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</si>
  <si>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</si>
  <si>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</si>
  <si>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</si>
  <si>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</si>
  <si>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</si>
  <si>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・東日本大震災復興構想会議提言（H23.6.25）
・我が国の食と農林漁業の再生のための中間提言（H23.8.2）</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</si>
  <si>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</si>
  <si>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</si>
  <si>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</si>
  <si>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</si>
  <si>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</si>
  <si>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</si>
  <si>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</si>
  <si>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</si>
  <si>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</si>
  <si>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</si>
  <si>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</si>
  <si>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</si>
  <si>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</si>
  <si>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</si>
  <si>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</si>
  <si>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</si>
  <si>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</si>
  <si>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</si>
  <si>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</si>
  <si>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</si>
  <si>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</si>
  <si>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</si>
  <si>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</si>
  <si>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</si>
  <si>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　　年度）</t>
  </si>
  <si>
    <t>成果
実績</t>
  </si>
  <si>
    <t>－</t>
  </si>
  <si>
    <t>目標値</t>
  </si>
  <si>
    <t>－</t>
  </si>
  <si>
    <t>達成度</t>
  </si>
  <si>
    <t>％</t>
  </si>
  <si>
    <t>活動指標及び活動実績
（アウトプット）</t>
  </si>
  <si>
    <t>活動指標</t>
  </si>
  <si>
    <t>26年度活動見込</t>
  </si>
  <si>
    <t>活動
実績</t>
  </si>
  <si>
    <t>③10</t>
  </si>
  <si>
    <t>―</t>
  </si>
  <si>
    <t>当初
見込み</t>
  </si>
  <si>
    <t>③18</t>
  </si>
  <si>
    <t>①37,916
②1,427
③18
④9</t>
  </si>
  <si>
    <t>①37,366
②1,411
③18</t>
  </si>
  <si>
    <t>単位当たり
コスト</t>
  </si>
  <si>
    <t>算出根拠</t>
  </si>
  <si>
    <t>26年度見込</t>
  </si>
  <si>
    <t>単位
当たり
コスト</t>
  </si>
  <si>
    <t>計算式</t>
  </si>
  <si>
    <t>　　/</t>
  </si>
  <si>
    <t>平成26・27年度予算内訳（単位：百万円）</t>
  </si>
  <si>
    <t>費　目</t>
  </si>
  <si>
    <t>26年度当初予算</t>
  </si>
  <si>
    <t>主な増減理由</t>
  </si>
  <si>
    <t>農畜産物・農地土壌等の放射性物質実態調査事務費</t>
  </si>
  <si>
    <t>放射性物質を含む肥料の安全確保調査委託費</t>
  </si>
  <si>
    <t>放射性物質による農畜産物等への影響の検証（消費・安全対策交付金）</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</si>
  <si>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</si>
  <si>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</si>
  <si>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</si>
  <si>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</si>
  <si>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</si>
  <si>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</si>
  <si>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</si>
  <si>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福島県知事をはじめ各自治体から農畜産物等の放射性物質検査にかかる経費について国が負担すること等の要望･意見書が提出されていること等から広く国民のニーズに応えたものである。
　また、東日本大震災からの復興の基本方針に基づく国が実施すべき事項であり、優先度は高い。</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</si>
  <si>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</si>
  <si>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</si>
  <si>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</si>
  <si>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</si>
  <si>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</si>
  <si>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t>△</t>
  </si>
  <si>
    <t>　支出先は主に一般競争で選定しているが、１者応札が１件あった。
　本事業は国が直接実施するもの及び都道県に対して1/2を負担する交付金であり、受益者の負担はない。
　支出に当たっては競争により契約しており、単位コストの水準は妥当である。
　資金の流れの中間段階での支出は、都道県及び市町村への支出であり合理的である。
　費目・使途は事業目的に即したものに限定されている。
　入札における競争性の高まりと各自治体で行う放射性物質検査の基準見直しにより検査件数が減少したため不用が生じた。</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</si>
  <si>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</si>
  <si>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</si>
  <si>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</si>
  <si>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</si>
  <si>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</si>
  <si>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</si>
  <si>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</si>
  <si>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</si>
  <si>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消費者への健康被害等の防止のためには放射性物質濃度の調査を実施する以外の手段・方法は考えられない。
　各自治体で行う放射性物質検査の基準見直しにより検査件数は減少したが、各自治体からの検査要望には応えており、十分な活動実績であった。
　基準値を超える農畜産物の流通を未然に防いでいるため、成果は活用されている。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</si>
  <si>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</si>
  <si>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</si>
  <si>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</si>
  <si>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</si>
  <si>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</si>
  <si>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</si>
  <si>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</si>
  <si>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</si>
  <si>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</si>
  <si>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・東日本大震災からの復興の基本方針「６　原子力災害からの復興　（１）応急対策、復旧対策　②安全対策・健康管理対策等」の（ⅰ）及び（ⅳ）の内容に基づくものであり、また福島県知事をはじめ各自治体から農畜産物等の放射性物質検査にかかる経費について国が負担すること等の要望･意見書が提出されていること等から広く国民のニーズに応えたものである。また、消費者への健康被害、放射性物質による農地土壌等を通じた農林畜産物の汚染及び食品衛生法上の基準値を超える農林畜産物等の流通を未然に防止できており、事業目的を達成している。</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</si>
  <si>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</si>
  <si>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</si>
  <si>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</si>
  <si>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</si>
  <si>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</si>
  <si>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</si>
  <si>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</si>
  <si>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</si>
  <si>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</si>
  <si>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084・新25-040</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</si>
  <si>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</si>
  <si>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</si>
  <si>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A.(一財)九州環境管理協会</t>
  </si>
  <si>
    <t>使　途</t>
  </si>
  <si>
    <t>金　額
(百万円）</t>
  </si>
  <si>
    <t>分析費</t>
  </si>
  <si>
    <t>放射性物質含有土壌の理化学性等調査</t>
  </si>
  <si>
    <t>交付金</t>
  </si>
  <si>
    <t>岩手県へ交付</t>
  </si>
  <si>
    <t>宮城県へ交付</t>
  </si>
  <si>
    <t>青森県へ交付</t>
  </si>
  <si>
    <t>B.職員Ａ</t>
  </si>
  <si>
    <t>旅費</t>
  </si>
  <si>
    <t>試料採取、指導・調査の旅費</t>
  </si>
  <si>
    <t>委託費</t>
  </si>
  <si>
    <t>民間検査機関へ委託</t>
  </si>
  <si>
    <t>その他</t>
  </si>
  <si>
    <t>試料送付、燃料費等</t>
  </si>
  <si>
    <t>消耗品等</t>
  </si>
  <si>
    <t>人件費</t>
  </si>
  <si>
    <t>分析、試料採取等の人件費</t>
  </si>
  <si>
    <t>試料中の放射性物質濃度の分析</t>
  </si>
  <si>
    <t>試料採取費</t>
  </si>
  <si>
    <t>試料採取の旅費、送料、保管費等</t>
  </si>
  <si>
    <t>消耗品費</t>
  </si>
  <si>
    <t>分析に使用した薬品等</t>
  </si>
  <si>
    <t>一般管理費</t>
  </si>
  <si>
    <t>光熱水料、通信費、機器保守料等</t>
  </si>
  <si>
    <t>支出先上位１０者リスト</t>
  </si>
  <si>
    <t>A.民間団体等</t>
  </si>
  <si>
    <t>支　出　先</t>
  </si>
  <si>
    <t>業　務　概　要</t>
  </si>
  <si>
    <t>支　出　額
（百万円）</t>
  </si>
  <si>
    <t>入札者数</t>
  </si>
  <si>
    <t>落札率</t>
  </si>
  <si>
    <t>(一財)九州環境管理協会</t>
  </si>
  <si>
    <t>放射性物質含有土壌の理化学性等調査業務</t>
  </si>
  <si>
    <t>-</t>
  </si>
  <si>
    <t>(一財)材料科学技術振興財団</t>
  </si>
  <si>
    <t>(一財)日本冷凍食品検査協会</t>
  </si>
  <si>
    <t>柿果実に含まれる放射性物質測定業務</t>
  </si>
  <si>
    <t>(株)環境技研</t>
  </si>
  <si>
    <t>農地土壌への降下物等の放射性物質濃度調査業務</t>
  </si>
  <si>
    <t>(一財)新潟県環境分析センター</t>
  </si>
  <si>
    <t>放射性物質に係る生産ほ場実態調査業務(試料採取業務)</t>
  </si>
  <si>
    <t>(一財)日本穀物検定協会</t>
  </si>
  <si>
    <t>環境リサーチ(株)</t>
  </si>
  <si>
    <t>肥料等の放射性物質含有量測定業務</t>
  </si>
  <si>
    <t>（一財）新日本検定協会</t>
  </si>
  <si>
    <t>米、大豆及びそばの子実、茎葉部等に含まれる放射能含有実態調査業務</t>
  </si>
  <si>
    <t>(一財)東海技術センター</t>
  </si>
  <si>
    <t>放射性物質含有土壌の可給態リン酸等調査業務</t>
  </si>
  <si>
    <t>随意契約</t>
  </si>
  <si>
    <t>（公財）日本分析センター</t>
  </si>
  <si>
    <t>大豆等の茎葉部（少量）に含まれる放射能含有実態調査業務</t>
  </si>
  <si>
    <t>B.農林水産省</t>
  </si>
  <si>
    <t>職員Ａ</t>
  </si>
  <si>
    <t>出張旅費</t>
  </si>
  <si>
    <t>職員Ｂ</t>
  </si>
  <si>
    <t>職員Ｃ</t>
  </si>
  <si>
    <t>（株）アイエシイ・トラベル</t>
  </si>
  <si>
    <t>交通費</t>
  </si>
  <si>
    <t>職員Ｄ</t>
  </si>
  <si>
    <t>職員Ｅ</t>
  </si>
  <si>
    <t>職員Ｆ</t>
  </si>
  <si>
    <t>職員Ｇ</t>
  </si>
  <si>
    <t>職員Ｈ</t>
  </si>
  <si>
    <t>職員Ｉ</t>
  </si>
  <si>
    <t>Ｃ.民間団体等</t>
  </si>
  <si>
    <t>Ｄ.民間団体等</t>
  </si>
  <si>
    <t>(一財)東京顕微鏡院</t>
  </si>
  <si>
    <t>放射性物質等を含む肥料の安全確保調査事業委託事業（腐葉土等中の放射性物質含有量調査）</t>
  </si>
  <si>
    <t>東北農政局</t>
  </si>
  <si>
    <t>事業実施計画書の審査、管内都道県への交付金の交付及び事業の適正執行の指導</t>
  </si>
  <si>
    <t>関東農政局</t>
  </si>
  <si>
    <t>北海道農政事務所</t>
  </si>
  <si>
    <t>岩手県</t>
  </si>
  <si>
    <t>事業実施計画書の作成、栽培方法等の違いによる農畜産物等に含まれる放射性物質濃度の比較・検証、</t>
  </si>
  <si>
    <t>宮城県</t>
  </si>
  <si>
    <t>事業実施計画書の作成、市町村等への交付金の交付、栽培方法等の違いによる農畜産物等に含まれる放射性物質濃度の比較・検証</t>
  </si>
  <si>
    <t>千葉県</t>
  </si>
  <si>
    <t>事業実施計画書の作成、市町村等への交付金の交付、栽培方法等の違いによる農畜産物等に含まれる放射性物質濃度の比較・検証</t>
  </si>
  <si>
    <t>青森県</t>
  </si>
  <si>
    <t>茨城県</t>
  </si>
  <si>
    <t>神奈川県</t>
  </si>
  <si>
    <t>事業実施計画書の作成、栽培方法等の違いによる農畜産物等に含まれる放射性物質濃度の比較・検証</t>
  </si>
  <si>
    <t>群馬県</t>
  </si>
  <si>
    <t>事業実施計画書の作成、栽培方法等の違いによる農畜産物等に含まれる放射性物質濃度の比較・検証</t>
  </si>
  <si>
    <t>北海道</t>
  </si>
  <si>
    <t>静岡県</t>
  </si>
  <si>
    <t>事業実施計画書の作成、市町村等への交付金の交付</t>
  </si>
  <si>
    <t>長野県</t>
  </si>
  <si>
    <t>石巻市</t>
  </si>
  <si>
    <t>栗原市</t>
  </si>
  <si>
    <t>船橋市</t>
  </si>
  <si>
    <t>鎌ヶ谷市</t>
  </si>
  <si>
    <t>印西市</t>
  </si>
  <si>
    <t>加美よつば農協</t>
  </si>
  <si>
    <t>弘前市</t>
  </si>
  <si>
    <t>栗っこ農協</t>
  </si>
  <si>
    <t>みやぎ登米農協</t>
  </si>
  <si>
    <t>利府町</t>
  </si>
  <si>
    <t>(株)同位体研究所</t>
  </si>
  <si>
    <t>農畜産物等に含まれる放射性物質濃度の分析</t>
  </si>
  <si>
    <t>東北緑化環境保全(株)</t>
  </si>
  <si>
    <t>(一社）青森県薬剤師会衛生検査センター</t>
  </si>
  <si>
    <t>(株)第一物産</t>
  </si>
  <si>
    <t>分析機器の校正</t>
  </si>
  <si>
    <t>（一財）材料科学技術振興財団</t>
  </si>
  <si>
    <t>EMFジャパン</t>
  </si>
  <si>
    <t>分析機器の校正</t>
  </si>
  <si>
    <t>日本アイソトープ協会</t>
  </si>
  <si>
    <t>標準線源の処分</t>
  </si>
  <si>
    <t>アクロバイオ(株)</t>
  </si>
  <si>
    <t>Ｉ.民間団体等</t>
  </si>
  <si>
    <t>石巻魚市場(株)</t>
  </si>
  <si>
    <t>三菱マテリアル(株)</t>
  </si>
  <si>
    <t>(株)分析センター</t>
  </si>
  <si>
    <t>（株）永山環境科学研究所</t>
  </si>
  <si>
    <t>第一物産(株)仙台支店</t>
  </si>
  <si>
    <t>（一財）日本冷凍食品検査協会</t>
  </si>
  <si>
    <t>東北緑化環境保全（株）</t>
  </si>
  <si>
    <t>エヌエス環境(株)</t>
  </si>
  <si>
    <t>農畜産物等に含まれる放射性物質濃度の分析</t>
  </si>
  <si>
    <t>(株)マルキ</t>
  </si>
  <si>
    <t>(株)エコプロ・リサーチ</t>
  </si>
  <si>
    <t>Ｅ.(一財)東京顕微鏡院</t>
  </si>
  <si>
    <t>Ｆ.東北農政局</t>
  </si>
  <si>
    <t>Ｇ.岩手県</t>
  </si>
  <si>
    <t>Ｈ.石巻市</t>
  </si>
  <si>
    <t>Ｊ.石巻魚市場(株)</t>
  </si>
  <si>
    <t>C.(公財）海洋生物環境研究所</t>
  </si>
  <si>
    <t>人件費</t>
  </si>
  <si>
    <t>調査人件費</t>
  </si>
  <si>
    <t>一般管理費</t>
  </si>
  <si>
    <t>光熱水料、通信費、機器保守料等</t>
  </si>
  <si>
    <t>消耗品</t>
  </si>
  <si>
    <t>その他</t>
  </si>
  <si>
    <t>消費税相当額等</t>
  </si>
  <si>
    <t>設備使用料</t>
  </si>
  <si>
    <t>試験設備使用料</t>
  </si>
  <si>
    <t>委託費</t>
  </si>
  <si>
    <t>福島県内水面水産試験場</t>
  </si>
  <si>
    <t>分析費</t>
  </si>
  <si>
    <t>試験分析費</t>
  </si>
  <si>
    <t>旅費</t>
  </si>
  <si>
    <t>調査・検討会等旅費</t>
  </si>
  <si>
    <t>賃金</t>
  </si>
  <si>
    <t>調査補助賃金</t>
  </si>
  <si>
    <t>光熱水料等</t>
  </si>
  <si>
    <t>役務費</t>
  </si>
  <si>
    <t>通信運搬費等</t>
  </si>
  <si>
    <t>検討会等旅費</t>
  </si>
  <si>
    <t>Ｄ.福島県内水面水産試験場</t>
  </si>
  <si>
    <t>（公財）海洋生物環境研究所</t>
  </si>
  <si>
    <t>放射性物質の水産物への移行試験</t>
  </si>
  <si>
    <t>-</t>
  </si>
  <si>
    <t>（株）環境総合テクノス</t>
  </si>
  <si>
    <t>環境総合研究機構株式会社</t>
  </si>
  <si>
    <t>水産物等に含まれる放射性物質等の分析</t>
  </si>
  <si>
    <t>福島県内水面水産試験場</t>
  </si>
  <si>
    <t>Ｅ.民福島県内水面水産試験場</t>
  </si>
  <si>
    <t>Ｆ.地方農政局等</t>
  </si>
  <si>
    <t>Ｇ.都道県</t>
  </si>
  <si>
    <t>Ｈ.市町村、農業者団体等</t>
  </si>
  <si>
    <t>Ｊ.民間団体等</t>
  </si>
  <si>
    <t>③2,583</t>
  </si>
  <si>
    <t>①円
②円
③千円
④円</t>
  </si>
  <si>
    <t>③113,645/44</t>
  </si>
  <si>
    <r>
      <t xml:space="preserve">①18,188
②784
③10
</t>
    </r>
    <r>
      <rPr>
        <sz val="11"/>
        <rFont val="ＭＳ Ｐゴシック"/>
        <family val="3"/>
      </rPr>
      <t>④9</t>
    </r>
  </si>
  <si>
    <r>
      <t xml:space="preserve">①8,797
②16,741
</t>
    </r>
    <r>
      <rPr>
        <sz val="11"/>
        <rFont val="ＭＳ Ｐゴシック"/>
        <family val="3"/>
      </rPr>
      <t>③2,256
④3,869,697</t>
    </r>
  </si>
  <si>
    <r>
      <t xml:space="preserve">①7,453
②32,052
</t>
    </r>
    <r>
      <rPr>
        <sz val="11"/>
        <rFont val="ＭＳ Ｐゴシック"/>
        <family val="3"/>
      </rPr>
      <t>③3,246</t>
    </r>
  </si>
  <si>
    <r>
      <t xml:space="preserve">①278,484,000
/37,366
②45,226,000
/1,411
</t>
    </r>
    <r>
      <rPr>
        <sz val="11"/>
        <rFont val="ＭＳ Ｐゴシック"/>
        <family val="3"/>
      </rPr>
      <t>③97,378/30</t>
    </r>
  </si>
  <si>
    <r>
      <t xml:space="preserve">①160,003,603
/18,188
②13,125,000
/784
</t>
    </r>
    <r>
      <rPr>
        <sz val="11"/>
        <rFont val="ＭＳ Ｐゴシック"/>
        <family val="3"/>
      </rPr>
      <t>③67,675/30
④34,827,275
/9</t>
    </r>
  </si>
  <si>
    <t>-</t>
  </si>
  <si>
    <t>-</t>
  </si>
  <si>
    <t>東日本大震災における原子力発電所の事故により､放射性物質が広範囲に放出されたことを踏まえ、消費者への健康被害、放射性物質による農地土壌等を通じた農畜産物等の汚染及び食品衛生法上の基準値を超える農畜産物等の流通を未然に防止するため、放射性物質による農畜産物・特用林産物及び農地土壌等への影響の実態を調査する。</t>
  </si>
  <si>
    <t>・１者応札となった事業は、事業を細分化することにより、特定の機関でしか実施できない分析を除いた残りの部分を一般競争とし、競争性を高めることとしたい。
・各自治体が放射性物質検査計画作成の元とする「検査計画、出荷制限等の品目・区域等の設定・解除の考え方」（原子力災害対策本部決定）の改正内容、各自治体の検査実績、検査要望等を踏まえ、基準値を超える食品の流通を防ぐために必要としている検査が、引き続き適切におこわなれるよう必要な支援を実施する。</t>
  </si>
  <si>
    <t>Ｉ.(株)同位体研究所</t>
  </si>
  <si>
    <t>農畜産物、飼料、加工品及び副産物等の放射能含有実態調査業務</t>
  </si>
  <si>
    <t>土壌等中の放射能含有実態調査業務</t>
  </si>
  <si>
    <t>農産物等の放射能含有実態調査業務</t>
  </si>
  <si>
    <t>飼料作物（牧草）に含まれる放射性物質測定業務</t>
  </si>
  <si>
    <t>飼料中の放射能含有実態調査業務</t>
  </si>
  <si>
    <t>随意契約</t>
  </si>
  <si>
    <t>放射性物質による農畜産物等影響実態調査対策</t>
  </si>
  <si>
    <r>
      <t>①執行額÷検査</t>
    </r>
    <r>
      <rPr>
        <sz val="11"/>
        <rFont val="ＭＳ Ｐゴシック"/>
        <family val="3"/>
      </rPr>
      <t>点数
②執行額÷分析点数
③執行額÷事業実施主体数　
④執行額÷試験数</t>
    </r>
  </si>
  <si>
    <t>東日本大震災における原子力発電所の事故により､放射性物質が広範囲に放出されたことを踏まえ、
①農畜産物・特用林産物及び農地土壌等の放射性物質濃度の調査(事務費）
②肥料及び肥料原料中における放射性物質や有害成分の含有実態調査(委託費）
③都道府県等における放射性物質による農畜産物等への影響の検証（交付金）【交付率：定額（１／２以内）】
④放射性物質の飼料から畜産物等への移行についての実態調査(委託費）【平成25年度までの事業】
を実施。</t>
  </si>
  <si>
    <t>（株）同位体研究所</t>
  </si>
  <si>
    <r>
      <t>放射性物質による農畜産物・農地土壌等への影響の実態を調査すること</t>
    </r>
    <r>
      <rPr>
        <sz val="11"/>
        <rFont val="ＭＳ Ｐゴシック"/>
        <family val="3"/>
      </rPr>
      <t>により、消費者の健康への悪影響を未然に防止。</t>
    </r>
  </si>
  <si>
    <t>執行率が低いことを踏まえ引き続き予算規模の適正化を図るとともに、本事業に対するニーズの推移について把握し、事業の終期について検討すること。</t>
  </si>
  <si>
    <t>現状通り</t>
  </si>
  <si>
    <t>農畜産物等における放射性物質の影響を調査することにより消費者の健康への悪影響を未然に防止することを目的とした復興に資する必要性の高い事業である。しかし、平成25年度の執行率が低いことを踏まえ、予算要求に当たっては事業規模の精査を行うこと。また、震災発生直後と比較した状況の変化を踏まえ、事業の終期について検討を行うこと。なお、当該事業のうち、都道府県等における放射性物質による農畜産物等への影響の検証（交付金）については、事業の目的である放射性物質低減対策の比較・検証を平成26年度中に達成する見込みであるため、当初の予定通り平成26年度で事業を終了することが適当である。</t>
  </si>
  <si>
    <t>引き続き効率的・効果的な予算の執行に努めていく。なお、当該事業のうち、都道府県等における放射性物質による農畜産物等への影響の検証（交付金）については、事業の目的である放射性物質低減対策の比較・検証を平成26年度中に達成する見込みであるため、当初の予定通り平成26年度で事業を終了し、平成27年度要求を行わない。</t>
  </si>
  <si>
    <r>
      <t>事業終期のため</t>
    </r>
    <r>
      <rPr>
        <sz val="11"/>
        <rFont val="ＭＳ Ｐゴシック"/>
        <family val="3"/>
      </rPr>
      <t>終了</t>
    </r>
  </si>
  <si>
    <t>①農畜産物・農地土壌等における放射性物質濃度の把握(検査点数)
②肥料及び肥料原料中の放射性物質や有害成分の含有に関する科学的データの収集(分析点数)
③放射性物質による農畜産物等への影響の検証に取り組んだ都道県の数
④放射性物質の飼料から畜産物等の移行に関する科学的データの収集</t>
  </si>
  <si>
    <t>①点数
②点数
③都県
④試験</t>
  </si>
  <si>
    <t>①点数
②点数
③都県
④試験</t>
  </si>
  <si>
    <t>平成24年度～（未定）</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</si>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</sst>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 numFmtId="180" formatCode="#,##0.0_ "/>
    <numFmt numFmtId="181" formatCode="0.0_ "/>
    <numFmt numFmtId="182" formatCode="#,##0.0;&quot;△ &quot;#,##0.0"/>
  </numFmts>
  <fonts count="51">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style="thin"/>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thin"/>
    </border>
    <border>
      <left style="double"/>
      <right/>
      <top style="medium"/>
      <bottom style="thin"/>
    </border>
    <border>
      <left/>
      <right/>
      <top style="medium"/>
      <bottom style="thin"/>
    </border>
    <border>
      <left/>
      <right style="medium"/>
      <top style="medium"/>
      <bottom style="thin"/>
    </border>
    <border>
      <left style="double"/>
      <right/>
      <top style="thin"/>
      <bottom/>
    </border>
    <border>
      <left style="double"/>
      <right/>
      <top style="thin"/>
      <bottom style="hair"/>
    </border>
    <border>
      <left/>
      <right/>
      <top style="thin"/>
      <bottom style="hair"/>
    </border>
    <border>
      <left/>
      <right style="thin"/>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hair"/>
    </border>
    <border>
      <left/>
      <right style="medium"/>
      <top style="thin"/>
      <bottom style="hair"/>
    </border>
    <border>
      <left/>
      <right style="double"/>
      <top style="hair"/>
      <bottom style="hair"/>
    </border>
    <border>
      <left/>
      <right style="double"/>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double"/>
      <top style="hair"/>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right style="thin"/>
      <top style="medium"/>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medium"/>
      <top style="thin"/>
      <bottom style="hair"/>
    </border>
    <border>
      <left style="thin"/>
      <right style="thin"/>
      <top style="hair"/>
      <bottom style="thin"/>
    </border>
    <border>
      <left style="thin"/>
      <right style="medium"/>
      <top style="hair"/>
      <bottom style="thin"/>
    </border>
    <border>
      <left style="medium"/>
      <right/>
      <top style="medium"/>
      <bottom style="medium"/>
    </border>
    <border>
      <left/>
      <right style="medium"/>
      <top style="medium"/>
      <bottom style="medium"/>
    </border>
    <border>
      <left style="thin"/>
      <right/>
      <top style="medium"/>
      <bottom style="thin"/>
    </border>
    <border>
      <left style="medium"/>
      <right/>
      <top style="thin"/>
      <bottom style="thin"/>
    </border>
    <border diagonalUp="1">
      <left style="double"/>
      <right style="thin"/>
      <top style="thin"/>
      <bottom style="thin"/>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49" fillId="32" borderId="0" applyNumberFormat="0" applyBorder="0" applyAlignment="0" applyProtection="0"/>
  </cellStyleXfs>
  <cellXfs count="666">
    <xf numFmtId="0" fontId="0" fillId="0" borderId="0" xfId="0" applyAlignment="1">
      <alignment vertical="center"/>
    </xf>
    <xf numFmtId="0" fontId="0" fillId="33" borderId="0" xfId="0" applyFont="1" applyFill="1" applyAlignment="1">
      <alignment vertical="center"/>
    </xf>
    <xf numFmtId="0" fontId="4" fillId="33" borderId="0" xfId="0" applyFont="1" applyFill="1" applyAlignment="1">
      <alignment vertical="center"/>
    </xf>
    <xf numFmtId="0" fontId="0" fillId="0" borderId="0" xfId="0" applyFont="1" applyAlignment="1">
      <alignment vertical="center"/>
    </xf>
    <xf numFmtId="0" fontId="0" fillId="33" borderId="10" xfId="0" applyFont="1" applyFill="1" applyBorder="1" applyAlignment="1">
      <alignment vertical="center"/>
    </xf>
    <xf numFmtId="0" fontId="10" fillId="0" borderId="10"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7" fillId="34" borderId="12" xfId="0" applyFont="1" applyFill="1" applyBorder="1" applyAlignment="1">
      <alignment horizontal="center" vertical="center" textRotation="255" wrapText="1"/>
    </xf>
    <xf numFmtId="0" fontId="7" fillId="34" borderId="13" xfId="0" applyFont="1" applyFill="1" applyBorder="1" applyAlignment="1">
      <alignment horizontal="center" vertical="center" textRotation="255" wrapText="1"/>
    </xf>
    <xf numFmtId="0" fontId="0" fillId="33" borderId="10"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1" xfId="0" applyFont="1" applyFill="1" applyBorder="1" applyAlignment="1">
      <alignment horizontal="left" vertical="center"/>
    </xf>
    <xf numFmtId="0" fontId="9" fillId="0" borderId="14" xfId="60" applyFont="1" applyFill="1" applyBorder="1" applyAlignment="1" applyProtection="1">
      <alignment vertical="top"/>
      <protection/>
    </xf>
    <xf numFmtId="0" fontId="9" fillId="0" borderId="15" xfId="60" applyFont="1" applyFill="1" applyBorder="1" applyAlignment="1" applyProtection="1">
      <alignment vertical="top"/>
      <protection/>
    </xf>
    <xf numFmtId="0" fontId="9" fillId="0" borderId="16" xfId="60" applyFont="1" applyFill="1" applyBorder="1" applyAlignment="1" applyProtection="1">
      <alignment vertical="top"/>
      <protection/>
    </xf>
    <xf numFmtId="0" fontId="9" fillId="0" borderId="17"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7" fillId="0" borderId="18" xfId="62" applyFont="1" applyFill="1" applyBorder="1" applyAlignment="1" applyProtection="1">
      <alignment horizontal="center" vertical="center" wrapText="1"/>
      <protection/>
    </xf>
    <xf numFmtId="0" fontId="9" fillId="0" borderId="18" xfId="60" applyFont="1" applyFill="1" applyBorder="1" applyAlignment="1" applyProtection="1">
      <alignment vertical="top"/>
      <protection/>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1" fillId="0" borderId="0" xfId="0" applyFont="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10" fontId="0" fillId="0" borderId="0" xfId="0" applyNumberFormat="1" applyFont="1" applyAlignment="1">
      <alignment vertical="center"/>
    </xf>
    <xf numFmtId="0" fontId="0" fillId="0" borderId="21" xfId="0" applyFill="1" applyBorder="1" applyAlignment="1">
      <alignment vertical="center"/>
    </xf>
    <xf numFmtId="181" fontId="0" fillId="0" borderId="21" xfId="0" applyNumberFormat="1" applyFill="1" applyBorder="1" applyAlignment="1">
      <alignment vertical="center" wrapText="1"/>
    </xf>
    <xf numFmtId="181" fontId="0" fillId="0" borderId="21" xfId="0" applyNumberFormat="1" applyFill="1" applyBorder="1" applyAlignment="1">
      <alignment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177" fontId="0" fillId="0" borderId="22" xfId="0" applyNumberFormat="1" applyFill="1" applyBorder="1" applyAlignment="1">
      <alignment horizontal="center" vertical="center"/>
    </xf>
    <xf numFmtId="177" fontId="0" fillId="0" borderId="23" xfId="0" applyNumberFormat="1" applyFill="1" applyBorder="1" applyAlignment="1">
      <alignment horizontal="center" vertical="center"/>
    </xf>
    <xf numFmtId="177" fontId="0" fillId="0" borderId="24" xfId="0" applyNumberFormat="1" applyFill="1" applyBorder="1" applyAlignment="1">
      <alignment horizontal="center" vertical="center"/>
    </xf>
    <xf numFmtId="0" fontId="0" fillId="0" borderId="21" xfId="0" applyFont="1" applyFill="1" applyBorder="1" applyAlignment="1">
      <alignment vertical="center"/>
    </xf>
    <xf numFmtId="178" fontId="0" fillId="0" borderId="21" xfId="0" applyNumberFormat="1" applyFont="1" applyFill="1" applyBorder="1" applyAlignment="1">
      <alignment vertical="center" wrapText="1"/>
    </xf>
    <xf numFmtId="178" fontId="0" fillId="0" borderId="21" xfId="0" applyNumberFormat="1"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5" xfId="0" applyFont="1" applyFill="1" applyBorder="1" applyAlignment="1">
      <alignment vertical="center"/>
    </xf>
    <xf numFmtId="177" fontId="0" fillId="0" borderId="25" xfId="0" applyNumberFormat="1" applyFill="1" applyBorder="1" applyAlignment="1">
      <alignment horizontal="center" vertical="center"/>
    </xf>
    <xf numFmtId="0" fontId="0" fillId="34" borderId="21"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34" borderId="26" xfId="0" applyFont="1" applyFill="1" applyBorder="1" applyAlignment="1">
      <alignment horizontal="right" vertical="center"/>
    </xf>
    <xf numFmtId="0" fontId="0" fillId="34" borderId="27" xfId="0" applyFont="1" applyFill="1" applyBorder="1" applyAlignment="1">
      <alignment horizontal="right" vertical="center"/>
    </xf>
    <xf numFmtId="0" fontId="0" fillId="34" borderId="28" xfId="0" applyFont="1" applyFill="1" applyBorder="1" applyAlignment="1">
      <alignment horizontal="right" vertical="center"/>
    </xf>
    <xf numFmtId="0" fontId="0" fillId="34" borderId="29" xfId="0" applyFont="1" applyFill="1" applyBorder="1" applyAlignment="1">
      <alignment horizontal="right" vertical="center"/>
    </xf>
    <xf numFmtId="0" fontId="0" fillId="0" borderId="26"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0" fillId="0" borderId="28"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9" xfId="0" applyFont="1" applyFill="1" applyBorder="1" applyAlignment="1">
      <alignment horizontal="left" vertical="center" shrinkToFit="1"/>
    </xf>
    <xf numFmtId="182" fontId="0" fillId="0" borderId="21" xfId="0" applyNumberFormat="1" applyFont="1" applyFill="1" applyBorder="1" applyAlignment="1">
      <alignment vertical="center" wrapText="1"/>
    </xf>
    <xf numFmtId="182" fontId="0" fillId="0" borderId="21" xfId="0" applyNumberFormat="1" applyFont="1" applyFill="1" applyBorder="1" applyAlignment="1">
      <alignment vertical="center"/>
    </xf>
    <xf numFmtId="0" fontId="0" fillId="34" borderId="30" xfId="0" applyFont="1" applyFill="1" applyBorder="1" applyAlignment="1">
      <alignment horizontal="right" vertical="center"/>
    </xf>
    <xf numFmtId="0" fontId="0" fillId="34" borderId="31" xfId="0" applyFont="1" applyFill="1" applyBorder="1" applyAlignment="1">
      <alignment horizontal="right" vertical="center"/>
    </xf>
    <xf numFmtId="0" fontId="0" fillId="0" borderId="30"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21" xfId="0" applyFont="1" applyBorder="1" applyAlignment="1">
      <alignment vertical="center" shrinkToFit="1"/>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1" xfId="0" applyFill="1" applyBorder="1" applyAlignment="1">
      <alignment horizontal="center" vertical="center"/>
    </xf>
    <xf numFmtId="0" fontId="0" fillId="0" borderId="28" xfId="0" applyFill="1" applyBorder="1" applyAlignment="1">
      <alignment horizontal="center" vertical="center"/>
    </xf>
    <xf numFmtId="0" fontId="0" fillId="0" borderId="20" xfId="0" applyFill="1" applyBorder="1" applyAlignment="1">
      <alignment horizontal="center" vertical="center"/>
    </xf>
    <xf numFmtId="0" fontId="0" fillId="0" borderId="29" xfId="0" applyFill="1" applyBorder="1" applyAlignment="1">
      <alignment horizontal="center" vertical="center"/>
    </xf>
    <xf numFmtId="0" fontId="0" fillId="33" borderId="21" xfId="0" applyFont="1" applyFill="1" applyBorder="1" applyAlignment="1">
      <alignment vertical="center" shrinkToFit="1"/>
    </xf>
    <xf numFmtId="0" fontId="0" fillId="33" borderId="21" xfId="0" applyFont="1" applyFill="1" applyBorder="1" applyAlignment="1">
      <alignment vertical="center"/>
    </xf>
    <xf numFmtId="0" fontId="0" fillId="33" borderId="21" xfId="0" applyFont="1" applyFill="1" applyBorder="1" applyAlignment="1">
      <alignment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81" fontId="0" fillId="33" borderId="21" xfId="0" applyNumberFormat="1" applyFont="1" applyFill="1" applyBorder="1" applyAlignment="1">
      <alignment vertical="center" wrapText="1"/>
    </xf>
    <xf numFmtId="181" fontId="0" fillId="33" borderId="21" xfId="0" applyNumberFormat="1" applyFont="1" applyFill="1" applyBorder="1" applyAlignment="1">
      <alignment vertical="center"/>
    </xf>
    <xf numFmtId="0" fontId="0" fillId="33" borderId="21" xfId="0" applyFont="1" applyFill="1" applyBorder="1" applyAlignment="1">
      <alignment horizontal="center" vertical="center"/>
    </xf>
    <xf numFmtId="9" fontId="0" fillId="33" borderId="22" xfId="0" applyNumberFormat="1" applyFont="1" applyFill="1" applyBorder="1" applyAlignment="1">
      <alignment horizontal="center" vertical="center"/>
    </xf>
    <xf numFmtId="181" fontId="0" fillId="0" borderId="21" xfId="0" applyNumberFormat="1" applyFont="1" applyBorder="1" applyAlignment="1">
      <alignment vertical="center" wrapText="1"/>
    </xf>
    <xf numFmtId="181" fontId="0" fillId="0" borderId="21" xfId="0" applyNumberFormat="1" applyFont="1" applyBorder="1" applyAlignment="1">
      <alignment vertical="center"/>
    </xf>
    <xf numFmtId="0" fontId="0" fillId="34" borderId="21" xfId="0" applyFont="1" applyFill="1" applyBorder="1" applyAlignment="1">
      <alignment horizontal="center" vertical="center"/>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24" xfId="0" applyFont="1" applyBorder="1" applyAlignment="1">
      <alignment vertical="center"/>
    </xf>
    <xf numFmtId="178" fontId="0" fillId="0" borderId="21" xfId="0" applyNumberFormat="1" applyFont="1" applyBorder="1" applyAlignment="1">
      <alignment vertical="center" wrapText="1"/>
    </xf>
    <xf numFmtId="178" fontId="0" fillId="0" borderId="21" xfId="0" applyNumberFormat="1"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26"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27" xfId="0" applyFont="1" applyFill="1" applyBorder="1" applyAlignment="1">
      <alignment horizontal="left" vertical="center"/>
    </xf>
    <xf numFmtId="0" fontId="0" fillId="33" borderId="22" xfId="0" applyFont="1" applyFill="1" applyBorder="1" applyAlignment="1">
      <alignment vertical="center" shrinkToFit="1"/>
    </xf>
    <xf numFmtId="0" fontId="0" fillId="33" borderId="23" xfId="0" applyFont="1" applyFill="1" applyBorder="1" applyAlignment="1">
      <alignment vertical="center" shrinkToFit="1"/>
    </xf>
    <xf numFmtId="0" fontId="0" fillId="33" borderId="24" xfId="0" applyFont="1" applyFill="1" applyBorder="1" applyAlignment="1">
      <alignment vertical="center" shrinkToFit="1"/>
    </xf>
    <xf numFmtId="178" fontId="0" fillId="33" borderId="21" xfId="0" applyNumberFormat="1" applyFont="1" applyFill="1" applyBorder="1" applyAlignment="1">
      <alignment vertical="center" wrapText="1"/>
    </xf>
    <xf numFmtId="178" fontId="0" fillId="33" borderId="21" xfId="0" applyNumberFormat="1" applyFont="1" applyFill="1" applyBorder="1" applyAlignment="1">
      <alignment vertical="center"/>
    </xf>
    <xf numFmtId="0" fontId="0" fillId="33" borderId="22" xfId="0" applyFont="1" applyFill="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0" borderId="24" xfId="0" applyFont="1" applyBorder="1" applyAlignment="1">
      <alignment vertical="center" shrinkToFit="1"/>
    </xf>
    <xf numFmtId="9" fontId="0" fillId="0" borderId="22" xfId="0" applyNumberFormat="1" applyFont="1" applyBorder="1" applyAlignment="1">
      <alignment horizontal="center"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xf>
    <xf numFmtId="178" fontId="0" fillId="0" borderId="22" xfId="0" applyNumberFormat="1" applyFont="1" applyBorder="1" applyAlignment="1">
      <alignment vertical="center" wrapText="1"/>
    </xf>
    <xf numFmtId="178" fontId="0" fillId="0" borderId="23" xfId="0" applyNumberFormat="1" applyFont="1" applyBorder="1" applyAlignment="1">
      <alignment vertical="center" wrapText="1"/>
    </xf>
    <xf numFmtId="178" fontId="0" fillId="0" borderId="24" xfId="0" applyNumberFormat="1" applyFont="1" applyBorder="1" applyAlignment="1">
      <alignment vertical="center" wrapText="1"/>
    </xf>
    <xf numFmtId="177" fontId="0" fillId="0" borderId="22" xfId="0" applyNumberFormat="1" applyFont="1" applyBorder="1" applyAlignment="1">
      <alignment horizontal="center" vertical="center"/>
    </xf>
    <xf numFmtId="177" fontId="0" fillId="0" borderId="23" xfId="0" applyNumberFormat="1" applyFont="1" applyBorder="1" applyAlignment="1">
      <alignment horizontal="center" vertical="center"/>
    </xf>
    <xf numFmtId="177" fontId="0" fillId="0" borderId="24" xfId="0" applyNumberFormat="1" applyFont="1" applyBorder="1" applyAlignment="1">
      <alignment horizontal="center" vertical="center"/>
    </xf>
    <xf numFmtId="0" fontId="0" fillId="0" borderId="21" xfId="0" applyFont="1" applyFill="1" applyBorder="1" applyAlignment="1">
      <alignment vertical="center" shrinkToFit="1"/>
    </xf>
    <xf numFmtId="0" fontId="0" fillId="0" borderId="24" xfId="0" applyFont="1" applyFill="1" applyBorder="1" applyAlignment="1">
      <alignment vertical="center"/>
    </xf>
    <xf numFmtId="0" fontId="0" fillId="0" borderId="26" xfId="0" applyFill="1" applyBorder="1" applyAlignment="1">
      <alignment horizontal="left" vertical="center" shrinkToFit="1"/>
    </xf>
    <xf numFmtId="0" fontId="0" fillId="0" borderId="19" xfId="0" applyFill="1" applyBorder="1" applyAlignment="1">
      <alignment horizontal="left" vertical="center" shrinkToFit="1"/>
    </xf>
    <xf numFmtId="0" fontId="0" fillId="0" borderId="27" xfId="0" applyFill="1" applyBorder="1" applyAlignment="1">
      <alignment horizontal="left" vertical="center" shrinkToFit="1"/>
    </xf>
    <xf numFmtId="0" fontId="0" fillId="0" borderId="28" xfId="0" applyFill="1" applyBorder="1" applyAlignment="1">
      <alignment horizontal="left" vertical="center" shrinkToFit="1"/>
    </xf>
    <xf numFmtId="0" fontId="0" fillId="0" borderId="20" xfId="0" applyFill="1" applyBorder="1" applyAlignment="1">
      <alignment horizontal="left" vertical="center" shrinkToFit="1"/>
    </xf>
    <xf numFmtId="0" fontId="0" fillId="0" borderId="29" xfId="0" applyFill="1" applyBorder="1" applyAlignment="1">
      <alignment horizontal="left" vertical="center" shrinkToFit="1"/>
    </xf>
    <xf numFmtId="0" fontId="0" fillId="0" borderId="21" xfId="0" applyFill="1" applyBorder="1" applyAlignment="1">
      <alignment vertical="center" shrinkToFi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2"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9"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8" fontId="0" fillId="0" borderId="37" xfId="0" applyNumberFormat="1" applyFont="1" applyBorder="1" applyAlignment="1">
      <alignment horizontal="right" vertical="center"/>
    </xf>
    <xf numFmtId="178" fontId="0" fillId="0" borderId="33" xfId="0" applyNumberFormat="1" applyFont="1" applyBorder="1" applyAlignment="1">
      <alignment horizontal="right" vertical="center"/>
    </xf>
    <xf numFmtId="178" fontId="0" fillId="0" borderId="38" xfId="0" applyNumberFormat="1" applyFont="1" applyBorder="1" applyAlignment="1">
      <alignment horizontal="right" vertical="center"/>
    </xf>
    <xf numFmtId="178"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9"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8" fontId="0" fillId="0" borderId="43" xfId="0" applyNumberFormat="1" applyFont="1" applyBorder="1" applyAlignment="1">
      <alignment horizontal="right" vertical="center"/>
    </xf>
    <xf numFmtId="178" fontId="0" fillId="0" borderId="41" xfId="0" applyNumberFormat="1" applyFont="1" applyBorder="1" applyAlignment="1">
      <alignment horizontal="right" vertical="center"/>
    </xf>
    <xf numFmtId="178" fontId="0" fillId="0" borderId="44" xfId="0" applyNumberFormat="1" applyFont="1" applyBorder="1" applyAlignment="1">
      <alignment horizontal="right" vertical="center"/>
    </xf>
    <xf numFmtId="0" fontId="7" fillId="34" borderId="45"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47"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7" fillId="34" borderId="49" xfId="0" applyFont="1" applyFill="1" applyBorder="1" applyAlignment="1">
      <alignment horizontal="center" vertical="center" wrapText="1"/>
    </xf>
    <xf numFmtId="0" fontId="7" fillId="34" borderId="50"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9"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8" fontId="0" fillId="0" borderId="54" xfId="0" applyNumberFormat="1" applyFont="1" applyBorder="1" applyAlignment="1">
      <alignment horizontal="right" vertical="center"/>
    </xf>
    <xf numFmtId="178" fontId="0" fillId="0" borderId="52" xfId="0" applyNumberFormat="1" applyFont="1" applyBorder="1" applyAlignment="1">
      <alignment horizontal="right" vertical="center"/>
    </xf>
    <xf numFmtId="178" fontId="0" fillId="0" borderId="53" xfId="0" applyNumberFormat="1" applyFont="1" applyBorder="1" applyAlignment="1">
      <alignment horizontal="right" vertical="center"/>
    </xf>
    <xf numFmtId="182" fontId="0" fillId="0" borderId="54" xfId="0" applyNumberFormat="1" applyFont="1" applyBorder="1" applyAlignment="1">
      <alignment horizontal="right" vertical="center"/>
    </xf>
    <xf numFmtId="182" fontId="0" fillId="0" borderId="52" xfId="0" applyNumberFormat="1" applyFont="1" applyBorder="1" applyAlignment="1">
      <alignment horizontal="right" vertical="center"/>
    </xf>
    <xf numFmtId="182" fontId="0" fillId="0" borderId="53" xfId="0" applyNumberFormat="1" applyFont="1" applyBorder="1" applyAlignment="1">
      <alignment horizontal="right" vertical="center"/>
    </xf>
    <xf numFmtId="178" fontId="0" fillId="0" borderId="55" xfId="0" applyNumberFormat="1" applyFont="1" applyBorder="1" applyAlignment="1">
      <alignment horizontal="righ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9" fillId="0" borderId="54"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82" fontId="0" fillId="0" borderId="54" xfId="0" applyNumberFormat="1" applyFont="1" applyFill="1" applyBorder="1" applyAlignment="1">
      <alignment horizontal="right" vertical="center"/>
    </xf>
    <xf numFmtId="182" fontId="0" fillId="0" borderId="52" xfId="0" applyNumberFormat="1" applyFont="1" applyFill="1" applyBorder="1" applyAlignment="1">
      <alignment horizontal="right" vertical="center"/>
    </xf>
    <xf numFmtId="182" fontId="0" fillId="0" borderId="55" xfId="0" applyNumberFormat="1" applyFont="1" applyFill="1" applyBorder="1" applyAlignment="1">
      <alignment horizontal="right" vertical="center"/>
    </xf>
    <xf numFmtId="0" fontId="13" fillId="0" borderId="56"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57" xfId="0" applyFont="1" applyFill="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19"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56" xfId="0" applyFont="1" applyFill="1" applyBorder="1" applyAlignment="1">
      <alignment horizontal="center" vertical="center"/>
    </xf>
    <xf numFmtId="0" fontId="9" fillId="0"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182" fontId="0" fillId="0" borderId="22" xfId="0" applyNumberFormat="1" applyFont="1" applyFill="1" applyBorder="1" applyAlignment="1">
      <alignment horizontal="right" vertical="center"/>
    </xf>
    <xf numFmtId="182" fontId="0" fillId="0" borderId="23" xfId="0" applyNumberFormat="1" applyFont="1" applyFill="1" applyBorder="1" applyAlignment="1">
      <alignment horizontal="right" vertical="center"/>
    </xf>
    <xf numFmtId="182" fontId="0" fillId="0" borderId="25" xfId="0" applyNumberFormat="1" applyFont="1" applyFill="1" applyBorder="1" applyAlignment="1">
      <alignment horizontal="right" vertical="center"/>
    </xf>
    <xf numFmtId="0" fontId="9" fillId="0" borderId="67"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8" fontId="0" fillId="0" borderId="67" xfId="0" applyNumberFormat="1" applyFont="1" applyBorder="1" applyAlignment="1">
      <alignment horizontal="right" vertical="center"/>
    </xf>
    <xf numFmtId="178" fontId="0" fillId="0" borderId="62" xfId="0" applyNumberFormat="1" applyFont="1" applyBorder="1" applyAlignment="1">
      <alignment horizontal="right" vertical="center"/>
    </xf>
    <xf numFmtId="178" fontId="0" fillId="0" borderId="63" xfId="0" applyNumberFormat="1" applyFont="1" applyBorder="1" applyAlignment="1">
      <alignment horizontal="right" vertical="center"/>
    </xf>
    <xf numFmtId="0" fontId="0" fillId="0" borderId="67" xfId="0" applyFont="1" applyBorder="1" applyAlignment="1">
      <alignment horizontal="left" vertical="center" wrapText="1"/>
    </xf>
    <xf numFmtId="179" fontId="0" fillId="0" borderId="67" xfId="0" applyNumberFormat="1" applyFont="1" applyBorder="1" applyAlignment="1">
      <alignment horizontal="right" vertical="center"/>
    </xf>
    <xf numFmtId="179" fontId="0" fillId="0" borderId="62" xfId="0" applyNumberFormat="1" applyFont="1" applyBorder="1" applyAlignment="1">
      <alignment horizontal="right" vertical="center"/>
    </xf>
    <xf numFmtId="179" fontId="0" fillId="0" borderId="68" xfId="0" applyNumberFormat="1" applyFont="1" applyBorder="1" applyAlignment="1">
      <alignment horizontal="righ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182" fontId="0" fillId="0" borderId="69" xfId="0" applyNumberFormat="1" applyFont="1" applyFill="1" applyBorder="1" applyAlignment="1">
      <alignment horizontal="right"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9" fillId="0" borderId="67"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182" fontId="0" fillId="0" borderId="67" xfId="0" applyNumberFormat="1" applyFont="1" applyFill="1" applyBorder="1" applyAlignment="1">
      <alignment horizontal="right" vertical="center"/>
    </xf>
    <xf numFmtId="182" fontId="0" fillId="0" borderId="62" xfId="0" applyNumberFormat="1" applyFont="1" applyFill="1" applyBorder="1" applyAlignment="1">
      <alignment horizontal="right" vertical="center"/>
    </xf>
    <xf numFmtId="182" fontId="0" fillId="0" borderId="68" xfId="0" applyNumberFormat="1" applyFont="1" applyFill="1" applyBorder="1" applyAlignment="1">
      <alignment horizontal="right" vertical="center"/>
    </xf>
    <xf numFmtId="0" fontId="13" fillId="0" borderId="23"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25" xfId="0" applyFont="1" applyBorder="1" applyAlignment="1">
      <alignment horizontal="center" vertical="center"/>
    </xf>
    <xf numFmtId="0" fontId="0" fillId="0" borderId="19" xfId="0"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182" fontId="0" fillId="0" borderId="26" xfId="0" applyNumberFormat="1" applyFont="1" applyFill="1" applyBorder="1" applyAlignment="1">
      <alignment horizontal="right" vertical="center"/>
    </xf>
    <xf numFmtId="182" fontId="0" fillId="0" borderId="19"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0" fontId="0" fillId="0" borderId="56" xfId="0" applyFont="1" applyBorder="1" applyAlignment="1">
      <alignment horizontal="center" vertical="center"/>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8" fontId="0" fillId="0" borderId="22" xfId="0" applyNumberFormat="1" applyFont="1" applyBorder="1" applyAlignment="1">
      <alignment horizontal="right" vertical="center"/>
    </xf>
    <xf numFmtId="178" fontId="0" fillId="0" borderId="23" xfId="0" applyNumberFormat="1" applyFont="1" applyBorder="1" applyAlignment="1">
      <alignment horizontal="right" vertical="center"/>
    </xf>
    <xf numFmtId="178" fontId="0" fillId="0" borderId="25" xfId="0" applyNumberFormat="1" applyFont="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9" fillId="0" borderId="4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82" fontId="0" fillId="0" borderId="43" xfId="0" applyNumberFormat="1" applyFont="1" applyFill="1" applyBorder="1" applyAlignment="1">
      <alignment horizontal="right" vertical="center"/>
    </xf>
    <xf numFmtId="182" fontId="0" fillId="0" borderId="41" xfId="0" applyNumberFormat="1" applyFont="1" applyFill="1" applyBorder="1" applyAlignment="1">
      <alignment horizontal="right" vertical="center"/>
    </xf>
    <xf numFmtId="182" fontId="0" fillId="0" borderId="74" xfId="0" applyNumberFormat="1" applyFont="1" applyFill="1" applyBorder="1" applyAlignment="1">
      <alignment horizontal="righ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82" fontId="0" fillId="0" borderId="53" xfId="0" applyNumberFormat="1" applyFont="1" applyFill="1" applyBorder="1" applyAlignment="1">
      <alignment horizontal="right" vertical="center"/>
    </xf>
    <xf numFmtId="178" fontId="0" fillId="0" borderId="24" xfId="0" applyNumberFormat="1" applyFont="1" applyBorder="1" applyAlignment="1">
      <alignment horizontal="right" vertical="center"/>
    </xf>
    <xf numFmtId="0" fontId="0" fillId="0" borderId="54" xfId="0" applyFont="1" applyBorder="1" applyAlignment="1">
      <alignment horizontal="left" vertical="center" wrapText="1"/>
    </xf>
    <xf numFmtId="180" fontId="0" fillId="0" borderId="54" xfId="0" applyNumberFormat="1" applyFont="1" applyBorder="1" applyAlignment="1">
      <alignment horizontal="right" vertical="center"/>
    </xf>
    <xf numFmtId="180" fontId="0" fillId="0" borderId="52" xfId="0" applyNumberFormat="1" applyFont="1" applyBorder="1" applyAlignment="1">
      <alignment horizontal="right" vertical="center"/>
    </xf>
    <xf numFmtId="180" fontId="0" fillId="0" borderId="55" xfId="0" applyNumberFormat="1" applyFont="1" applyBorder="1" applyAlignment="1">
      <alignment horizontal="righ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182" fontId="0" fillId="0" borderId="63" xfId="0" applyNumberFormat="1" applyFont="1" applyFill="1" applyBorder="1" applyAlignment="1">
      <alignment horizontal="right" vertical="center"/>
    </xf>
    <xf numFmtId="0" fontId="13" fillId="0" borderId="24" xfId="0" applyFont="1" applyFill="1" applyBorder="1" applyAlignment="1">
      <alignment horizontal="center" vertical="center"/>
    </xf>
    <xf numFmtId="0" fontId="9" fillId="0" borderId="24" xfId="0" applyFont="1" applyFill="1" applyBorder="1" applyAlignment="1">
      <alignment horizontal="center" vertical="center"/>
    </xf>
    <xf numFmtId="179" fontId="0" fillId="0" borderId="54" xfId="0" applyNumberFormat="1" applyFont="1" applyBorder="1" applyAlignment="1">
      <alignment horizontal="right" vertical="center"/>
    </xf>
    <xf numFmtId="179" fontId="0" fillId="0" borderId="52" xfId="0" applyNumberFormat="1" applyFont="1" applyBorder="1" applyAlignment="1">
      <alignment horizontal="right" vertical="center"/>
    </xf>
    <xf numFmtId="179" fontId="0" fillId="0" borderId="55" xfId="0" applyNumberFormat="1" applyFont="1" applyBorder="1" applyAlignment="1">
      <alignment horizontal="right" vertical="center"/>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182" fontId="0" fillId="0" borderId="67" xfId="0" applyNumberFormat="1" applyFont="1" applyBorder="1" applyAlignment="1">
      <alignment horizontal="right" vertical="center"/>
    </xf>
    <xf numFmtId="182" fontId="0" fillId="0" borderId="62" xfId="0" applyNumberFormat="1" applyFont="1" applyBorder="1" applyAlignment="1">
      <alignment horizontal="right" vertical="center"/>
    </xf>
    <xf numFmtId="182" fontId="0" fillId="0" borderId="63" xfId="0" applyNumberFormat="1" applyFont="1" applyBorder="1" applyAlignment="1">
      <alignment horizontal="right" vertical="center"/>
    </xf>
    <xf numFmtId="0" fontId="0" fillId="0" borderId="75" xfId="0" applyFont="1" applyFill="1" applyBorder="1" applyAlignment="1">
      <alignment vertical="center" textRotation="255"/>
    </xf>
    <xf numFmtId="0" fontId="0" fillId="0" borderId="33" xfId="0" applyFont="1" applyBorder="1" applyAlignment="1">
      <alignment vertical="center" textRotation="255"/>
    </xf>
    <xf numFmtId="0" fontId="0" fillId="0" borderId="76" xfId="0" applyFont="1" applyBorder="1" applyAlignment="1">
      <alignment vertical="center" textRotation="255"/>
    </xf>
    <xf numFmtId="0" fontId="0" fillId="0" borderId="77" xfId="0" applyFont="1" applyFill="1" applyBorder="1" applyAlignment="1">
      <alignment vertical="center" wrapText="1"/>
    </xf>
    <xf numFmtId="0" fontId="0" fillId="0" borderId="33" xfId="0" applyFont="1" applyBorder="1" applyAlignment="1">
      <alignment vertical="center" wrapText="1"/>
    </xf>
    <xf numFmtId="0" fontId="0" fillId="0" borderId="39" xfId="0" applyFont="1" applyBorder="1" applyAlignment="1">
      <alignment vertical="center" wrapText="1"/>
    </xf>
    <xf numFmtId="0" fontId="11" fillId="35" borderId="78" xfId="0" applyFont="1" applyFill="1" applyBorder="1" applyAlignment="1">
      <alignment horizontal="center" vertical="center"/>
    </xf>
    <xf numFmtId="0" fontId="11" fillId="35" borderId="58" xfId="0" applyFont="1" applyFill="1" applyBorder="1" applyAlignment="1">
      <alignment horizontal="center" vertical="center"/>
    </xf>
    <xf numFmtId="0" fontId="11" fillId="35" borderId="59" xfId="0" applyFont="1" applyFill="1" applyBorder="1" applyAlignment="1">
      <alignment horizontal="center" vertical="center"/>
    </xf>
    <xf numFmtId="0" fontId="0" fillId="33" borderId="75" xfId="0" applyFont="1" applyFill="1" applyBorder="1" applyAlignment="1">
      <alignment horizontal="left" vertical="center" wrapText="1"/>
    </xf>
    <xf numFmtId="0" fontId="0" fillId="33" borderId="33" xfId="0" applyFont="1" applyFill="1" applyBorder="1" applyAlignment="1">
      <alignment horizontal="left" vertical="center"/>
    </xf>
    <xf numFmtId="0" fontId="0" fillId="33" borderId="39" xfId="0" applyFont="1" applyFill="1" applyBorder="1" applyAlignment="1">
      <alignment horizontal="left" vertical="center"/>
    </xf>
    <xf numFmtId="0" fontId="11" fillId="36" borderId="78" xfId="0" applyFont="1" applyFill="1" applyBorder="1" applyAlignment="1">
      <alignment horizontal="center" vertical="center"/>
    </xf>
    <xf numFmtId="0" fontId="6" fillId="36" borderId="58" xfId="0" applyFont="1" applyFill="1" applyBorder="1" applyAlignment="1">
      <alignment horizontal="center" vertical="center"/>
    </xf>
    <xf numFmtId="0" fontId="6" fillId="36" borderId="59" xfId="0" applyFont="1" applyFill="1" applyBorder="1" applyAlignment="1">
      <alignment horizontal="center" vertical="center"/>
    </xf>
    <xf numFmtId="0" fontId="0" fillId="0" borderId="79" xfId="0" applyFont="1" applyFill="1" applyBorder="1" applyAlignment="1">
      <alignment horizontal="left" vertical="center"/>
    </xf>
    <xf numFmtId="0" fontId="0" fillId="0" borderId="35" xfId="0" applyFont="1" applyFill="1" applyBorder="1" applyAlignment="1">
      <alignment horizontal="left" vertical="center"/>
    </xf>
    <xf numFmtId="0" fontId="0" fillId="35" borderId="37" xfId="0" applyFont="1" applyFill="1" applyBorder="1" applyAlignment="1">
      <alignment horizontal="center" vertical="center"/>
    </xf>
    <xf numFmtId="0" fontId="0" fillId="0" borderId="38" xfId="0" applyFont="1" applyBorder="1" applyAlignment="1">
      <alignment horizontal="center" vertical="center"/>
    </xf>
    <xf numFmtId="56" fontId="0" fillId="0"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37" xfId="0" applyFont="1" applyFill="1" applyBorder="1" applyAlignment="1" quotePrefix="1">
      <alignment horizontal="center" vertical="center"/>
    </xf>
    <xf numFmtId="0" fontId="11" fillId="34" borderId="78" xfId="0" applyFont="1" applyFill="1" applyBorder="1" applyAlignment="1">
      <alignment horizontal="center" vertical="center" wrapText="1"/>
    </xf>
    <xf numFmtId="0" fontId="11" fillId="34" borderId="58" xfId="0" applyFont="1" applyFill="1" applyBorder="1" applyAlignment="1">
      <alignment horizontal="center" vertical="center" wrapText="1"/>
    </xf>
    <xf numFmtId="0" fontId="11" fillId="34" borderId="59" xfId="0" applyFont="1" applyFill="1" applyBorder="1" applyAlignment="1">
      <alignment horizontal="center" vertical="center" wrapText="1"/>
    </xf>
    <xf numFmtId="0" fontId="0" fillId="0" borderId="75"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9" xfId="0" applyFont="1" applyBorder="1" applyAlignment="1">
      <alignment horizontal="left" vertical="center" wrapText="1"/>
    </xf>
    <xf numFmtId="0" fontId="11" fillId="34" borderId="8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81" xfId="0" applyFont="1" applyFill="1" applyBorder="1" applyAlignment="1">
      <alignment horizontal="center" vertical="center" wrapText="1"/>
    </xf>
    <xf numFmtId="0" fontId="0" fillId="0" borderId="33" xfId="0" applyFont="1" applyBorder="1" applyAlignment="1">
      <alignment vertical="center"/>
    </xf>
    <xf numFmtId="0" fontId="0" fillId="0" borderId="76" xfId="0" applyFont="1" applyBorder="1" applyAlignment="1">
      <alignment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33" xfId="0" applyFont="1" applyFill="1" applyBorder="1" applyAlignment="1" quotePrefix="1">
      <alignment horizontal="center" vertical="center"/>
    </xf>
    <xf numFmtId="0" fontId="0" fillId="0" borderId="39" xfId="0" applyFont="1" applyFill="1" applyBorder="1" applyAlignment="1">
      <alignment horizontal="center" vertical="center"/>
    </xf>
    <xf numFmtId="0" fontId="7" fillId="34" borderId="45" xfId="62" applyFont="1" applyFill="1" applyBorder="1" applyAlignment="1" applyProtection="1">
      <alignment horizontal="center" vertical="center" wrapText="1"/>
      <protection/>
    </xf>
    <xf numFmtId="0" fontId="7" fillId="34" borderId="15" xfId="62" applyFont="1" applyFill="1" applyBorder="1" applyAlignment="1" applyProtection="1">
      <alignment horizontal="center" vertical="center" wrapText="1"/>
      <protection/>
    </xf>
    <xf numFmtId="0" fontId="7" fillId="34" borderId="46"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47" xfId="62"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13" fillId="0" borderId="82" xfId="0" applyFont="1" applyBorder="1" applyAlignment="1">
      <alignment horizontal="center" vertical="center"/>
    </xf>
    <xf numFmtId="0" fontId="12" fillId="0" borderId="83" xfId="0" applyFont="1" applyFill="1" applyBorder="1" applyAlignment="1">
      <alignment vertical="center"/>
    </xf>
    <xf numFmtId="0" fontId="0" fillId="0" borderId="84" xfId="0" applyFont="1" applyBorder="1" applyAlignment="1">
      <alignment vertical="center"/>
    </xf>
    <xf numFmtId="0" fontId="12" fillId="0" borderId="85" xfId="0" applyFont="1" applyFill="1" applyBorder="1" applyAlignment="1">
      <alignment vertical="center"/>
    </xf>
    <xf numFmtId="0" fontId="0" fillId="0" borderId="41"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20" xfId="0" applyFont="1" applyBorder="1" applyAlignment="1">
      <alignment vertical="center"/>
    </xf>
    <xf numFmtId="0" fontId="7" fillId="34" borderId="88" xfId="0" applyFont="1" applyFill="1" applyBorder="1" applyAlignment="1">
      <alignment horizontal="center" vertical="center" textRotation="255" wrapText="1"/>
    </xf>
    <xf numFmtId="0" fontId="7" fillId="34" borderId="89" xfId="0" applyFont="1" applyFill="1" applyBorder="1" applyAlignment="1">
      <alignment horizontal="center" vertical="center" textRotation="255"/>
    </xf>
    <xf numFmtId="0" fontId="0" fillId="0" borderId="48" xfId="0" applyFont="1" applyBorder="1" applyAlignment="1">
      <alignment horizontal="center" vertical="center" textRotation="255"/>
    </xf>
    <xf numFmtId="0" fontId="0" fillId="0" borderId="50" xfId="0" applyFont="1" applyBorder="1" applyAlignment="1">
      <alignment horizontal="center" vertical="center" textRotation="255"/>
    </xf>
    <xf numFmtId="0" fontId="0" fillId="33" borderId="6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90" xfId="0" applyFont="1" applyFill="1" applyBorder="1" applyAlignment="1">
      <alignment vertical="center" wrapText="1"/>
    </xf>
    <xf numFmtId="0" fontId="0" fillId="33" borderId="91" xfId="0" applyFont="1" applyFill="1" applyBorder="1" applyAlignment="1">
      <alignment vertical="center" wrapText="1"/>
    </xf>
    <xf numFmtId="0" fontId="0" fillId="33" borderId="92" xfId="0" applyFont="1" applyFill="1" applyBorder="1" applyAlignment="1">
      <alignment vertical="center" wrapText="1"/>
    </xf>
    <xf numFmtId="0" fontId="0" fillId="33" borderId="93"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4" xfId="0" applyFont="1" applyFill="1" applyBorder="1" applyAlignment="1">
      <alignment vertical="center" wrapText="1"/>
    </xf>
    <xf numFmtId="0" fontId="0" fillId="33" borderId="94" xfId="0" applyFont="1" applyFill="1" applyBorder="1" applyAlignment="1">
      <alignment vertical="center"/>
    </xf>
    <xf numFmtId="0" fontId="0" fillId="33" borderId="96" xfId="0" applyFont="1" applyFill="1" applyBorder="1" applyAlignment="1">
      <alignment vertical="center"/>
    </xf>
    <xf numFmtId="0" fontId="0" fillId="0" borderId="89"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61"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2" xfId="0" applyFont="1" applyBorder="1" applyAlignment="1">
      <alignment vertical="center"/>
    </xf>
    <xf numFmtId="0" fontId="0" fillId="0" borderId="67" xfId="0" applyFont="1" applyBorder="1" applyAlignment="1">
      <alignment horizontal="center" vertical="center"/>
    </xf>
    <xf numFmtId="0" fontId="0" fillId="0" borderId="26" xfId="0" applyFont="1" applyFill="1" applyBorder="1" applyAlignment="1">
      <alignment horizontal="center" vertical="center"/>
    </xf>
    <xf numFmtId="0" fontId="0" fillId="0" borderId="98"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8" xfId="0" applyFont="1" applyBorder="1" applyAlignment="1">
      <alignment horizontal="center" vertical="center"/>
    </xf>
    <xf numFmtId="0" fontId="0" fillId="0" borderId="20" xfId="0" applyFont="1" applyBorder="1" applyAlignment="1">
      <alignment horizontal="center" vertical="center"/>
    </xf>
    <xf numFmtId="0" fontId="0" fillId="0" borderId="81" xfId="0" applyFont="1" applyBorder="1" applyAlignment="1">
      <alignment horizontal="center" vertical="center"/>
    </xf>
    <xf numFmtId="0" fontId="12"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12" fillId="35" borderId="101" xfId="0" applyFont="1" applyFill="1" applyBorder="1" applyAlignment="1">
      <alignment horizontal="center" vertical="center" wrapText="1"/>
    </xf>
    <xf numFmtId="0" fontId="0" fillId="0" borderId="102" xfId="0" applyFont="1" applyBorder="1" applyAlignment="1">
      <alignment horizontal="center" vertical="center" wrapText="1"/>
    </xf>
    <xf numFmtId="0" fontId="0" fillId="0" borderId="103" xfId="0" applyFont="1" applyBorder="1" applyAlignment="1">
      <alignment horizontal="center" vertical="center" wrapText="1"/>
    </xf>
    <xf numFmtId="0" fontId="0" fillId="35" borderId="104" xfId="0" applyFont="1" applyFill="1" applyBorder="1" applyAlignment="1">
      <alignment horizontal="center" vertical="center" wrapText="1"/>
    </xf>
    <xf numFmtId="0" fontId="0" fillId="0" borderId="0" xfId="0" applyFont="1" applyBorder="1" applyAlignment="1">
      <alignment vertical="center"/>
    </xf>
    <xf numFmtId="0" fontId="12" fillId="0" borderId="105" xfId="0" applyFont="1" applyFill="1" applyBorder="1" applyAlignment="1">
      <alignment vertical="center"/>
    </xf>
    <xf numFmtId="0" fontId="0" fillId="0" borderId="106" xfId="0" applyFont="1" applyBorder="1" applyAlignment="1">
      <alignment vertical="center"/>
    </xf>
    <xf numFmtId="0" fontId="12" fillId="0" borderId="107" xfId="0" applyFont="1" applyFill="1" applyBorder="1" applyAlignment="1">
      <alignment vertical="center"/>
    </xf>
    <xf numFmtId="0" fontId="0" fillId="0" borderId="52" xfId="0" applyFont="1" applyBorder="1" applyAlignment="1">
      <alignment vertical="center"/>
    </xf>
    <xf numFmtId="0" fontId="0" fillId="0" borderId="108" xfId="0" applyFont="1" applyBorder="1" applyAlignment="1">
      <alignment vertical="center"/>
    </xf>
    <xf numFmtId="0" fontId="0" fillId="0" borderId="107" xfId="0" applyFont="1" applyBorder="1" applyAlignment="1">
      <alignment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26" xfId="0" applyFont="1" applyFill="1" applyBorder="1" applyAlignment="1">
      <alignment horizontal="left" vertical="center" wrapText="1"/>
    </xf>
    <xf numFmtId="0" fontId="0" fillId="0" borderId="19" xfId="0" applyFont="1" applyBorder="1" applyAlignment="1">
      <alignment horizontal="left" vertical="center"/>
    </xf>
    <xf numFmtId="0" fontId="0" fillId="0" borderId="98" xfId="0" applyFont="1" applyBorder="1" applyAlignment="1">
      <alignment horizontal="left" vertical="center"/>
    </xf>
    <xf numFmtId="0" fontId="0" fillId="0" borderId="30"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51" xfId="0" applyFont="1" applyFill="1" applyBorder="1" applyAlignment="1">
      <alignment vertical="center"/>
    </xf>
    <xf numFmtId="0" fontId="0" fillId="0" borderId="54" xfId="0" applyFont="1" applyBorder="1" applyAlignment="1">
      <alignment horizontal="center" vertical="center"/>
    </xf>
    <xf numFmtId="0" fontId="0" fillId="0" borderId="53" xfId="0" applyFont="1" applyBorder="1" applyAlignment="1">
      <alignment vertical="center"/>
    </xf>
    <xf numFmtId="0" fontId="0" fillId="0" borderId="40" xfId="0" applyFont="1" applyFill="1" applyBorder="1" applyAlignment="1">
      <alignment vertical="center"/>
    </xf>
    <xf numFmtId="0" fontId="0" fillId="0" borderId="43" xfId="0" applyFont="1" applyFill="1" applyBorder="1" applyAlignment="1">
      <alignment horizontal="center"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horizontal="center" vertical="center"/>
    </xf>
    <xf numFmtId="0" fontId="0" fillId="0" borderId="61" xfId="0" applyFont="1" applyFill="1" applyBorder="1" applyAlignment="1">
      <alignment vertical="center"/>
    </xf>
    <xf numFmtId="0" fontId="0" fillId="0" borderId="28" xfId="0" applyFont="1" applyBorder="1" applyAlignment="1">
      <alignment horizontal="left" vertical="center"/>
    </xf>
    <xf numFmtId="0" fontId="0" fillId="0" borderId="20" xfId="0" applyFont="1" applyBorder="1" applyAlignment="1">
      <alignment horizontal="left" vertical="center"/>
    </xf>
    <xf numFmtId="0" fontId="0" fillId="0" borderId="81" xfId="0" applyFont="1" applyBorder="1" applyAlignment="1">
      <alignment horizontal="left" vertical="center"/>
    </xf>
    <xf numFmtId="0" fontId="11" fillId="35" borderId="78"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7" fillId="34"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118" xfId="0" applyFont="1" applyBorder="1" applyAlignment="1">
      <alignment horizontal="center" vertical="center"/>
    </xf>
    <xf numFmtId="0" fontId="0" fillId="0" borderId="117" xfId="0" applyFont="1" applyBorder="1" applyAlignment="1">
      <alignment horizontal="center" vertical="center"/>
    </xf>
    <xf numFmtId="0" fontId="0" fillId="0" borderId="119" xfId="0" applyFont="1" applyFill="1" applyBorder="1" applyAlignment="1">
      <alignment horizontal="left" vertical="center" wrapText="1"/>
    </xf>
    <xf numFmtId="0" fontId="0" fillId="0" borderId="120" xfId="0" applyFont="1" applyBorder="1" applyAlignment="1">
      <alignment horizontal="left" vertical="center"/>
    </xf>
    <xf numFmtId="0" fontId="0" fillId="0" borderId="121" xfId="0" applyFont="1" applyBorder="1" applyAlignment="1">
      <alignment horizontal="left"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33" borderId="122"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176" fontId="0" fillId="33" borderId="43" xfId="0" applyNumberFormat="1" applyFont="1" applyFill="1" applyBorder="1" applyAlignment="1">
      <alignment horizontal="center" vertical="top"/>
    </xf>
    <xf numFmtId="176" fontId="0" fillId="33" borderId="41" xfId="0" applyNumberFormat="1" applyFont="1" applyFill="1" applyBorder="1" applyAlignment="1">
      <alignment horizontal="center" vertical="top"/>
    </xf>
    <xf numFmtId="176" fontId="0" fillId="33" borderId="42" xfId="0" applyNumberFormat="1" applyFont="1" applyFill="1" applyBorder="1" applyAlignment="1">
      <alignment horizontal="center" vertical="top"/>
    </xf>
    <xf numFmtId="0" fontId="0" fillId="0" borderId="30"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33" borderId="7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8" xfId="0" applyFont="1" applyFill="1" applyBorder="1" applyAlignment="1">
      <alignment horizontal="center" vertical="center"/>
    </xf>
    <xf numFmtId="176" fontId="0" fillId="33" borderId="37" xfId="0" applyNumberFormat="1" applyFont="1" applyFill="1" applyBorder="1" applyAlignment="1">
      <alignment horizontal="center" vertical="top"/>
    </xf>
    <xf numFmtId="176" fontId="0" fillId="33" borderId="33" xfId="0" applyNumberFormat="1" applyFont="1" applyFill="1" applyBorder="1" applyAlignment="1">
      <alignment horizontal="center" vertical="top"/>
    </xf>
    <xf numFmtId="176" fontId="0" fillId="33" borderId="38" xfId="0" applyNumberFormat="1" applyFont="1" applyFill="1" applyBorder="1" applyAlignment="1">
      <alignment horizontal="center" vertical="top"/>
    </xf>
    <xf numFmtId="0" fontId="0" fillId="0" borderId="123" xfId="0" applyFont="1" applyFill="1" applyBorder="1" applyAlignment="1">
      <alignment horizontal="center" vertical="top"/>
    </xf>
    <xf numFmtId="0" fontId="0" fillId="0" borderId="49" xfId="0" applyFont="1" applyFill="1" applyBorder="1" applyAlignment="1">
      <alignment horizontal="center" vertical="top"/>
    </xf>
    <xf numFmtId="0" fontId="0" fillId="0" borderId="124" xfId="0" applyFont="1" applyFill="1" applyBorder="1" applyAlignment="1">
      <alignment horizontal="center" vertical="top"/>
    </xf>
    <xf numFmtId="0" fontId="0" fillId="33" borderId="125"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176" fontId="0" fillId="33" borderId="126" xfId="0" applyNumberFormat="1" applyFont="1" applyFill="1" applyBorder="1" applyAlignment="1">
      <alignment horizontal="center" vertical="top"/>
    </xf>
    <xf numFmtId="176" fontId="0" fillId="33" borderId="126" xfId="0" applyNumberFormat="1" applyFont="1" applyFill="1" applyBorder="1" applyAlignment="1">
      <alignment horizontal="center" vertical="center"/>
    </xf>
    <xf numFmtId="0" fontId="0" fillId="0" borderId="125"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176" fontId="0" fillId="0" borderId="126" xfId="0" applyNumberFormat="1" applyFont="1" applyFill="1" applyBorder="1" applyAlignment="1">
      <alignment horizontal="center" vertical="center"/>
    </xf>
    <xf numFmtId="0" fontId="7" fillId="34" borderId="98"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48" xfId="0" applyFont="1" applyFill="1" applyBorder="1" applyAlignment="1">
      <alignment horizontal="center" vertical="center" textRotation="255" wrapText="1"/>
    </xf>
    <xf numFmtId="0" fontId="7" fillId="34" borderId="124" xfId="0" applyFont="1" applyFill="1" applyBorder="1" applyAlignment="1">
      <alignment horizontal="center" vertical="center" textRotation="255" wrapText="1"/>
    </xf>
    <xf numFmtId="0" fontId="0" fillId="35" borderId="8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7" xfId="0" applyFont="1" applyFill="1" applyBorder="1" applyAlignment="1">
      <alignment horizontal="center" vertical="center"/>
    </xf>
    <xf numFmtId="0" fontId="9"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98" xfId="0" applyFont="1" applyFill="1" applyBorder="1" applyAlignment="1">
      <alignment horizontal="center" vertical="center"/>
    </xf>
    <xf numFmtId="0" fontId="0" fillId="33" borderId="127" xfId="0" applyFont="1" applyFill="1" applyBorder="1" applyAlignment="1">
      <alignment horizontal="left" vertical="center" wrapText="1"/>
    </xf>
    <xf numFmtId="0" fontId="0" fillId="33" borderId="62" xfId="0" applyFont="1" applyFill="1" applyBorder="1" applyAlignment="1">
      <alignment horizontal="left" vertical="center" wrapText="1"/>
    </xf>
    <xf numFmtId="0" fontId="0" fillId="33" borderId="63" xfId="0" applyFont="1" applyFill="1" applyBorder="1" applyAlignment="1">
      <alignment horizontal="left" vertical="center" wrapText="1"/>
    </xf>
    <xf numFmtId="176" fontId="0" fillId="33" borderId="128" xfId="0" applyNumberFormat="1" applyFont="1" applyFill="1" applyBorder="1" applyAlignment="1">
      <alignment horizontal="center" vertical="center"/>
    </xf>
    <xf numFmtId="0" fontId="0" fillId="0" borderId="26" xfId="0" applyFont="1" applyFill="1" applyBorder="1" applyAlignment="1">
      <alignment horizontal="left" vertical="center"/>
    </xf>
    <xf numFmtId="0" fontId="0" fillId="0" borderId="19" xfId="0" applyFont="1" applyFill="1" applyBorder="1" applyAlignment="1">
      <alignment horizontal="left" vertical="center"/>
    </xf>
    <xf numFmtId="0" fontId="0" fillId="0" borderId="98" xfId="0" applyFont="1" applyFill="1" applyBorder="1" applyAlignment="1">
      <alignment horizontal="left" vertical="center"/>
    </xf>
    <xf numFmtId="0" fontId="0" fillId="33" borderId="125" xfId="0" applyFont="1" applyFill="1" applyBorder="1" applyAlignment="1">
      <alignment horizontal="left" vertical="center" wrapText="1"/>
    </xf>
    <xf numFmtId="0" fontId="0" fillId="33" borderId="52" xfId="0" applyFont="1" applyFill="1" applyBorder="1" applyAlignment="1">
      <alignment horizontal="left" vertical="center" wrapText="1"/>
    </xf>
    <xf numFmtId="0" fontId="0" fillId="33" borderId="53"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0" fillId="33" borderId="23" xfId="0" applyFont="1" applyFill="1" applyBorder="1" applyAlignment="1">
      <alignment horizontal="left" vertical="center"/>
    </xf>
    <xf numFmtId="0" fontId="0" fillId="33" borderId="25" xfId="0" applyFont="1" applyFill="1" applyBorder="1" applyAlignment="1">
      <alignment horizontal="left" vertical="center"/>
    </xf>
    <xf numFmtId="0" fontId="0" fillId="34"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24" xfId="0" applyFont="1" applyFill="1" applyBorder="1" applyAlignment="1">
      <alignment horizontal="left" vertical="center"/>
    </xf>
    <xf numFmtId="0" fontId="0" fillId="0" borderId="6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34" borderId="22" xfId="0" applyFont="1" applyFill="1" applyBorder="1" applyAlignment="1">
      <alignment horizontal="center" vertical="center" wrapText="1" shrinkToFit="1"/>
    </xf>
    <xf numFmtId="0" fontId="0" fillId="34" borderId="23"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0" borderId="22" xfId="0" applyFont="1" applyBorder="1" applyAlignment="1">
      <alignment horizontal="left" vertical="center" wrapText="1" shrinkToFit="1"/>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28" xfId="0" applyFont="1" applyBorder="1" applyAlignment="1">
      <alignment horizontal="left" vertical="center" wrapText="1"/>
    </xf>
    <xf numFmtId="0" fontId="0" fillId="0" borderId="29" xfId="0" applyFont="1" applyBorder="1" applyAlignment="1">
      <alignment horizontal="left"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xf>
    <xf numFmtId="0" fontId="0" fillId="0" borderId="25" xfId="0" applyFont="1" applyBorder="1" applyAlignment="1">
      <alignment horizontal="left" vertical="center"/>
    </xf>
    <xf numFmtId="0" fontId="7" fillId="34" borderId="88" xfId="0" applyFont="1" applyFill="1" applyBorder="1" applyAlignment="1">
      <alignment horizontal="center" vertical="center" wrapText="1"/>
    </xf>
    <xf numFmtId="0" fontId="0" fillId="0" borderId="89" xfId="0" applyFont="1" applyBorder="1" applyAlignment="1">
      <alignment horizontal="center" vertical="center"/>
    </xf>
    <xf numFmtId="0" fontId="0" fillId="0" borderId="10" xfId="0" applyFont="1" applyBorder="1" applyAlignment="1">
      <alignment horizontal="center" vertical="center"/>
    </xf>
    <xf numFmtId="0" fontId="0" fillId="0" borderId="47" xfId="0" applyFont="1" applyBorder="1" applyAlignment="1">
      <alignment horizontal="center" vertical="center"/>
    </xf>
    <xf numFmtId="0" fontId="0" fillId="0" borderId="80" xfId="0" applyFont="1" applyBorder="1" applyAlignment="1">
      <alignment horizontal="center" vertical="center"/>
    </xf>
    <xf numFmtId="0" fontId="0" fillId="0" borderId="97" xfId="0" applyFont="1" applyBorder="1" applyAlignment="1">
      <alignment horizontal="center" vertical="center"/>
    </xf>
    <xf numFmtId="0" fontId="0" fillId="34" borderId="24" xfId="0" applyFont="1" applyFill="1" applyBorder="1" applyAlignment="1">
      <alignment horizontal="center" vertical="center"/>
    </xf>
    <xf numFmtId="0" fontId="8"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9" fillId="34" borderId="22" xfId="0" applyFont="1" applyFill="1" applyBorder="1" applyAlignment="1">
      <alignment horizontal="center" vertical="center" shrinkToFit="1"/>
    </xf>
    <xf numFmtId="0" fontId="9" fillId="34" borderId="23" xfId="0" applyFont="1" applyFill="1" applyBorder="1" applyAlignment="1">
      <alignment horizontal="center" vertical="center" shrinkToFit="1"/>
    </xf>
    <xf numFmtId="0" fontId="9" fillId="34" borderId="25" xfId="0" applyFont="1" applyFill="1" applyBorder="1" applyAlignment="1">
      <alignment horizontal="center" vertical="center" shrinkToFit="1"/>
    </xf>
    <xf numFmtId="0" fontId="50" fillId="0" borderId="60" xfId="0" applyFont="1" applyFill="1" applyBorder="1" applyAlignment="1">
      <alignment horizontal="left" vertical="center" wrapText="1"/>
    </xf>
    <xf numFmtId="0" fontId="50" fillId="0" borderId="19" xfId="0" applyFont="1" applyFill="1" applyBorder="1" applyAlignment="1">
      <alignment horizontal="left" vertical="center"/>
    </xf>
    <xf numFmtId="0" fontId="50" fillId="0" borderId="27" xfId="0" applyFont="1" applyFill="1" applyBorder="1" applyAlignment="1">
      <alignment horizontal="left" vertical="center"/>
    </xf>
    <xf numFmtId="0" fontId="50" fillId="0" borderId="129" xfId="0" applyFont="1" applyFill="1" applyBorder="1" applyAlignment="1">
      <alignment horizontal="left" vertical="center"/>
    </xf>
    <xf numFmtId="0" fontId="50" fillId="0" borderId="20" xfId="0" applyFont="1" applyFill="1" applyBorder="1" applyAlignment="1">
      <alignment horizontal="left" vertical="center"/>
    </xf>
    <xf numFmtId="0" fontId="50" fillId="0" borderId="29" xfId="0" applyFont="1" applyFill="1" applyBorder="1" applyAlignment="1">
      <alignment horizontal="left" vertical="center"/>
    </xf>
    <xf numFmtId="0" fontId="0" fillId="34" borderId="26"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50" fillId="0" borderId="22" xfId="0" applyFont="1" applyFill="1" applyBorder="1" applyAlignment="1">
      <alignment horizontal="left" vertical="center" wrapText="1" shrinkToFit="1"/>
    </xf>
    <xf numFmtId="0" fontId="50" fillId="0" borderId="23" xfId="0" applyFont="1" applyFill="1" applyBorder="1" applyAlignment="1">
      <alignment horizontal="left" vertical="center" shrinkToFit="1"/>
    </xf>
    <xf numFmtId="0" fontId="50" fillId="0" borderId="24" xfId="0" applyFont="1" applyFill="1" applyBorder="1" applyAlignment="1">
      <alignment horizontal="left" vertical="center" shrinkToFit="1"/>
    </xf>
    <xf numFmtId="0" fontId="0" fillId="0" borderId="130" xfId="0" applyFont="1" applyBorder="1" applyAlignment="1">
      <alignment horizontal="center" vertical="center"/>
    </xf>
    <xf numFmtId="0" fontId="0" fillId="0" borderId="24" xfId="0" applyFont="1" applyBorder="1" applyAlignment="1">
      <alignment horizontal="left" vertical="center"/>
    </xf>
    <xf numFmtId="0" fontId="0" fillId="0" borderId="25" xfId="0" applyFont="1" applyBorder="1" applyAlignment="1">
      <alignment horizontal="center" vertical="center"/>
    </xf>
    <xf numFmtId="0" fontId="7" fillId="34" borderId="19" xfId="0" applyFont="1" applyFill="1" applyBorder="1" applyAlignment="1">
      <alignment horizontal="center" vertical="center" wrapText="1"/>
    </xf>
    <xf numFmtId="0" fontId="7" fillId="34" borderId="89" xfId="0" applyFont="1" applyFill="1" applyBorder="1" applyAlignment="1">
      <alignment horizontal="center" vertical="center" wrapText="1"/>
    </xf>
    <xf numFmtId="0" fontId="7" fillId="34" borderId="80"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97" xfId="0" applyFont="1" applyFill="1" applyBorder="1" applyAlignment="1">
      <alignment horizontal="center" vertical="center" wrapText="1"/>
    </xf>
    <xf numFmtId="0" fontId="0" fillId="34" borderId="56" xfId="0" applyFont="1" applyFill="1" applyBorder="1" applyAlignment="1">
      <alignment horizontal="center" vertical="center"/>
    </xf>
    <xf numFmtId="0" fontId="0" fillId="0" borderId="64" xfId="0" applyFont="1" applyBorder="1" applyAlignment="1">
      <alignment horizontal="center" vertical="center"/>
    </xf>
    <xf numFmtId="0" fontId="0" fillId="0" borderId="29"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34" borderId="133" xfId="0" applyFont="1" applyFill="1" applyBorder="1" applyAlignment="1">
      <alignment horizontal="center" vertical="center"/>
    </xf>
    <xf numFmtId="0" fontId="0" fillId="0" borderId="6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12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21" xfId="0" applyFont="1" applyBorder="1" applyAlignment="1">
      <alignment horizontal="center" vertical="center" shrinkToFit="1"/>
    </xf>
    <xf numFmtId="0" fontId="0" fillId="0" borderId="134" xfId="0" applyFont="1" applyBorder="1" applyAlignment="1">
      <alignment horizontal="center" vertical="center"/>
    </xf>
    <xf numFmtId="0" fontId="0" fillId="0" borderId="135" xfId="0" applyFont="1" applyBorder="1" applyAlignment="1">
      <alignment horizontal="center" vertical="center"/>
    </xf>
    <xf numFmtId="176" fontId="6" fillId="33" borderId="126" xfId="0" applyNumberFormat="1" applyFont="1" applyFill="1" applyBorder="1" applyAlignment="1">
      <alignment horizontal="center" vertical="center"/>
    </xf>
    <xf numFmtId="176" fontId="6" fillId="33" borderId="136" xfId="0" applyNumberFormat="1" applyFont="1" applyFill="1" applyBorder="1" applyAlignment="1">
      <alignment horizontal="center" vertical="center"/>
    </xf>
    <xf numFmtId="176" fontId="6" fillId="33" borderId="137" xfId="0" applyNumberFormat="1" applyFont="1" applyFill="1" applyBorder="1" applyAlignment="1">
      <alignment horizontal="center" vertical="center"/>
    </xf>
    <xf numFmtId="0" fontId="0" fillId="34" borderId="54" xfId="62" applyFont="1" applyFill="1" applyBorder="1" applyAlignment="1" applyProtection="1">
      <alignment horizontal="center" vertical="center" wrapText="1"/>
      <protection/>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176" fontId="6" fillId="33" borderId="54" xfId="0" applyNumberFormat="1" applyFont="1" applyFill="1" applyBorder="1" applyAlignment="1">
      <alignment horizontal="center" vertical="center"/>
    </xf>
    <xf numFmtId="176" fontId="6" fillId="33" borderId="52" xfId="0" applyNumberFormat="1" applyFont="1" applyFill="1" applyBorder="1" applyAlignment="1">
      <alignment horizontal="center" vertical="center"/>
    </xf>
    <xf numFmtId="176" fontId="6" fillId="33" borderId="53" xfId="0" applyNumberFormat="1" applyFont="1" applyFill="1" applyBorder="1" applyAlignment="1">
      <alignment horizontal="center" vertical="center"/>
    </xf>
    <xf numFmtId="176" fontId="6" fillId="33" borderId="138" xfId="0" applyNumberFormat="1" applyFont="1" applyFill="1" applyBorder="1" applyAlignment="1">
      <alignment horizontal="center" vertical="center"/>
    </xf>
    <xf numFmtId="176" fontId="6" fillId="33" borderId="139" xfId="0" applyNumberFormat="1" applyFont="1" applyFill="1" applyBorder="1" applyAlignment="1">
      <alignment horizontal="center" vertical="center"/>
    </xf>
    <xf numFmtId="176" fontId="6" fillId="33" borderId="140" xfId="0" applyNumberFormat="1" applyFont="1" applyFill="1" applyBorder="1" applyAlignment="1">
      <alignment horizontal="center" vertical="center"/>
    </xf>
    <xf numFmtId="0" fontId="7" fillId="34" borderId="141" xfId="0" applyFont="1" applyFill="1" applyBorder="1" applyAlignment="1">
      <alignment horizontal="center" vertical="center" wrapText="1"/>
    </xf>
    <xf numFmtId="0" fontId="7" fillId="34" borderId="21" xfId="0" applyFont="1" applyFill="1" applyBorder="1" applyAlignment="1">
      <alignment horizontal="center" vertical="center"/>
    </xf>
    <xf numFmtId="0" fontId="7" fillId="34" borderId="142" xfId="0" applyFont="1" applyFill="1" applyBorder="1" applyAlignment="1">
      <alignment horizontal="center" vertical="center"/>
    </xf>
    <xf numFmtId="0" fontId="7" fillId="34" borderId="141" xfId="0" applyFont="1" applyFill="1" applyBorder="1" applyAlignment="1">
      <alignment horizontal="center" vertical="center"/>
    </xf>
    <xf numFmtId="0" fontId="7" fillId="34" borderId="143" xfId="0" applyFont="1" applyFill="1" applyBorder="1" applyAlignment="1">
      <alignment horizontal="center" vertical="center"/>
    </xf>
    <xf numFmtId="0" fontId="7" fillId="34" borderId="130" xfId="0" applyFont="1" applyFill="1" applyBorder="1" applyAlignment="1">
      <alignment horizontal="center" vertical="center"/>
    </xf>
    <xf numFmtId="0" fontId="7" fillId="34" borderId="144" xfId="0" applyFont="1" applyFill="1" applyBorder="1" applyAlignment="1">
      <alignment horizontal="center" vertical="center"/>
    </xf>
    <xf numFmtId="0" fontId="0" fillId="33" borderId="130" xfId="0" applyFont="1" applyFill="1" applyBorder="1" applyAlignment="1">
      <alignment horizontal="center" vertical="center"/>
    </xf>
    <xf numFmtId="0" fontId="0" fillId="34" borderId="145" xfId="62" applyFont="1" applyFill="1" applyBorder="1" applyAlignment="1" applyProtection="1">
      <alignment horizontal="center" vertical="center" wrapText="1"/>
      <protection/>
    </xf>
    <xf numFmtId="0" fontId="0" fillId="34" borderId="21" xfId="62" applyFont="1" applyFill="1" applyBorder="1" applyAlignment="1" applyProtection="1">
      <alignment horizontal="center" vertical="center" wrapText="1"/>
      <protection/>
    </xf>
    <xf numFmtId="177" fontId="6" fillId="33" borderId="21" xfId="0" applyNumberFormat="1" applyFont="1" applyFill="1" applyBorder="1" applyAlignment="1">
      <alignment horizontal="center" vertical="center"/>
    </xf>
    <xf numFmtId="176" fontId="6" fillId="33" borderId="134" xfId="0" applyNumberFormat="1" applyFont="1" applyFill="1" applyBorder="1" applyAlignment="1">
      <alignment horizontal="center" vertical="center"/>
    </xf>
    <xf numFmtId="176" fontId="6" fillId="33" borderId="135" xfId="0" applyNumberFormat="1" applyFont="1" applyFill="1" applyBorder="1" applyAlignment="1">
      <alignment horizontal="center" vertical="center"/>
    </xf>
    <xf numFmtId="176" fontId="6" fillId="33" borderId="21" xfId="0" applyNumberFormat="1" applyFont="1" applyFill="1" applyBorder="1" applyAlignment="1">
      <alignment horizontal="center" vertical="center"/>
    </xf>
    <xf numFmtId="0" fontId="0" fillId="33" borderId="133" xfId="0" applyFont="1" applyFill="1" applyBorder="1" applyAlignment="1">
      <alignment horizontal="center" vertical="center"/>
    </xf>
    <xf numFmtId="0" fontId="0" fillId="0" borderId="56" xfId="60" applyFont="1" applyFill="1" applyBorder="1" applyAlignment="1" applyProtection="1">
      <alignment horizontal="left" vertical="center" wrapText="1" shrinkToFit="1"/>
      <protection/>
    </xf>
    <xf numFmtId="0" fontId="7" fillId="34" borderId="22" xfId="62" applyFont="1" applyFill="1" applyBorder="1" applyAlignment="1" applyProtection="1">
      <alignment horizontal="center" vertical="center"/>
      <protection/>
    </xf>
    <xf numFmtId="0" fontId="7" fillId="34" borderId="23" xfId="62" applyFont="1" applyFill="1" applyBorder="1" applyAlignment="1" applyProtection="1">
      <alignment horizontal="center" vertical="center"/>
      <protection/>
    </xf>
    <xf numFmtId="0" fontId="7" fillId="34" borderId="24" xfId="62" applyFont="1" applyFill="1" applyBorder="1" applyAlignment="1" applyProtection="1">
      <alignment horizontal="center" vertical="center"/>
      <protection/>
    </xf>
    <xf numFmtId="0" fontId="0" fillId="0" borderId="22" xfId="61" applyFont="1" applyFill="1" applyBorder="1" applyAlignment="1" applyProtection="1">
      <alignment horizontal="left" vertical="center" wrapText="1"/>
      <protection/>
    </xf>
    <xf numFmtId="0" fontId="0" fillId="0" borderId="23" xfId="61" applyFont="1" applyFill="1" applyBorder="1" applyAlignment="1" applyProtection="1">
      <alignment horizontal="left" vertical="center" wrapText="1"/>
      <protection/>
    </xf>
    <xf numFmtId="176" fontId="6" fillId="33" borderId="55" xfId="0" applyNumberFormat="1" applyFont="1" applyFill="1" applyBorder="1" applyAlignment="1">
      <alignment horizontal="center" vertical="center"/>
    </xf>
    <xf numFmtId="0" fontId="0" fillId="34" borderId="25" xfId="0" applyFont="1" applyFill="1" applyBorder="1" applyAlignment="1">
      <alignment horizontal="center" vertical="center"/>
    </xf>
    <xf numFmtId="0" fontId="0" fillId="34" borderId="60" xfId="62" applyFont="1" applyFill="1" applyBorder="1" applyAlignment="1" applyProtection="1">
      <alignment horizontal="center" vertical="center" wrapText="1"/>
      <protection/>
    </xf>
    <xf numFmtId="0" fontId="0" fillId="34" borderId="27"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129"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26" xfId="62" applyFont="1" applyFill="1" applyBorder="1" applyAlignment="1" applyProtection="1">
      <alignment horizontal="center" vertical="center" wrapText="1"/>
      <protection/>
    </xf>
    <xf numFmtId="0" fontId="0" fillId="34" borderId="19" xfId="62" applyFont="1" applyFill="1" applyBorder="1" applyAlignment="1" applyProtection="1">
      <alignment horizontal="center" vertical="center" wrapText="1"/>
      <protection/>
    </xf>
    <xf numFmtId="0" fontId="0" fillId="34" borderId="27" xfId="62" applyFont="1" applyFill="1" applyBorder="1" applyAlignment="1" applyProtection="1">
      <alignment horizontal="center" vertical="center" wrapText="1"/>
      <protection/>
    </xf>
    <xf numFmtId="176" fontId="6" fillId="33" borderId="128" xfId="0" applyNumberFormat="1" applyFont="1" applyFill="1" applyBorder="1" applyAlignment="1">
      <alignment horizontal="center" vertical="center"/>
    </xf>
    <xf numFmtId="176" fontId="6" fillId="33" borderId="146" xfId="0" applyNumberFormat="1" applyFont="1" applyFill="1" applyBorder="1" applyAlignment="1">
      <alignment horizontal="center" vertical="center"/>
    </xf>
    <xf numFmtId="0" fontId="0" fillId="34" borderId="52" xfId="62" applyFont="1" applyFill="1" applyBorder="1" applyAlignment="1" applyProtection="1">
      <alignment horizontal="center" vertical="center" wrapText="1"/>
      <protection/>
    </xf>
    <xf numFmtId="0" fontId="0" fillId="34" borderId="53" xfId="62" applyFont="1" applyFill="1" applyBorder="1" applyAlignment="1" applyProtection="1">
      <alignment horizontal="center" vertical="center" wrapText="1"/>
      <protection/>
    </xf>
    <xf numFmtId="0" fontId="0" fillId="34" borderId="28" xfId="62" applyFont="1" applyFill="1" applyBorder="1" applyAlignment="1" applyProtection="1">
      <alignment horizontal="center" vertical="center" wrapText="1"/>
      <protection/>
    </xf>
    <xf numFmtId="0" fontId="0" fillId="34" borderId="20" xfId="62" applyFont="1" applyFill="1" applyBorder="1" applyAlignment="1" applyProtection="1">
      <alignment horizontal="center" vertical="center" wrapText="1"/>
      <protection/>
    </xf>
    <xf numFmtId="0" fontId="0" fillId="34" borderId="29" xfId="62" applyFont="1" applyFill="1" applyBorder="1" applyAlignment="1" applyProtection="1">
      <alignment horizontal="center" vertical="center" wrapText="1"/>
      <protection/>
    </xf>
    <xf numFmtId="176" fontId="6" fillId="33" borderId="147" xfId="0" applyNumberFormat="1" applyFont="1" applyFill="1" applyBorder="1" applyAlignment="1">
      <alignment horizontal="center" vertical="center"/>
    </xf>
    <xf numFmtId="176" fontId="6" fillId="33" borderId="148" xfId="0" applyNumberFormat="1" applyFont="1" applyFill="1" applyBorder="1" applyAlignment="1">
      <alignment horizontal="center" vertical="center"/>
    </xf>
    <xf numFmtId="0" fontId="3" fillId="33" borderId="0" xfId="0" applyFont="1" applyFill="1" applyBorder="1" applyAlignment="1">
      <alignment horizontal="center" vertical="center"/>
    </xf>
    <xf numFmtId="0" fontId="5" fillId="33" borderId="49" xfId="0" applyFont="1" applyFill="1" applyBorder="1" applyAlignment="1">
      <alignment horizontal="center" vertical="center"/>
    </xf>
    <xf numFmtId="0" fontId="0" fillId="33" borderId="49" xfId="0" applyFont="1" applyFill="1" applyBorder="1" applyAlignment="1" quotePrefix="1">
      <alignment horizontal="center" vertical="center"/>
    </xf>
    <xf numFmtId="0" fontId="0" fillId="33" borderId="49" xfId="0" applyFont="1" applyFill="1" applyBorder="1" applyAlignment="1">
      <alignment horizontal="center" vertical="center"/>
    </xf>
    <xf numFmtId="0" fontId="5" fillId="34" borderId="149" xfId="62" applyFont="1" applyFill="1" applyBorder="1" applyAlignment="1" applyProtection="1">
      <alignment horizontal="center" vertical="center"/>
      <protection/>
    </xf>
    <xf numFmtId="0" fontId="0" fillId="0" borderId="18" xfId="0" applyFont="1" applyBorder="1" applyAlignment="1">
      <alignment vertical="center"/>
    </xf>
    <xf numFmtId="0" fontId="5" fillId="35" borderId="18" xfId="0" applyFont="1" applyFill="1" applyBorder="1" applyAlignment="1">
      <alignment horizontal="center" vertical="center"/>
    </xf>
    <xf numFmtId="0" fontId="0" fillId="0" borderId="18" xfId="0" applyFont="1" applyBorder="1" applyAlignment="1">
      <alignment horizontal="center" vertical="center"/>
    </xf>
    <xf numFmtId="0" fontId="0" fillId="0" borderId="150" xfId="0" applyFont="1" applyBorder="1" applyAlignment="1">
      <alignment horizontal="center" vertical="center"/>
    </xf>
    <xf numFmtId="0" fontId="7" fillId="34" borderId="78" xfId="62" applyFont="1" applyFill="1" applyBorder="1" applyAlignment="1" applyProtection="1">
      <alignment horizontal="center" vertical="center"/>
      <protection/>
    </xf>
    <xf numFmtId="0" fontId="7" fillId="34" borderId="58" xfId="62" applyFont="1" applyFill="1" applyBorder="1" applyAlignment="1" applyProtection="1">
      <alignment horizontal="center" vertical="center"/>
      <protection/>
    </xf>
    <xf numFmtId="0" fontId="0" fillId="0" borderId="57" xfId="60" applyFont="1" applyFill="1" applyBorder="1" applyAlignment="1" applyProtection="1">
      <alignment horizontal="left" vertical="center" wrapText="1" shrinkToFit="1"/>
      <protection/>
    </xf>
    <xf numFmtId="0" fontId="0" fillId="0" borderId="58" xfId="0" applyFont="1" applyFill="1" applyBorder="1" applyAlignment="1">
      <alignment horizontal="left" vertical="center"/>
    </xf>
    <xf numFmtId="0" fontId="7" fillId="34" borderId="151" xfId="60"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82" xfId="0" applyFont="1" applyBorder="1" applyAlignment="1">
      <alignment horizontal="center" vertical="center"/>
    </xf>
    <xf numFmtId="0" fontId="0" fillId="0" borderId="58" xfId="0" applyFont="1" applyBorder="1" applyAlignment="1">
      <alignment horizontal="left" vertical="center"/>
    </xf>
    <xf numFmtId="0" fontId="0" fillId="0" borderId="82" xfId="0" applyFont="1" applyBorder="1" applyAlignment="1">
      <alignment horizontal="left" vertical="center"/>
    </xf>
    <xf numFmtId="0" fontId="7" fillId="34" borderId="151" xfId="60" applyFont="1" applyFill="1" applyBorder="1" applyAlignment="1" applyProtection="1">
      <alignment horizontal="center" vertical="center"/>
      <protection/>
    </xf>
    <xf numFmtId="0" fontId="0" fillId="0" borderId="59" xfId="0" applyFont="1" applyBorder="1" applyAlignment="1">
      <alignment horizontal="center" vertical="center"/>
    </xf>
    <xf numFmtId="0" fontId="7" fillId="34" borderId="152" xfId="62" applyFont="1" applyFill="1" applyBorder="1" applyAlignment="1" applyProtection="1">
      <alignment horizontal="center" vertical="center" wrapText="1"/>
      <protection/>
    </xf>
    <xf numFmtId="0" fontId="7" fillId="34" borderId="23" xfId="62" applyFont="1" applyFill="1" applyBorder="1" applyAlignment="1" applyProtection="1">
      <alignment horizontal="center" vertical="center" wrapText="1"/>
      <protection/>
    </xf>
    <xf numFmtId="0" fontId="0" fillId="0" borderId="56" xfId="60" applyFont="1" applyFill="1" applyBorder="1" applyAlignment="1" applyProtection="1">
      <alignment horizontal="left" vertical="center" wrapText="1"/>
      <protection/>
    </xf>
    <xf numFmtId="0" fontId="0" fillId="0" borderId="23" xfId="60" applyFont="1" applyFill="1" applyBorder="1" applyAlignment="1" applyProtection="1">
      <alignment horizontal="left" vertical="center" wrapText="1"/>
      <protection/>
    </xf>
    <xf numFmtId="0" fontId="0" fillId="0" borderId="25" xfId="60" applyFont="1" applyFill="1" applyBorder="1" applyAlignment="1" applyProtection="1">
      <alignment horizontal="left" vertical="center" wrapText="1"/>
      <protection/>
    </xf>
    <xf numFmtId="0" fontId="7" fillId="34" borderId="70" xfId="62" applyFont="1" applyFill="1" applyBorder="1" applyAlignment="1" applyProtection="1">
      <alignment horizontal="center" vertical="center" wrapText="1"/>
      <protection/>
    </xf>
    <xf numFmtId="0" fontId="0" fillId="0" borderId="56" xfId="60" applyFont="1" applyFill="1" applyBorder="1" applyAlignment="1" applyProtection="1">
      <alignment vertical="center" wrapText="1"/>
      <protection/>
    </xf>
    <xf numFmtId="0" fontId="0" fillId="0" borderId="23" xfId="60" applyFont="1" applyFill="1" applyBorder="1" applyAlignment="1" applyProtection="1">
      <alignment vertical="center" wrapText="1"/>
      <protection/>
    </xf>
    <xf numFmtId="0" fontId="0" fillId="0" borderId="25" xfId="60" applyFont="1" applyFill="1" applyBorder="1" applyAlignment="1" applyProtection="1">
      <alignment vertical="center" wrapText="1"/>
      <protection/>
    </xf>
    <xf numFmtId="0" fontId="7" fillId="34" borderId="88" xfId="62" applyFont="1" applyFill="1" applyBorder="1" applyAlignment="1" applyProtection="1">
      <alignment horizontal="center" vertical="center" wrapText="1"/>
      <protection/>
    </xf>
    <xf numFmtId="0" fontId="7" fillId="34" borderId="19" xfId="62" applyFont="1" applyFill="1" applyBorder="1" applyAlignment="1" applyProtection="1">
      <alignment horizontal="center" vertical="center" wrapText="1"/>
      <protection/>
    </xf>
    <xf numFmtId="0" fontId="7" fillId="34" borderId="89" xfId="62" applyFont="1" applyFill="1" applyBorder="1" applyAlignment="1" applyProtection="1">
      <alignment horizontal="center" vertical="center" wrapText="1"/>
      <protection/>
    </xf>
    <xf numFmtId="0" fontId="7" fillId="34" borderId="80" xfId="62" applyFont="1" applyFill="1" applyBorder="1" applyAlignment="1" applyProtection="1">
      <alignment horizontal="center" vertical="center" wrapText="1"/>
      <protection/>
    </xf>
    <xf numFmtId="0" fontId="7" fillId="34" borderId="20" xfId="62" applyFont="1" applyFill="1" applyBorder="1" applyAlignment="1" applyProtection="1">
      <alignment horizontal="center" vertical="center" wrapText="1"/>
      <protection/>
    </xf>
    <xf numFmtId="0" fontId="7" fillId="34" borderId="97" xfId="62" applyFont="1" applyFill="1" applyBorder="1" applyAlignment="1" applyProtection="1">
      <alignment horizontal="center" vertical="center" wrapText="1"/>
      <protection/>
    </xf>
    <xf numFmtId="0" fontId="7" fillId="0" borderId="153" xfId="62" applyFont="1" applyFill="1" applyBorder="1" applyAlignment="1" applyProtection="1">
      <alignment horizontal="center" vertical="center" wrapText="1"/>
      <protection/>
    </xf>
    <xf numFmtId="0" fontId="7" fillId="0" borderId="134" xfId="62" applyFont="1" applyFill="1" applyBorder="1" applyAlignment="1" applyProtection="1">
      <alignment horizontal="center" vertical="center" wrapText="1"/>
      <protection/>
    </xf>
    <xf numFmtId="0" fontId="7" fillId="34" borderId="88" xfId="62" applyFont="1" applyFill="1" applyBorder="1" applyAlignment="1" applyProtection="1">
      <alignment horizontal="center" vertical="center" wrapText="1" shrinkToFit="1"/>
      <protection/>
    </xf>
    <xf numFmtId="0" fontId="7" fillId="34" borderId="19" xfId="62" applyFont="1" applyFill="1" applyBorder="1" applyAlignment="1" applyProtection="1">
      <alignment horizontal="center" vertical="center" wrapText="1" shrinkToFit="1"/>
      <protection/>
    </xf>
    <xf numFmtId="0" fontId="0" fillId="0" borderId="56" xfId="62" applyFont="1" applyFill="1" applyBorder="1" applyAlignment="1" applyProtection="1">
      <alignment horizontal="left" vertical="center" wrapText="1" shrinkToFit="1"/>
      <protection/>
    </xf>
    <xf numFmtId="0" fontId="0" fillId="0" borderId="23" xfId="62" applyFont="1" applyFill="1" applyBorder="1" applyAlignment="1" applyProtection="1">
      <alignment horizontal="left" vertical="center" wrapText="1" shrinkToFit="1"/>
      <protection/>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7" fillId="34" borderId="22" xfId="60" applyNumberFormat="1" applyFont="1" applyFill="1" applyBorder="1" applyAlignment="1" applyProtection="1">
      <alignment horizontal="center" vertical="center" wrapText="1"/>
      <protection/>
    </xf>
    <xf numFmtId="0" fontId="0" fillId="0" borderId="22" xfId="60" applyFont="1" applyFill="1" applyBorder="1" applyAlignment="1">
      <alignment horizontal="left" vertical="center" wrapText="1" shrinkToFit="1"/>
      <protection/>
    </xf>
    <xf numFmtId="0" fontId="0" fillId="0" borderId="25" xfId="0" applyFont="1" applyBorder="1" applyAlignment="1">
      <alignment horizontal="left" vertical="center" shrinkToFit="1"/>
    </xf>
    <xf numFmtId="0" fontId="7" fillId="34" borderId="152" xfId="62" applyFont="1" applyFill="1" applyBorder="1" applyAlignment="1" applyProtection="1">
      <alignment horizontal="center" vertical="center" wrapText="1" shrinkToFit="1"/>
      <protection/>
    </xf>
    <xf numFmtId="0" fontId="7" fillId="34" borderId="23" xfId="62" applyFont="1" applyFill="1" applyBorder="1" applyAlignment="1" applyProtection="1">
      <alignment horizontal="center" vertical="center" shrinkToFit="1"/>
      <protection/>
    </xf>
    <xf numFmtId="0" fontId="7" fillId="34" borderId="70" xfId="62" applyFont="1" applyFill="1" applyBorder="1" applyAlignment="1" applyProtection="1">
      <alignment horizontal="center" vertical="center" shrinkToFit="1"/>
      <protection/>
    </xf>
    <xf numFmtId="0" fontId="0" fillId="0" borderId="56" xfId="62" applyFont="1" applyFill="1" applyBorder="1" applyAlignment="1" applyProtection="1">
      <alignment horizontal="left" vertical="center"/>
      <protection/>
    </xf>
    <xf numFmtId="0" fontId="0" fillId="0" borderId="23" xfId="62" applyFont="1" applyFill="1" applyBorder="1" applyAlignment="1" applyProtection="1">
      <alignment horizontal="left" vertical="center"/>
      <protection/>
    </xf>
    <xf numFmtId="0" fontId="7" fillId="34" borderId="22" xfId="60" applyFont="1" applyFill="1" applyBorder="1" applyAlignment="1" applyProtection="1">
      <alignment horizontal="center" vertical="center" shrinkToFit="1"/>
      <protection/>
    </xf>
    <xf numFmtId="0" fontId="0" fillId="0" borderId="22" xfId="61" applyFont="1" applyFill="1" applyBorder="1" applyAlignment="1" applyProtection="1">
      <alignment horizontal="left" vertical="center" shrinkToFit="1"/>
      <protection/>
    </xf>
    <xf numFmtId="0" fontId="0" fillId="0" borderId="23" xfId="61" applyFont="1" applyFill="1" applyBorder="1" applyAlignment="1" applyProtection="1">
      <alignment horizontal="left" vertical="center" shrinkToFit="1"/>
      <protection/>
    </xf>
    <xf numFmtId="0" fontId="0" fillId="0" borderId="25" xfId="61" applyFont="1" applyFill="1" applyBorder="1" applyAlignment="1" applyProtection="1">
      <alignment horizontal="left" vertical="center" shrinkToFit="1"/>
      <protection/>
    </xf>
    <xf numFmtId="0" fontId="7" fillId="34" borderId="152" xfId="62" applyFont="1" applyFill="1" applyBorder="1" applyAlignment="1" applyProtection="1">
      <alignment horizontal="center" vertical="center"/>
      <protection/>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0" fillId="0" borderId="24" xfId="0"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123825</xdr:colOff>
      <xdr:row>82</xdr:row>
      <xdr:rowOff>133350</xdr:rowOff>
    </xdr:from>
    <xdr:to>
      <xdr:col>35</xdr:col>
      <xdr:colOff>76200</xdr:colOff>
      <xdr:row>82</xdr:row>
      <xdr:rowOff>419100</xdr:rowOff>
    </xdr:to>
    <xdr:sp>
      <xdr:nvSpPr>
        <xdr:cNvPr id="1" name="テキスト ボックス 46"/>
        <xdr:cNvSpPr txBox="1">
          <a:spLocks noChangeArrowheads="1"/>
        </xdr:cNvSpPr>
      </xdr:nvSpPr>
      <xdr:spPr>
        <a:xfrm>
          <a:off x="4724400" y="38271450"/>
          <a:ext cx="23526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23</xdr:col>
      <xdr:colOff>66675</xdr:colOff>
      <xdr:row>76</xdr:row>
      <xdr:rowOff>314325</xdr:rowOff>
    </xdr:from>
    <xdr:to>
      <xdr:col>35</xdr:col>
      <xdr:colOff>19050</xdr:colOff>
      <xdr:row>76</xdr:row>
      <xdr:rowOff>590550</xdr:rowOff>
    </xdr:to>
    <xdr:sp>
      <xdr:nvSpPr>
        <xdr:cNvPr id="2" name="テキスト ボックス 45"/>
        <xdr:cNvSpPr txBox="1">
          <a:spLocks noChangeArrowheads="1"/>
        </xdr:cNvSpPr>
      </xdr:nvSpPr>
      <xdr:spPr>
        <a:xfrm>
          <a:off x="4667250" y="34585275"/>
          <a:ext cx="23526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7</xdr:col>
      <xdr:colOff>0</xdr:colOff>
      <xdr:row>70</xdr:row>
      <xdr:rowOff>19050</xdr:rowOff>
    </xdr:from>
    <xdr:to>
      <xdr:col>15</xdr:col>
      <xdr:colOff>171450</xdr:colOff>
      <xdr:row>71</xdr:row>
      <xdr:rowOff>276225</xdr:rowOff>
    </xdr:to>
    <xdr:sp>
      <xdr:nvSpPr>
        <xdr:cNvPr id="3" name="テキスト ボックス 1"/>
        <xdr:cNvSpPr txBox="1">
          <a:spLocks noChangeArrowheads="1"/>
        </xdr:cNvSpPr>
      </xdr:nvSpPr>
      <xdr:spPr>
        <a:xfrm>
          <a:off x="1400175" y="30613350"/>
          <a:ext cx="177165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復興庁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５１３百万円</a:t>
          </a:r>
        </a:p>
      </xdr:txBody>
    </xdr:sp>
    <xdr:clientData/>
  </xdr:twoCellAnchor>
  <xdr:twoCellAnchor>
    <xdr:from>
      <xdr:col>7</xdr:col>
      <xdr:colOff>0</xdr:colOff>
      <xdr:row>72</xdr:row>
      <xdr:rowOff>57150</xdr:rowOff>
    </xdr:from>
    <xdr:to>
      <xdr:col>15</xdr:col>
      <xdr:colOff>171450</xdr:colOff>
      <xdr:row>73</xdr:row>
      <xdr:rowOff>142875</xdr:rowOff>
    </xdr:to>
    <xdr:sp>
      <xdr:nvSpPr>
        <xdr:cNvPr id="4" name="テキスト ボックス 2"/>
        <xdr:cNvSpPr txBox="1">
          <a:spLocks noChangeArrowheads="1"/>
        </xdr:cNvSpPr>
      </xdr:nvSpPr>
      <xdr:spPr>
        <a:xfrm>
          <a:off x="1400175" y="31661100"/>
          <a:ext cx="1771650"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２７８百万円</a:t>
          </a:r>
        </a:p>
      </xdr:txBody>
    </xdr:sp>
    <xdr:clientData/>
  </xdr:twoCellAnchor>
  <xdr:twoCellAnchor>
    <xdr:from>
      <xdr:col>11</xdr:col>
      <xdr:colOff>152400</xdr:colOff>
      <xdr:row>74</xdr:row>
      <xdr:rowOff>533400</xdr:rowOff>
    </xdr:from>
    <xdr:to>
      <xdr:col>20</xdr:col>
      <xdr:colOff>123825</xdr:colOff>
      <xdr:row>76</xdr:row>
      <xdr:rowOff>85725</xdr:rowOff>
    </xdr:to>
    <xdr:sp>
      <xdr:nvSpPr>
        <xdr:cNvPr id="5" name="テキスト ボックス 3"/>
        <xdr:cNvSpPr txBox="1">
          <a:spLocks noChangeArrowheads="1"/>
        </xdr:cNvSpPr>
      </xdr:nvSpPr>
      <xdr:spPr>
        <a:xfrm>
          <a:off x="2352675" y="33470850"/>
          <a:ext cx="177165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　民間団体等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１８件</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１６０百万円</a:t>
          </a:r>
        </a:p>
      </xdr:txBody>
    </xdr:sp>
    <xdr:clientData/>
  </xdr:twoCellAnchor>
  <xdr:twoCellAnchor>
    <xdr:from>
      <xdr:col>23</xdr:col>
      <xdr:colOff>152400</xdr:colOff>
      <xdr:row>74</xdr:row>
      <xdr:rowOff>533400</xdr:rowOff>
    </xdr:from>
    <xdr:to>
      <xdr:col>32</xdr:col>
      <xdr:colOff>190500</xdr:colOff>
      <xdr:row>76</xdr:row>
      <xdr:rowOff>57150</xdr:rowOff>
    </xdr:to>
    <xdr:sp>
      <xdr:nvSpPr>
        <xdr:cNvPr id="6" name="テキスト ボックス 4"/>
        <xdr:cNvSpPr txBox="1">
          <a:spLocks noChangeArrowheads="1"/>
        </xdr:cNvSpPr>
      </xdr:nvSpPr>
      <xdr:spPr>
        <a:xfrm>
          <a:off x="4752975" y="33470850"/>
          <a:ext cx="1838325" cy="857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Ｆ　地方農政局等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３件</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６８百万円</a:t>
          </a:r>
        </a:p>
      </xdr:txBody>
    </xdr:sp>
    <xdr:clientData/>
  </xdr:twoCellAnchor>
  <xdr:twoCellAnchor>
    <xdr:from>
      <xdr:col>23</xdr:col>
      <xdr:colOff>152400</xdr:colOff>
      <xdr:row>77</xdr:row>
      <xdr:rowOff>28575</xdr:rowOff>
    </xdr:from>
    <xdr:to>
      <xdr:col>32</xdr:col>
      <xdr:colOff>190500</xdr:colOff>
      <xdr:row>78</xdr:row>
      <xdr:rowOff>209550</xdr:rowOff>
    </xdr:to>
    <xdr:sp>
      <xdr:nvSpPr>
        <xdr:cNvPr id="7" name="テキスト ボックス 5"/>
        <xdr:cNvSpPr txBox="1">
          <a:spLocks noChangeArrowheads="1"/>
        </xdr:cNvSpPr>
      </xdr:nvSpPr>
      <xdr:spPr>
        <a:xfrm>
          <a:off x="4752975" y="34966275"/>
          <a:ext cx="1838325" cy="847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Ｇ　都道県</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１０件</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６８百万円</a:t>
          </a:r>
        </a:p>
      </xdr:txBody>
    </xdr:sp>
    <xdr:clientData/>
  </xdr:twoCellAnchor>
  <xdr:twoCellAnchor>
    <xdr:from>
      <xdr:col>17</xdr:col>
      <xdr:colOff>19050</xdr:colOff>
      <xdr:row>70</xdr:row>
      <xdr:rowOff>85725</xdr:rowOff>
    </xdr:from>
    <xdr:to>
      <xdr:col>25</xdr:col>
      <xdr:colOff>180975</xdr:colOff>
      <xdr:row>71</xdr:row>
      <xdr:rowOff>209550</xdr:rowOff>
    </xdr:to>
    <xdr:sp>
      <xdr:nvSpPr>
        <xdr:cNvPr id="8" name="大かっこ 6"/>
        <xdr:cNvSpPr>
          <a:spLocks/>
        </xdr:cNvSpPr>
      </xdr:nvSpPr>
      <xdr:spPr>
        <a:xfrm>
          <a:off x="3419475" y="30680025"/>
          <a:ext cx="1762125" cy="609600"/>
        </a:xfrm>
        <a:prstGeom prst="bracketPair">
          <a:avLst>
            <a:gd name="adj" fmla="val -41162"/>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農林水産省へ移替</a:t>
          </a:r>
        </a:p>
      </xdr:txBody>
    </xdr:sp>
    <xdr:clientData/>
  </xdr:twoCellAnchor>
  <xdr:twoCellAnchor>
    <xdr:from>
      <xdr:col>11</xdr:col>
      <xdr:colOff>85725</xdr:colOff>
      <xdr:row>73</xdr:row>
      <xdr:rowOff>600075</xdr:rowOff>
    </xdr:from>
    <xdr:to>
      <xdr:col>23</xdr:col>
      <xdr:colOff>19050</xdr:colOff>
      <xdr:row>74</xdr:row>
      <xdr:rowOff>504825</xdr:rowOff>
    </xdr:to>
    <xdr:sp>
      <xdr:nvSpPr>
        <xdr:cNvPr id="9" name="テキスト ボックス 7"/>
        <xdr:cNvSpPr txBox="1">
          <a:spLocks noChangeArrowheads="1"/>
        </xdr:cNvSpPr>
      </xdr:nvSpPr>
      <xdr:spPr>
        <a:xfrm>
          <a:off x="2286000" y="32870775"/>
          <a:ext cx="2333625" cy="5715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latin typeface="Calibri"/>
              <a:ea typeface="Calibri"/>
              <a:cs typeface="Calibri"/>
            </a:rPr>
            <a:t>/57</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11</xdr:col>
      <xdr:colOff>123825</xdr:colOff>
      <xdr:row>76</xdr:row>
      <xdr:rowOff>219075</xdr:rowOff>
    </xdr:from>
    <xdr:to>
      <xdr:col>20</xdr:col>
      <xdr:colOff>95250</xdr:colOff>
      <xdr:row>77</xdr:row>
      <xdr:rowOff>352425</xdr:rowOff>
    </xdr:to>
    <xdr:sp>
      <xdr:nvSpPr>
        <xdr:cNvPr id="10" name="大かっこ 8"/>
        <xdr:cNvSpPr>
          <a:spLocks/>
        </xdr:cNvSpPr>
      </xdr:nvSpPr>
      <xdr:spPr>
        <a:xfrm>
          <a:off x="2324100" y="34490025"/>
          <a:ext cx="1771650" cy="800100"/>
        </a:xfrm>
        <a:prstGeom prst="bracketPair">
          <a:avLst>
            <a:gd name="adj" fmla="val -41162"/>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農畜産物・農地土壌等中の放射能濃度実態調査</a:t>
          </a:r>
        </a:p>
      </xdr:txBody>
    </xdr:sp>
    <xdr:clientData/>
  </xdr:twoCellAnchor>
  <xdr:twoCellAnchor>
    <xdr:from>
      <xdr:col>11</xdr:col>
      <xdr:colOff>133350</xdr:colOff>
      <xdr:row>78</xdr:row>
      <xdr:rowOff>38100</xdr:rowOff>
    </xdr:from>
    <xdr:to>
      <xdr:col>20</xdr:col>
      <xdr:colOff>104775</xdr:colOff>
      <xdr:row>79</xdr:row>
      <xdr:rowOff>219075</xdr:rowOff>
    </xdr:to>
    <xdr:sp>
      <xdr:nvSpPr>
        <xdr:cNvPr id="11" name="テキスト ボックス 9"/>
        <xdr:cNvSpPr txBox="1">
          <a:spLocks noChangeArrowheads="1"/>
        </xdr:cNvSpPr>
      </xdr:nvSpPr>
      <xdr:spPr>
        <a:xfrm>
          <a:off x="2333625" y="35642550"/>
          <a:ext cx="1771650" cy="847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　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１９件</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11</xdr:col>
      <xdr:colOff>133350</xdr:colOff>
      <xdr:row>79</xdr:row>
      <xdr:rowOff>381000</xdr:rowOff>
    </xdr:from>
    <xdr:to>
      <xdr:col>20</xdr:col>
      <xdr:colOff>104775</xdr:colOff>
      <xdr:row>80</xdr:row>
      <xdr:rowOff>514350</xdr:rowOff>
    </xdr:to>
    <xdr:sp>
      <xdr:nvSpPr>
        <xdr:cNvPr id="12" name="大かっこ 10"/>
        <xdr:cNvSpPr>
          <a:spLocks/>
        </xdr:cNvSpPr>
      </xdr:nvSpPr>
      <xdr:spPr>
        <a:xfrm>
          <a:off x="2333625" y="36652200"/>
          <a:ext cx="1771650" cy="800100"/>
        </a:xfrm>
        <a:prstGeom prst="bracketPair">
          <a:avLst>
            <a:gd name="adj" fmla="val -41162"/>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農地土壌等の採取、各種調査指導等にかかる職員旅費</a:t>
          </a:r>
        </a:p>
      </xdr:txBody>
    </xdr:sp>
    <xdr:clientData/>
  </xdr:twoCellAnchor>
  <xdr:twoCellAnchor>
    <xdr:from>
      <xdr:col>11</xdr:col>
      <xdr:colOff>133350</xdr:colOff>
      <xdr:row>82</xdr:row>
      <xdr:rowOff>171450</xdr:rowOff>
    </xdr:from>
    <xdr:to>
      <xdr:col>20</xdr:col>
      <xdr:colOff>104775</xdr:colOff>
      <xdr:row>83</xdr:row>
      <xdr:rowOff>361950</xdr:rowOff>
    </xdr:to>
    <xdr:sp>
      <xdr:nvSpPr>
        <xdr:cNvPr id="13" name="テキスト ボックス 11"/>
        <xdr:cNvSpPr txBox="1">
          <a:spLocks noChangeArrowheads="1"/>
        </xdr:cNvSpPr>
      </xdr:nvSpPr>
      <xdr:spPr>
        <a:xfrm>
          <a:off x="2333625" y="38309550"/>
          <a:ext cx="1771650" cy="857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　民間団体等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４件</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11</xdr:col>
      <xdr:colOff>123825</xdr:colOff>
      <xdr:row>83</xdr:row>
      <xdr:rowOff>514350</xdr:rowOff>
    </xdr:from>
    <xdr:to>
      <xdr:col>20</xdr:col>
      <xdr:colOff>95250</xdr:colOff>
      <xdr:row>84</xdr:row>
      <xdr:rowOff>657225</xdr:rowOff>
    </xdr:to>
    <xdr:sp>
      <xdr:nvSpPr>
        <xdr:cNvPr id="14" name="大かっこ 12"/>
        <xdr:cNvSpPr>
          <a:spLocks/>
        </xdr:cNvSpPr>
      </xdr:nvSpPr>
      <xdr:spPr>
        <a:xfrm>
          <a:off x="2324100" y="39319200"/>
          <a:ext cx="1771650" cy="809625"/>
        </a:xfrm>
        <a:prstGeom prst="bracketPair">
          <a:avLst>
            <a:gd name="adj" fmla="val -41162"/>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放射性物質の飼料から畜産物等への移行についての実態調査</a:t>
          </a:r>
        </a:p>
      </xdr:txBody>
    </xdr:sp>
    <xdr:clientData/>
  </xdr:twoCellAnchor>
  <xdr:twoCellAnchor>
    <xdr:from>
      <xdr:col>10</xdr:col>
      <xdr:colOff>190500</xdr:colOff>
      <xdr:row>81</xdr:row>
      <xdr:rowOff>171450</xdr:rowOff>
    </xdr:from>
    <xdr:to>
      <xdr:col>22</xdr:col>
      <xdr:colOff>142875</xdr:colOff>
      <xdr:row>82</xdr:row>
      <xdr:rowOff>142875</xdr:rowOff>
    </xdr:to>
    <xdr:sp>
      <xdr:nvSpPr>
        <xdr:cNvPr id="15" name="テキスト ボックス 13"/>
        <xdr:cNvSpPr txBox="1">
          <a:spLocks noChangeArrowheads="1"/>
        </xdr:cNvSpPr>
      </xdr:nvSpPr>
      <xdr:spPr>
        <a:xfrm>
          <a:off x="2190750" y="37776150"/>
          <a:ext cx="2352675" cy="504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latin typeface="Calibri"/>
              <a:ea typeface="Calibri"/>
              <a:cs typeface="Calibri"/>
            </a:rPr>
            <a:t>/43</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190500</xdr:colOff>
      <xdr:row>88</xdr:row>
      <xdr:rowOff>561975</xdr:rowOff>
    </xdr:from>
    <xdr:to>
      <xdr:col>22</xdr:col>
      <xdr:colOff>142875</xdr:colOff>
      <xdr:row>89</xdr:row>
      <xdr:rowOff>171450</xdr:rowOff>
    </xdr:to>
    <xdr:sp>
      <xdr:nvSpPr>
        <xdr:cNvPr id="16" name="テキスト ボックス 14"/>
        <xdr:cNvSpPr txBox="1">
          <a:spLocks noChangeArrowheads="1"/>
        </xdr:cNvSpPr>
      </xdr:nvSpPr>
      <xdr:spPr>
        <a:xfrm>
          <a:off x="2190750" y="42700575"/>
          <a:ext cx="235267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latin typeface="Calibri"/>
              <a:ea typeface="Calibri"/>
              <a:cs typeface="Calibri"/>
            </a:rPr>
            <a:t>)
</a:t>
          </a:r>
        </a:p>
      </xdr:txBody>
    </xdr:sp>
    <xdr:clientData/>
  </xdr:twoCellAnchor>
  <xdr:twoCellAnchor>
    <xdr:from>
      <xdr:col>11</xdr:col>
      <xdr:colOff>104775</xdr:colOff>
      <xdr:row>89</xdr:row>
      <xdr:rowOff>209550</xdr:rowOff>
    </xdr:from>
    <xdr:to>
      <xdr:col>20</xdr:col>
      <xdr:colOff>85725</xdr:colOff>
      <xdr:row>90</xdr:row>
      <xdr:rowOff>381000</xdr:rowOff>
    </xdr:to>
    <xdr:sp>
      <xdr:nvSpPr>
        <xdr:cNvPr id="17" name="テキスト ボックス 15"/>
        <xdr:cNvSpPr txBox="1">
          <a:spLocks noChangeArrowheads="1"/>
        </xdr:cNvSpPr>
      </xdr:nvSpPr>
      <xdr:spPr>
        <a:xfrm>
          <a:off x="2305050" y="43014900"/>
          <a:ext cx="1781175" cy="838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Ｅ　民間団体等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１件</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11</xdr:col>
      <xdr:colOff>104775</xdr:colOff>
      <xdr:row>90</xdr:row>
      <xdr:rowOff>561975</xdr:rowOff>
    </xdr:from>
    <xdr:to>
      <xdr:col>20</xdr:col>
      <xdr:colOff>76200</xdr:colOff>
      <xdr:row>92</xdr:row>
      <xdr:rowOff>133350</xdr:rowOff>
    </xdr:to>
    <xdr:sp>
      <xdr:nvSpPr>
        <xdr:cNvPr id="18" name="大かっこ 16"/>
        <xdr:cNvSpPr>
          <a:spLocks/>
        </xdr:cNvSpPr>
      </xdr:nvSpPr>
      <xdr:spPr>
        <a:xfrm>
          <a:off x="2305050" y="44034075"/>
          <a:ext cx="1771650" cy="838200"/>
        </a:xfrm>
        <a:prstGeom prst="bracketPair">
          <a:avLst>
            <a:gd name="adj" fmla="val -41162"/>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肥料及び肥料原料中における放射性物質や有害成分の含有実態調査</a:t>
          </a:r>
        </a:p>
      </xdr:txBody>
    </xdr:sp>
    <xdr:clientData/>
  </xdr:twoCellAnchor>
  <xdr:twoCellAnchor>
    <xdr:from>
      <xdr:col>8</xdr:col>
      <xdr:colOff>190500</xdr:colOff>
      <xdr:row>73</xdr:row>
      <xdr:rowOff>123825</xdr:rowOff>
    </xdr:from>
    <xdr:to>
      <xdr:col>11</xdr:col>
      <xdr:colOff>104775</xdr:colOff>
      <xdr:row>89</xdr:row>
      <xdr:rowOff>619125</xdr:rowOff>
    </xdr:to>
    <xdr:sp>
      <xdr:nvSpPr>
        <xdr:cNvPr id="19" name="カギ線コネクタ 17"/>
        <xdr:cNvSpPr>
          <a:spLocks/>
        </xdr:cNvSpPr>
      </xdr:nvSpPr>
      <xdr:spPr>
        <a:xfrm rot="16200000" flipH="1">
          <a:off x="1790700" y="32394525"/>
          <a:ext cx="514350" cy="11029950"/>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75</xdr:row>
      <xdr:rowOff>304800</xdr:rowOff>
    </xdr:from>
    <xdr:to>
      <xdr:col>11</xdr:col>
      <xdr:colOff>152400</xdr:colOff>
      <xdr:row>75</xdr:row>
      <xdr:rowOff>314325</xdr:rowOff>
    </xdr:to>
    <xdr:sp>
      <xdr:nvSpPr>
        <xdr:cNvPr id="20" name="直線矢印コネクタ 18"/>
        <xdr:cNvSpPr>
          <a:spLocks/>
        </xdr:cNvSpPr>
      </xdr:nvSpPr>
      <xdr:spPr>
        <a:xfrm flipV="1">
          <a:off x="1819275" y="33909000"/>
          <a:ext cx="53340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78</xdr:row>
      <xdr:rowOff>466725</xdr:rowOff>
    </xdr:from>
    <xdr:to>
      <xdr:col>11</xdr:col>
      <xdr:colOff>133350</xdr:colOff>
      <xdr:row>78</xdr:row>
      <xdr:rowOff>476250</xdr:rowOff>
    </xdr:to>
    <xdr:sp>
      <xdr:nvSpPr>
        <xdr:cNvPr id="21" name="直線矢印コネクタ 19"/>
        <xdr:cNvSpPr>
          <a:spLocks/>
        </xdr:cNvSpPr>
      </xdr:nvSpPr>
      <xdr:spPr>
        <a:xfrm flipV="1">
          <a:off x="1790700" y="36071175"/>
          <a:ext cx="5429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82</xdr:row>
      <xdr:rowOff>600075</xdr:rowOff>
    </xdr:from>
    <xdr:to>
      <xdr:col>11</xdr:col>
      <xdr:colOff>133350</xdr:colOff>
      <xdr:row>82</xdr:row>
      <xdr:rowOff>609600</xdr:rowOff>
    </xdr:to>
    <xdr:sp>
      <xdr:nvSpPr>
        <xdr:cNvPr id="22" name="直線矢印コネクタ 20"/>
        <xdr:cNvSpPr>
          <a:spLocks/>
        </xdr:cNvSpPr>
      </xdr:nvSpPr>
      <xdr:spPr>
        <a:xfrm>
          <a:off x="1819275" y="38738175"/>
          <a:ext cx="51435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74</xdr:row>
      <xdr:rowOff>542925</xdr:rowOff>
    </xdr:from>
    <xdr:to>
      <xdr:col>47</xdr:col>
      <xdr:colOff>19050</xdr:colOff>
      <xdr:row>76</xdr:row>
      <xdr:rowOff>323850</xdr:rowOff>
    </xdr:to>
    <xdr:sp>
      <xdr:nvSpPr>
        <xdr:cNvPr id="23" name="大かっこ 21"/>
        <xdr:cNvSpPr>
          <a:spLocks/>
        </xdr:cNvSpPr>
      </xdr:nvSpPr>
      <xdr:spPr>
        <a:xfrm>
          <a:off x="6791325" y="33480375"/>
          <a:ext cx="2628900" cy="1114425"/>
        </a:xfrm>
        <a:prstGeom prst="bracketPair">
          <a:avLst>
            <a:gd name="adj" fmla="val -41162"/>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・事業実施計画書の審査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・管内都道県への交付金の交付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・管内都道県への事業の適正執行の指導</a:t>
          </a:r>
        </a:p>
      </xdr:txBody>
    </xdr:sp>
    <xdr:clientData/>
  </xdr:twoCellAnchor>
  <xdr:twoCellAnchor>
    <xdr:from>
      <xdr:col>23</xdr:col>
      <xdr:colOff>152400</xdr:colOff>
      <xdr:row>78</xdr:row>
      <xdr:rowOff>361950</xdr:rowOff>
    </xdr:from>
    <xdr:to>
      <xdr:col>32</xdr:col>
      <xdr:colOff>114300</xdr:colOff>
      <xdr:row>81</xdr:row>
      <xdr:rowOff>161925</xdr:rowOff>
    </xdr:to>
    <xdr:sp>
      <xdr:nvSpPr>
        <xdr:cNvPr id="24" name="大かっこ 22"/>
        <xdr:cNvSpPr>
          <a:spLocks/>
        </xdr:cNvSpPr>
      </xdr:nvSpPr>
      <xdr:spPr>
        <a:xfrm>
          <a:off x="4752975" y="35966400"/>
          <a:ext cx="1762125" cy="1800225"/>
        </a:xfrm>
        <a:prstGeom prst="bracketPair">
          <a:avLst>
            <a:gd name="adj" fmla="val -41162"/>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・事業実施計画書の作成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・市町村等への交付金の交付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・栽培方法等の違いによる農畜産物等に含まれる放射性物質濃度の比較・検証等</a:t>
          </a:r>
        </a:p>
      </xdr:txBody>
    </xdr:sp>
    <xdr:clientData/>
  </xdr:twoCellAnchor>
  <xdr:twoCellAnchor>
    <xdr:from>
      <xdr:col>36</xdr:col>
      <xdr:colOff>152400</xdr:colOff>
      <xdr:row>77</xdr:row>
      <xdr:rowOff>19050</xdr:rowOff>
    </xdr:from>
    <xdr:to>
      <xdr:col>45</xdr:col>
      <xdr:colOff>123825</xdr:colOff>
      <xdr:row>78</xdr:row>
      <xdr:rowOff>190500</xdr:rowOff>
    </xdr:to>
    <xdr:sp>
      <xdr:nvSpPr>
        <xdr:cNvPr id="25" name="テキスト ボックス 23"/>
        <xdr:cNvSpPr txBox="1">
          <a:spLocks noChangeArrowheads="1"/>
        </xdr:cNvSpPr>
      </xdr:nvSpPr>
      <xdr:spPr>
        <a:xfrm>
          <a:off x="7353300" y="34956750"/>
          <a:ext cx="1771650" cy="838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Ｉ　民間団体</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件</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23</xdr:col>
      <xdr:colOff>161925</xdr:colOff>
      <xdr:row>82</xdr:row>
      <xdr:rowOff>504825</xdr:rowOff>
    </xdr:from>
    <xdr:to>
      <xdr:col>33</xdr:col>
      <xdr:colOff>0</xdr:colOff>
      <xdr:row>84</xdr:row>
      <xdr:rowOff>171450</xdr:rowOff>
    </xdr:to>
    <xdr:sp>
      <xdr:nvSpPr>
        <xdr:cNvPr id="26" name="テキスト ボックス 24"/>
        <xdr:cNvSpPr txBox="1">
          <a:spLocks noChangeArrowheads="1"/>
        </xdr:cNvSpPr>
      </xdr:nvSpPr>
      <xdr:spPr>
        <a:xfrm>
          <a:off x="4762500" y="38642925"/>
          <a:ext cx="1838325" cy="1000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Ｈ　</a:t>
          </a:r>
          <a:r>
            <a:rPr lang="en-US" cap="none" sz="1200" b="0" i="0" u="none" baseline="0">
              <a:solidFill>
                <a:srgbClr val="000000"/>
              </a:solidFill>
              <a:latin typeface="ＭＳ Ｐゴシック"/>
              <a:ea typeface="ＭＳ Ｐゴシック"/>
              <a:cs typeface="ＭＳ Ｐゴシック"/>
            </a:rPr>
            <a:t>市町村、農業者団体等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２１</a:t>
          </a:r>
          <a:r>
            <a:rPr lang="en-US" cap="none" sz="1200" b="0" i="0" u="none" baseline="0">
              <a:solidFill>
                <a:srgbClr val="000000"/>
              </a:solidFill>
              <a:latin typeface="ＭＳ Ｐゴシック"/>
              <a:ea typeface="ＭＳ Ｐゴシック"/>
              <a:cs typeface="ＭＳ Ｐゴシック"/>
            </a:rPr>
            <a:t>件</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23</xdr:col>
      <xdr:colOff>161925</xdr:colOff>
      <xdr:row>84</xdr:row>
      <xdr:rowOff>323850</xdr:rowOff>
    </xdr:from>
    <xdr:to>
      <xdr:col>32</xdr:col>
      <xdr:colOff>133350</xdr:colOff>
      <xdr:row>87</xdr:row>
      <xdr:rowOff>123825</xdr:rowOff>
    </xdr:to>
    <xdr:sp>
      <xdr:nvSpPr>
        <xdr:cNvPr id="27" name="大かっこ 25"/>
        <xdr:cNvSpPr>
          <a:spLocks/>
        </xdr:cNvSpPr>
      </xdr:nvSpPr>
      <xdr:spPr>
        <a:xfrm>
          <a:off x="4762500" y="39795450"/>
          <a:ext cx="1771650" cy="1800225"/>
        </a:xfrm>
        <a:prstGeom prst="bracketPair">
          <a:avLst>
            <a:gd name="adj" fmla="val -41162"/>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・事業実施計画書の作成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・栽培方法や品目等の違いによる農畜産物等に含まれる放射性物質濃度の比較・検証及び検査機器の整備</a:t>
          </a:r>
        </a:p>
      </xdr:txBody>
    </xdr:sp>
    <xdr:clientData/>
  </xdr:twoCellAnchor>
  <xdr:twoCellAnchor>
    <xdr:from>
      <xdr:col>36</xdr:col>
      <xdr:colOff>152400</xdr:colOff>
      <xdr:row>78</xdr:row>
      <xdr:rowOff>323850</xdr:rowOff>
    </xdr:from>
    <xdr:to>
      <xdr:col>45</xdr:col>
      <xdr:colOff>114300</xdr:colOff>
      <xdr:row>79</xdr:row>
      <xdr:rowOff>466725</xdr:rowOff>
    </xdr:to>
    <xdr:sp>
      <xdr:nvSpPr>
        <xdr:cNvPr id="28" name="大かっこ 26"/>
        <xdr:cNvSpPr>
          <a:spLocks/>
        </xdr:cNvSpPr>
      </xdr:nvSpPr>
      <xdr:spPr>
        <a:xfrm>
          <a:off x="7353300" y="35928300"/>
          <a:ext cx="1762125" cy="809625"/>
        </a:xfrm>
        <a:prstGeom prst="bracketPair">
          <a:avLst>
            <a:gd name="adj" fmla="val -41162"/>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農畜産物等に含まれる放射性物質濃度の分析</a:t>
          </a:r>
        </a:p>
      </xdr:txBody>
    </xdr:sp>
    <xdr:clientData/>
  </xdr:twoCellAnchor>
  <xdr:twoCellAnchor>
    <xdr:from>
      <xdr:col>36</xdr:col>
      <xdr:colOff>152400</xdr:colOff>
      <xdr:row>82</xdr:row>
      <xdr:rowOff>561975</xdr:rowOff>
    </xdr:from>
    <xdr:to>
      <xdr:col>45</xdr:col>
      <xdr:colOff>123825</xdr:colOff>
      <xdr:row>84</xdr:row>
      <xdr:rowOff>95250</xdr:rowOff>
    </xdr:to>
    <xdr:sp>
      <xdr:nvSpPr>
        <xdr:cNvPr id="29" name="テキスト ボックス 27"/>
        <xdr:cNvSpPr txBox="1">
          <a:spLocks noChangeArrowheads="1"/>
        </xdr:cNvSpPr>
      </xdr:nvSpPr>
      <xdr:spPr>
        <a:xfrm>
          <a:off x="7353300" y="38700075"/>
          <a:ext cx="1771650" cy="866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Ｊ　民間団体等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１３件</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36</xdr:col>
      <xdr:colOff>152400</xdr:colOff>
      <xdr:row>84</xdr:row>
      <xdr:rowOff>238125</xdr:rowOff>
    </xdr:from>
    <xdr:to>
      <xdr:col>45</xdr:col>
      <xdr:colOff>114300</xdr:colOff>
      <xdr:row>85</xdr:row>
      <xdr:rowOff>381000</xdr:rowOff>
    </xdr:to>
    <xdr:sp>
      <xdr:nvSpPr>
        <xdr:cNvPr id="30" name="大かっこ 28"/>
        <xdr:cNvSpPr>
          <a:spLocks/>
        </xdr:cNvSpPr>
      </xdr:nvSpPr>
      <xdr:spPr>
        <a:xfrm>
          <a:off x="7353300" y="39709725"/>
          <a:ext cx="1762125" cy="809625"/>
        </a:xfrm>
        <a:prstGeom prst="bracketPair">
          <a:avLst>
            <a:gd name="adj" fmla="val -41162"/>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農畜産物等に含まれる放射性物質濃度の分析</a:t>
          </a:r>
        </a:p>
      </xdr:txBody>
    </xdr:sp>
    <xdr:clientData/>
  </xdr:twoCellAnchor>
  <xdr:twoCellAnchor>
    <xdr:from>
      <xdr:col>36</xdr:col>
      <xdr:colOff>85725</xdr:colOff>
      <xdr:row>76</xdr:row>
      <xdr:rowOff>381000</xdr:rowOff>
    </xdr:from>
    <xdr:to>
      <xdr:col>48</xdr:col>
      <xdr:colOff>38100</xdr:colOff>
      <xdr:row>76</xdr:row>
      <xdr:rowOff>666750</xdr:rowOff>
    </xdr:to>
    <xdr:sp>
      <xdr:nvSpPr>
        <xdr:cNvPr id="31" name="テキスト ボックス 29"/>
        <xdr:cNvSpPr txBox="1">
          <a:spLocks noChangeArrowheads="1"/>
        </xdr:cNvSpPr>
      </xdr:nvSpPr>
      <xdr:spPr>
        <a:xfrm>
          <a:off x="7286625" y="34651950"/>
          <a:ext cx="235267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一般競争、随意契約：委託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8</xdr:col>
      <xdr:colOff>190500</xdr:colOff>
      <xdr:row>73</xdr:row>
      <xdr:rowOff>428625</xdr:rowOff>
    </xdr:from>
    <xdr:to>
      <xdr:col>28</xdr:col>
      <xdr:colOff>66675</xdr:colOff>
      <xdr:row>74</xdr:row>
      <xdr:rowOff>533400</xdr:rowOff>
    </xdr:to>
    <xdr:sp>
      <xdr:nvSpPr>
        <xdr:cNvPr id="32" name="カギ線コネクタ 30"/>
        <xdr:cNvSpPr>
          <a:spLocks/>
        </xdr:cNvSpPr>
      </xdr:nvSpPr>
      <xdr:spPr>
        <a:xfrm>
          <a:off x="1790700" y="32699325"/>
          <a:ext cx="3876675" cy="771525"/>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76</xdr:row>
      <xdr:rowOff>57150</xdr:rowOff>
    </xdr:from>
    <xdr:to>
      <xdr:col>28</xdr:col>
      <xdr:colOff>66675</xdr:colOff>
      <xdr:row>77</xdr:row>
      <xdr:rowOff>28575</xdr:rowOff>
    </xdr:to>
    <xdr:sp>
      <xdr:nvSpPr>
        <xdr:cNvPr id="33" name="直線矢印コネクタ 31"/>
        <xdr:cNvSpPr>
          <a:spLocks/>
        </xdr:cNvSpPr>
      </xdr:nvSpPr>
      <xdr:spPr>
        <a:xfrm>
          <a:off x="5667375" y="34328100"/>
          <a:ext cx="0" cy="638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81</xdr:row>
      <xdr:rowOff>171450</xdr:rowOff>
    </xdr:from>
    <xdr:to>
      <xdr:col>28</xdr:col>
      <xdr:colOff>85725</xdr:colOff>
      <xdr:row>82</xdr:row>
      <xdr:rowOff>504825</xdr:rowOff>
    </xdr:to>
    <xdr:sp>
      <xdr:nvSpPr>
        <xdr:cNvPr id="34" name="直線矢印コネクタ 32"/>
        <xdr:cNvSpPr>
          <a:spLocks/>
        </xdr:cNvSpPr>
      </xdr:nvSpPr>
      <xdr:spPr>
        <a:xfrm>
          <a:off x="5686425" y="37776150"/>
          <a:ext cx="0" cy="8667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83</xdr:row>
      <xdr:rowOff>323850</xdr:rowOff>
    </xdr:from>
    <xdr:to>
      <xdr:col>36</xdr:col>
      <xdr:colOff>152400</xdr:colOff>
      <xdr:row>83</xdr:row>
      <xdr:rowOff>342900</xdr:rowOff>
    </xdr:to>
    <xdr:sp>
      <xdr:nvSpPr>
        <xdr:cNvPr id="35" name="直線矢印コネクタ 33"/>
        <xdr:cNvSpPr>
          <a:spLocks/>
        </xdr:cNvSpPr>
      </xdr:nvSpPr>
      <xdr:spPr>
        <a:xfrm flipV="1">
          <a:off x="6600825" y="39128700"/>
          <a:ext cx="752475" cy="19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82</xdr:row>
      <xdr:rowOff>209550</xdr:rowOff>
    </xdr:from>
    <xdr:to>
      <xdr:col>48</xdr:col>
      <xdr:colOff>19050</xdr:colOff>
      <xdr:row>82</xdr:row>
      <xdr:rowOff>485775</xdr:rowOff>
    </xdr:to>
    <xdr:sp>
      <xdr:nvSpPr>
        <xdr:cNvPr id="36" name="テキスト ボックス 34"/>
        <xdr:cNvSpPr txBox="1">
          <a:spLocks noChangeArrowheads="1"/>
        </xdr:cNvSpPr>
      </xdr:nvSpPr>
      <xdr:spPr>
        <a:xfrm>
          <a:off x="7267575" y="38347650"/>
          <a:ext cx="235267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一般競争、随意契約：委託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11</xdr:col>
      <xdr:colOff>95250</xdr:colOff>
      <xdr:row>71</xdr:row>
      <xdr:rowOff>276225</xdr:rowOff>
    </xdr:from>
    <xdr:to>
      <xdr:col>11</xdr:col>
      <xdr:colOff>95250</xdr:colOff>
      <xdr:row>72</xdr:row>
      <xdr:rowOff>57150</xdr:rowOff>
    </xdr:to>
    <xdr:sp>
      <xdr:nvSpPr>
        <xdr:cNvPr id="37" name="直線矢印コネクタ 35"/>
        <xdr:cNvSpPr>
          <a:spLocks/>
        </xdr:cNvSpPr>
      </xdr:nvSpPr>
      <xdr:spPr>
        <a:xfrm>
          <a:off x="2295525" y="31356300"/>
          <a:ext cx="0" cy="304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190500</xdr:colOff>
      <xdr:row>77</xdr:row>
      <xdr:rowOff>428625</xdr:rowOff>
    </xdr:from>
    <xdr:to>
      <xdr:col>36</xdr:col>
      <xdr:colOff>152400</xdr:colOff>
      <xdr:row>77</xdr:row>
      <xdr:rowOff>447675</xdr:rowOff>
    </xdr:to>
    <xdr:sp>
      <xdr:nvSpPr>
        <xdr:cNvPr id="38" name="直線矢印コネクタ 36"/>
        <xdr:cNvSpPr>
          <a:spLocks/>
        </xdr:cNvSpPr>
      </xdr:nvSpPr>
      <xdr:spPr>
        <a:xfrm flipV="1">
          <a:off x="6591300" y="35366325"/>
          <a:ext cx="762000" cy="19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86</xdr:row>
      <xdr:rowOff>57150</xdr:rowOff>
    </xdr:from>
    <xdr:to>
      <xdr:col>20</xdr:col>
      <xdr:colOff>104775</xdr:colOff>
      <xdr:row>87</xdr:row>
      <xdr:rowOff>257175</xdr:rowOff>
    </xdr:to>
    <xdr:sp>
      <xdr:nvSpPr>
        <xdr:cNvPr id="39" name="テキスト ボックス 40"/>
        <xdr:cNvSpPr txBox="1">
          <a:spLocks noChangeArrowheads="1"/>
        </xdr:cNvSpPr>
      </xdr:nvSpPr>
      <xdr:spPr>
        <a:xfrm>
          <a:off x="2333625" y="40862250"/>
          <a:ext cx="1771650" cy="866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　福島県内水面水産試験場</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11</xdr:col>
      <xdr:colOff>66675</xdr:colOff>
      <xdr:row>85</xdr:row>
      <xdr:rowOff>428625</xdr:rowOff>
    </xdr:from>
    <xdr:to>
      <xdr:col>23</xdr:col>
      <xdr:colOff>19050</xdr:colOff>
      <xdr:row>86</xdr:row>
      <xdr:rowOff>38100</xdr:rowOff>
    </xdr:to>
    <xdr:sp>
      <xdr:nvSpPr>
        <xdr:cNvPr id="40" name="テキスト ボックス 41"/>
        <xdr:cNvSpPr txBox="1">
          <a:spLocks noChangeArrowheads="1"/>
        </xdr:cNvSpPr>
      </xdr:nvSpPr>
      <xdr:spPr>
        <a:xfrm>
          <a:off x="2266950" y="40566975"/>
          <a:ext cx="235267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104775</xdr:colOff>
      <xdr:row>87</xdr:row>
      <xdr:rowOff>323850</xdr:rowOff>
    </xdr:from>
    <xdr:to>
      <xdr:col>20</xdr:col>
      <xdr:colOff>66675</xdr:colOff>
      <xdr:row>88</xdr:row>
      <xdr:rowOff>247650</xdr:rowOff>
    </xdr:to>
    <xdr:sp>
      <xdr:nvSpPr>
        <xdr:cNvPr id="41" name="大かっこ 42"/>
        <xdr:cNvSpPr>
          <a:spLocks/>
        </xdr:cNvSpPr>
      </xdr:nvSpPr>
      <xdr:spPr>
        <a:xfrm>
          <a:off x="2305050" y="41795700"/>
          <a:ext cx="1762125" cy="590550"/>
        </a:xfrm>
        <a:prstGeom prst="bracketPair">
          <a:avLst>
            <a:gd name="adj" fmla="val -41162"/>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飼育試験の補助業務</a:t>
          </a:r>
        </a:p>
      </xdr:txBody>
    </xdr:sp>
    <xdr:clientData/>
  </xdr:twoCellAnchor>
  <xdr:twoCellAnchor>
    <xdr:from>
      <xdr:col>16</xdr:col>
      <xdr:colOff>19050</xdr:colOff>
      <xdr:row>84</xdr:row>
      <xdr:rowOff>619125</xdr:rowOff>
    </xdr:from>
    <xdr:to>
      <xdr:col>16</xdr:col>
      <xdr:colOff>19050</xdr:colOff>
      <xdr:row>85</xdr:row>
      <xdr:rowOff>428625</xdr:rowOff>
    </xdr:to>
    <xdr:sp>
      <xdr:nvSpPr>
        <xdr:cNvPr id="42" name="直線矢印コネクタ 43"/>
        <xdr:cNvSpPr>
          <a:spLocks/>
        </xdr:cNvSpPr>
      </xdr:nvSpPr>
      <xdr:spPr>
        <a:xfrm>
          <a:off x="3219450" y="40090725"/>
          <a:ext cx="0" cy="476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21</xdr:row>
      <xdr:rowOff>19050</xdr:rowOff>
    </xdr:from>
    <xdr:to>
      <xdr:col>23</xdr:col>
      <xdr:colOff>66675</xdr:colOff>
      <xdr:row>22</xdr:row>
      <xdr:rowOff>447675</xdr:rowOff>
    </xdr:to>
    <xdr:sp>
      <xdr:nvSpPr>
        <xdr:cNvPr id="43" name="大かっこ 37"/>
        <xdr:cNvSpPr>
          <a:spLocks/>
        </xdr:cNvSpPr>
      </xdr:nvSpPr>
      <xdr:spPr>
        <a:xfrm>
          <a:off x="1285875" y="8077200"/>
          <a:ext cx="3381375" cy="9334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本対策は、放射性物質による農畜産物・農地土壌等への影響の実態を調査することにより、消費者の健康への悪影響の未然防止に向けた取組の推進に資することを目標としており、数値化することは難しい。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B732"/>
  <sheetViews>
    <sheetView tabSelected="1" view="pageBreakPreview" zoomScale="70" zoomScaleNormal="75" zoomScaleSheetLayoutView="70" zoomScalePageLayoutView="70" workbookViewId="0" topLeftCell="A64">
      <selection activeCell="AK74" sqref="AK74"/>
    </sheetView>
  </sheetViews>
  <sheetFormatPr defaultColWidth="8.875" defaultRowHeight="13.5"/>
  <cols>
    <col min="1" max="50" width="2.625" style="3" customWidth="1"/>
    <col min="51" max="51" width="2.25390625" style="1" customWidth="1"/>
    <col min="52" max="53" width="8.875" style="3" customWidth="1"/>
    <col min="54" max="54" width="9.50390625" style="3" bestFit="1" customWidth="1"/>
    <col min="55" max="16384" width="8.875" style="3" customWidth="1"/>
  </cols>
  <sheetData>
    <row r="1" spans="1:50" ht="5.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607"/>
      <c r="AQ1" s="607"/>
      <c r="AR1" s="607"/>
      <c r="AS1" s="607"/>
      <c r="AT1" s="607"/>
      <c r="AU1" s="607"/>
      <c r="AV1" s="607"/>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608" t="s">
        <v>0</v>
      </c>
      <c r="AK2" s="608"/>
      <c r="AL2" s="608"/>
      <c r="AM2" s="608"/>
      <c r="AN2" s="608"/>
      <c r="AO2" s="608"/>
      <c r="AP2" s="608"/>
      <c r="AQ2" s="609" t="s">
        <v>1</v>
      </c>
      <c r="AR2" s="610"/>
      <c r="AS2" s="610"/>
      <c r="AT2" s="610"/>
      <c r="AU2" s="610"/>
      <c r="AV2" s="610"/>
      <c r="AW2" s="610"/>
      <c r="AX2" s="610"/>
    </row>
    <row r="3" spans="1:50" ht="21" customHeight="1" thickBot="1">
      <c r="A3" s="611" t="s">
        <v>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3" t="s">
        <v>3</v>
      </c>
      <c r="AP3" s="614"/>
      <c r="AQ3" s="614"/>
      <c r="AR3" s="614"/>
      <c r="AS3" s="614"/>
      <c r="AT3" s="614"/>
      <c r="AU3" s="614"/>
      <c r="AV3" s="614"/>
      <c r="AW3" s="614"/>
      <c r="AX3" s="615"/>
    </row>
    <row r="4" spans="1:50" ht="30" customHeight="1">
      <c r="A4" s="616" t="s">
        <v>4</v>
      </c>
      <c r="B4" s="617"/>
      <c r="C4" s="617"/>
      <c r="D4" s="617"/>
      <c r="E4" s="617"/>
      <c r="F4" s="617"/>
      <c r="G4" s="618" t="s">
        <v>303</v>
      </c>
      <c r="H4" s="619"/>
      <c r="I4" s="619"/>
      <c r="J4" s="619"/>
      <c r="K4" s="619"/>
      <c r="L4" s="619"/>
      <c r="M4" s="619"/>
      <c r="N4" s="619"/>
      <c r="O4" s="619"/>
      <c r="P4" s="619"/>
      <c r="Q4" s="619"/>
      <c r="R4" s="619"/>
      <c r="S4" s="619"/>
      <c r="T4" s="619"/>
      <c r="U4" s="619"/>
      <c r="V4" s="619"/>
      <c r="W4" s="619"/>
      <c r="X4" s="619"/>
      <c r="Y4" s="620" t="s">
        <v>5</v>
      </c>
      <c r="Z4" s="621"/>
      <c r="AA4" s="621"/>
      <c r="AB4" s="621"/>
      <c r="AC4" s="621"/>
      <c r="AD4" s="622"/>
      <c r="AE4" s="623" t="s">
        <v>6</v>
      </c>
      <c r="AF4" s="623"/>
      <c r="AG4" s="623"/>
      <c r="AH4" s="623"/>
      <c r="AI4" s="623"/>
      <c r="AJ4" s="623"/>
      <c r="AK4" s="623"/>
      <c r="AL4" s="623"/>
      <c r="AM4" s="623"/>
      <c r="AN4" s="623"/>
      <c r="AO4" s="623"/>
      <c r="AP4" s="624"/>
      <c r="AQ4" s="625" t="s">
        <v>7</v>
      </c>
      <c r="AR4" s="621"/>
      <c r="AS4" s="621"/>
      <c r="AT4" s="621"/>
      <c r="AU4" s="621"/>
      <c r="AV4" s="621"/>
      <c r="AW4" s="621"/>
      <c r="AX4" s="626"/>
    </row>
    <row r="5" spans="1:50" ht="30" customHeight="1">
      <c r="A5" s="653" t="s">
        <v>8</v>
      </c>
      <c r="B5" s="654"/>
      <c r="C5" s="654"/>
      <c r="D5" s="654"/>
      <c r="E5" s="654"/>
      <c r="F5" s="655"/>
      <c r="G5" s="656" t="s">
        <v>316</v>
      </c>
      <c r="H5" s="657"/>
      <c r="I5" s="657"/>
      <c r="J5" s="657"/>
      <c r="K5" s="657"/>
      <c r="L5" s="657"/>
      <c r="M5" s="657"/>
      <c r="N5" s="657"/>
      <c r="O5" s="657"/>
      <c r="P5" s="657"/>
      <c r="Q5" s="657"/>
      <c r="R5" s="657"/>
      <c r="S5" s="657"/>
      <c r="T5" s="657"/>
      <c r="U5" s="657"/>
      <c r="V5" s="501"/>
      <c r="W5" s="501"/>
      <c r="X5" s="501"/>
      <c r="Y5" s="658" t="s">
        <v>9</v>
      </c>
      <c r="Z5" s="483"/>
      <c r="AA5" s="483"/>
      <c r="AB5" s="483"/>
      <c r="AC5" s="483"/>
      <c r="AD5" s="484"/>
      <c r="AE5" s="496" t="s">
        <v>10</v>
      </c>
      <c r="AF5" s="496"/>
      <c r="AG5" s="496"/>
      <c r="AH5" s="496"/>
      <c r="AI5" s="496"/>
      <c r="AJ5" s="496"/>
      <c r="AK5" s="496"/>
      <c r="AL5" s="496"/>
      <c r="AM5" s="496"/>
      <c r="AN5" s="496"/>
      <c r="AO5" s="496"/>
      <c r="AP5" s="497"/>
      <c r="AQ5" s="659" t="s">
        <v>11</v>
      </c>
      <c r="AR5" s="660"/>
      <c r="AS5" s="660"/>
      <c r="AT5" s="660"/>
      <c r="AU5" s="660"/>
      <c r="AV5" s="660"/>
      <c r="AW5" s="660"/>
      <c r="AX5" s="661"/>
    </row>
    <row r="6" spans="1:50" ht="30" customHeight="1">
      <c r="A6" s="662" t="s">
        <v>12</v>
      </c>
      <c r="B6" s="583"/>
      <c r="C6" s="583"/>
      <c r="D6" s="583"/>
      <c r="E6" s="583"/>
      <c r="F6" s="583"/>
      <c r="G6" s="581" t="s">
        <v>13</v>
      </c>
      <c r="H6" s="501"/>
      <c r="I6" s="501"/>
      <c r="J6" s="501"/>
      <c r="K6" s="501"/>
      <c r="L6" s="501"/>
      <c r="M6" s="501"/>
      <c r="N6" s="501"/>
      <c r="O6" s="501"/>
      <c r="P6" s="501"/>
      <c r="Q6" s="501"/>
      <c r="R6" s="501"/>
      <c r="S6" s="501"/>
      <c r="T6" s="501"/>
      <c r="U6" s="501"/>
      <c r="V6" s="501"/>
      <c r="W6" s="501"/>
      <c r="X6" s="501"/>
      <c r="Y6" s="582" t="s">
        <v>14</v>
      </c>
      <c r="Z6" s="583"/>
      <c r="AA6" s="583"/>
      <c r="AB6" s="583"/>
      <c r="AC6" s="583"/>
      <c r="AD6" s="584"/>
      <c r="AE6" s="585" t="s">
        <v>15</v>
      </c>
      <c r="AF6" s="586"/>
      <c r="AG6" s="586"/>
      <c r="AH6" s="586"/>
      <c r="AI6" s="586"/>
      <c r="AJ6" s="586"/>
      <c r="AK6" s="586"/>
      <c r="AL6" s="586"/>
      <c r="AM6" s="586"/>
      <c r="AN6" s="586"/>
      <c r="AO6" s="586"/>
      <c r="AP6" s="586"/>
      <c r="AQ6" s="501"/>
      <c r="AR6" s="501"/>
      <c r="AS6" s="501"/>
      <c r="AT6" s="501"/>
      <c r="AU6" s="501"/>
      <c r="AV6" s="501"/>
      <c r="AW6" s="501"/>
      <c r="AX6" s="502"/>
    </row>
    <row r="7" spans="1:50" ht="39.75" customHeight="1">
      <c r="A7" s="644" t="s">
        <v>16</v>
      </c>
      <c r="B7" s="645"/>
      <c r="C7" s="645"/>
      <c r="D7" s="645"/>
      <c r="E7" s="645"/>
      <c r="F7" s="645"/>
      <c r="G7" s="646" t="s">
        <v>17</v>
      </c>
      <c r="H7" s="647"/>
      <c r="I7" s="647"/>
      <c r="J7" s="647"/>
      <c r="K7" s="647"/>
      <c r="L7" s="647"/>
      <c r="M7" s="647"/>
      <c r="N7" s="647"/>
      <c r="O7" s="647"/>
      <c r="P7" s="647"/>
      <c r="Q7" s="647"/>
      <c r="R7" s="647"/>
      <c r="S7" s="647"/>
      <c r="T7" s="647"/>
      <c r="U7" s="647"/>
      <c r="V7" s="648"/>
      <c r="W7" s="648"/>
      <c r="X7" s="649"/>
      <c r="Y7" s="650" t="s">
        <v>18</v>
      </c>
      <c r="Z7" s="76"/>
      <c r="AA7" s="76"/>
      <c r="AB7" s="76"/>
      <c r="AC7" s="76"/>
      <c r="AD7" s="77"/>
      <c r="AE7" s="651" t="s">
        <v>19</v>
      </c>
      <c r="AF7" s="496"/>
      <c r="AG7" s="496"/>
      <c r="AH7" s="496"/>
      <c r="AI7" s="496"/>
      <c r="AJ7" s="496"/>
      <c r="AK7" s="496"/>
      <c r="AL7" s="496"/>
      <c r="AM7" s="496"/>
      <c r="AN7" s="496"/>
      <c r="AO7" s="496"/>
      <c r="AP7" s="496"/>
      <c r="AQ7" s="496"/>
      <c r="AR7" s="496"/>
      <c r="AS7" s="496"/>
      <c r="AT7" s="496"/>
      <c r="AU7" s="496"/>
      <c r="AV7" s="496"/>
      <c r="AW7" s="496"/>
      <c r="AX7" s="652"/>
    </row>
    <row r="8" spans="1:50" ht="59.25" customHeight="1">
      <c r="A8" s="627" t="s">
        <v>20</v>
      </c>
      <c r="B8" s="628"/>
      <c r="C8" s="628"/>
      <c r="D8" s="628"/>
      <c r="E8" s="628"/>
      <c r="F8" s="628"/>
      <c r="G8" s="629" t="s">
        <v>294</v>
      </c>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0"/>
      <c r="AM8" s="630"/>
      <c r="AN8" s="630"/>
      <c r="AO8" s="630"/>
      <c r="AP8" s="630"/>
      <c r="AQ8" s="630"/>
      <c r="AR8" s="630"/>
      <c r="AS8" s="630"/>
      <c r="AT8" s="630"/>
      <c r="AU8" s="630"/>
      <c r="AV8" s="630"/>
      <c r="AW8" s="630"/>
      <c r="AX8" s="631"/>
    </row>
    <row r="9" spans="1:50" ht="93" customHeight="1">
      <c r="A9" s="627" t="s">
        <v>21</v>
      </c>
      <c r="B9" s="628"/>
      <c r="C9" s="628"/>
      <c r="D9" s="628"/>
      <c r="E9" s="628"/>
      <c r="F9" s="628"/>
      <c r="G9" s="629" t="s">
        <v>305</v>
      </c>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c r="AO9" s="630"/>
      <c r="AP9" s="630"/>
      <c r="AQ9" s="630"/>
      <c r="AR9" s="630"/>
      <c r="AS9" s="630"/>
      <c r="AT9" s="630"/>
      <c r="AU9" s="630"/>
      <c r="AV9" s="630"/>
      <c r="AW9" s="630"/>
      <c r="AX9" s="631"/>
    </row>
    <row r="10" spans="1:50" ht="29.25" customHeight="1">
      <c r="A10" s="627" t="s">
        <v>22</v>
      </c>
      <c r="B10" s="628"/>
      <c r="C10" s="628"/>
      <c r="D10" s="628"/>
      <c r="E10" s="628"/>
      <c r="F10" s="632"/>
      <c r="G10" s="633" t="s">
        <v>23</v>
      </c>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5"/>
    </row>
    <row r="11" spans="1:50" ht="21" customHeight="1">
      <c r="A11" s="636" t="s">
        <v>24</v>
      </c>
      <c r="B11" s="637"/>
      <c r="C11" s="637"/>
      <c r="D11" s="637"/>
      <c r="E11" s="637"/>
      <c r="F11" s="638"/>
      <c r="G11" s="642"/>
      <c r="H11" s="643"/>
      <c r="I11" s="643"/>
      <c r="J11" s="643"/>
      <c r="K11" s="643"/>
      <c r="L11" s="643"/>
      <c r="M11" s="643"/>
      <c r="N11" s="643"/>
      <c r="O11" s="643"/>
      <c r="P11" s="96" t="s">
        <v>25</v>
      </c>
      <c r="Q11" s="97"/>
      <c r="R11" s="97"/>
      <c r="S11" s="97"/>
      <c r="T11" s="97"/>
      <c r="U11" s="97"/>
      <c r="V11" s="509"/>
      <c r="W11" s="96" t="s">
        <v>26</v>
      </c>
      <c r="X11" s="97"/>
      <c r="Y11" s="97"/>
      <c r="Z11" s="97"/>
      <c r="AA11" s="97"/>
      <c r="AB11" s="97"/>
      <c r="AC11" s="509"/>
      <c r="AD11" s="96" t="s">
        <v>27</v>
      </c>
      <c r="AE11" s="97"/>
      <c r="AF11" s="97"/>
      <c r="AG11" s="97"/>
      <c r="AH11" s="97"/>
      <c r="AI11" s="97"/>
      <c r="AJ11" s="509"/>
      <c r="AK11" s="96" t="s">
        <v>28</v>
      </c>
      <c r="AL11" s="97"/>
      <c r="AM11" s="97"/>
      <c r="AN11" s="97"/>
      <c r="AO11" s="97"/>
      <c r="AP11" s="97"/>
      <c r="AQ11" s="509"/>
      <c r="AR11" s="96" t="s">
        <v>29</v>
      </c>
      <c r="AS11" s="97"/>
      <c r="AT11" s="97"/>
      <c r="AU11" s="97"/>
      <c r="AV11" s="97"/>
      <c r="AW11" s="97"/>
      <c r="AX11" s="588"/>
    </row>
    <row r="12" spans="1:50" ht="21" customHeight="1">
      <c r="A12" s="328"/>
      <c r="B12" s="329"/>
      <c r="C12" s="329"/>
      <c r="D12" s="329"/>
      <c r="E12" s="329"/>
      <c r="F12" s="330"/>
      <c r="G12" s="589" t="s">
        <v>30</v>
      </c>
      <c r="H12" s="590"/>
      <c r="I12" s="595" t="s">
        <v>31</v>
      </c>
      <c r="J12" s="596"/>
      <c r="K12" s="596"/>
      <c r="L12" s="596"/>
      <c r="M12" s="596"/>
      <c r="N12" s="596"/>
      <c r="O12" s="597"/>
      <c r="P12" s="598" t="s">
        <v>32</v>
      </c>
      <c r="Q12" s="598"/>
      <c r="R12" s="598"/>
      <c r="S12" s="598"/>
      <c r="T12" s="598"/>
      <c r="U12" s="598"/>
      <c r="V12" s="598"/>
      <c r="W12" s="598">
        <v>140</v>
      </c>
      <c r="X12" s="598"/>
      <c r="Y12" s="598"/>
      <c r="Z12" s="598"/>
      <c r="AA12" s="598"/>
      <c r="AB12" s="598"/>
      <c r="AC12" s="598"/>
      <c r="AD12" s="598">
        <v>788</v>
      </c>
      <c r="AE12" s="598"/>
      <c r="AF12" s="598"/>
      <c r="AG12" s="598"/>
      <c r="AH12" s="598"/>
      <c r="AI12" s="598"/>
      <c r="AJ12" s="598"/>
      <c r="AK12" s="598">
        <v>424</v>
      </c>
      <c r="AL12" s="598"/>
      <c r="AM12" s="598"/>
      <c r="AN12" s="598"/>
      <c r="AO12" s="598"/>
      <c r="AP12" s="598"/>
      <c r="AQ12" s="598"/>
      <c r="AR12" s="598">
        <v>326</v>
      </c>
      <c r="AS12" s="598"/>
      <c r="AT12" s="598"/>
      <c r="AU12" s="598"/>
      <c r="AV12" s="598"/>
      <c r="AW12" s="598"/>
      <c r="AX12" s="599"/>
    </row>
    <row r="13" spans="1:50" ht="21" customHeight="1">
      <c r="A13" s="328"/>
      <c r="B13" s="329"/>
      <c r="C13" s="329"/>
      <c r="D13" s="329"/>
      <c r="E13" s="329"/>
      <c r="F13" s="330"/>
      <c r="G13" s="591"/>
      <c r="H13" s="592"/>
      <c r="I13" s="557" t="s">
        <v>33</v>
      </c>
      <c r="J13" s="600"/>
      <c r="K13" s="600"/>
      <c r="L13" s="600"/>
      <c r="M13" s="600"/>
      <c r="N13" s="600"/>
      <c r="O13" s="601"/>
      <c r="P13" s="554" t="s">
        <v>34</v>
      </c>
      <c r="Q13" s="554"/>
      <c r="R13" s="554"/>
      <c r="S13" s="554"/>
      <c r="T13" s="554"/>
      <c r="U13" s="554"/>
      <c r="V13" s="554"/>
      <c r="W13" s="554" t="s">
        <v>34</v>
      </c>
      <c r="X13" s="554"/>
      <c r="Y13" s="554"/>
      <c r="Z13" s="554"/>
      <c r="AA13" s="554"/>
      <c r="AB13" s="554"/>
      <c r="AC13" s="554"/>
      <c r="AD13" s="554">
        <v>-275</v>
      </c>
      <c r="AE13" s="554"/>
      <c r="AF13" s="554"/>
      <c r="AG13" s="554"/>
      <c r="AH13" s="554"/>
      <c r="AI13" s="554"/>
      <c r="AJ13" s="554"/>
      <c r="AK13" s="554" t="s">
        <v>317</v>
      </c>
      <c r="AL13" s="554"/>
      <c r="AM13" s="554"/>
      <c r="AN13" s="554"/>
      <c r="AO13" s="554"/>
      <c r="AP13" s="554"/>
      <c r="AQ13" s="554"/>
      <c r="AR13" s="555"/>
      <c r="AS13" s="555"/>
      <c r="AT13" s="555"/>
      <c r="AU13" s="555"/>
      <c r="AV13" s="555"/>
      <c r="AW13" s="555"/>
      <c r="AX13" s="556"/>
    </row>
    <row r="14" spans="1:50" ht="21" customHeight="1">
      <c r="A14" s="328"/>
      <c r="B14" s="329"/>
      <c r="C14" s="329"/>
      <c r="D14" s="329"/>
      <c r="E14" s="329"/>
      <c r="F14" s="330"/>
      <c r="G14" s="591"/>
      <c r="H14" s="592"/>
      <c r="I14" s="557" t="s">
        <v>35</v>
      </c>
      <c r="J14" s="558"/>
      <c r="K14" s="558"/>
      <c r="L14" s="558"/>
      <c r="M14" s="558"/>
      <c r="N14" s="558"/>
      <c r="O14" s="559"/>
      <c r="P14" s="560" t="s">
        <v>34</v>
      </c>
      <c r="Q14" s="561"/>
      <c r="R14" s="561"/>
      <c r="S14" s="561"/>
      <c r="T14" s="561"/>
      <c r="U14" s="561"/>
      <c r="V14" s="562"/>
      <c r="W14" s="560" t="s">
        <v>34</v>
      </c>
      <c r="X14" s="561"/>
      <c r="Y14" s="561"/>
      <c r="Z14" s="561"/>
      <c r="AA14" s="561"/>
      <c r="AB14" s="561"/>
      <c r="AC14" s="562"/>
      <c r="AD14" s="560" t="s">
        <v>34</v>
      </c>
      <c r="AE14" s="561"/>
      <c r="AF14" s="561"/>
      <c r="AG14" s="561"/>
      <c r="AH14" s="561"/>
      <c r="AI14" s="561"/>
      <c r="AJ14" s="562"/>
      <c r="AK14" s="560" t="s">
        <v>34</v>
      </c>
      <c r="AL14" s="561"/>
      <c r="AM14" s="561"/>
      <c r="AN14" s="561"/>
      <c r="AO14" s="561"/>
      <c r="AP14" s="561"/>
      <c r="AQ14" s="562"/>
      <c r="AR14" s="560" t="s">
        <v>318</v>
      </c>
      <c r="AS14" s="561"/>
      <c r="AT14" s="561"/>
      <c r="AU14" s="561"/>
      <c r="AV14" s="561"/>
      <c r="AW14" s="561"/>
      <c r="AX14" s="587"/>
    </row>
    <row r="15" spans="1:50" ht="21" customHeight="1">
      <c r="A15" s="328"/>
      <c r="B15" s="329"/>
      <c r="C15" s="329"/>
      <c r="D15" s="329"/>
      <c r="E15" s="329"/>
      <c r="F15" s="330"/>
      <c r="G15" s="591"/>
      <c r="H15" s="592"/>
      <c r="I15" s="557" t="s">
        <v>36</v>
      </c>
      <c r="J15" s="558"/>
      <c r="K15" s="558"/>
      <c r="L15" s="558"/>
      <c r="M15" s="558"/>
      <c r="N15" s="558"/>
      <c r="O15" s="559"/>
      <c r="P15" s="560" t="s">
        <v>34</v>
      </c>
      <c r="Q15" s="561"/>
      <c r="R15" s="561"/>
      <c r="S15" s="561"/>
      <c r="T15" s="561"/>
      <c r="U15" s="561"/>
      <c r="V15" s="562"/>
      <c r="W15" s="560" t="s">
        <v>34</v>
      </c>
      <c r="X15" s="561"/>
      <c r="Y15" s="561"/>
      <c r="Z15" s="561"/>
      <c r="AA15" s="561"/>
      <c r="AB15" s="561"/>
      <c r="AC15" s="562"/>
      <c r="AD15" s="560" t="s">
        <v>34</v>
      </c>
      <c r="AE15" s="561"/>
      <c r="AF15" s="561"/>
      <c r="AG15" s="561"/>
      <c r="AH15" s="561"/>
      <c r="AI15" s="561"/>
      <c r="AJ15" s="562"/>
      <c r="AK15" s="560" t="s">
        <v>34</v>
      </c>
      <c r="AL15" s="561"/>
      <c r="AM15" s="561"/>
      <c r="AN15" s="561"/>
      <c r="AO15" s="561"/>
      <c r="AP15" s="561"/>
      <c r="AQ15" s="562"/>
      <c r="AR15" s="563"/>
      <c r="AS15" s="564"/>
      <c r="AT15" s="564"/>
      <c r="AU15" s="564"/>
      <c r="AV15" s="564"/>
      <c r="AW15" s="564"/>
      <c r="AX15" s="565"/>
    </row>
    <row r="16" spans="1:50" ht="24.75" customHeight="1">
      <c r="A16" s="328"/>
      <c r="B16" s="329"/>
      <c r="C16" s="329"/>
      <c r="D16" s="329"/>
      <c r="E16" s="329"/>
      <c r="F16" s="330"/>
      <c r="G16" s="591"/>
      <c r="H16" s="592"/>
      <c r="I16" s="557" t="s">
        <v>37</v>
      </c>
      <c r="J16" s="600"/>
      <c r="K16" s="600"/>
      <c r="L16" s="600"/>
      <c r="M16" s="600"/>
      <c r="N16" s="600"/>
      <c r="O16" s="601"/>
      <c r="P16" s="554" t="s">
        <v>34</v>
      </c>
      <c r="Q16" s="554"/>
      <c r="R16" s="554"/>
      <c r="S16" s="554"/>
      <c r="T16" s="554"/>
      <c r="U16" s="554"/>
      <c r="V16" s="554"/>
      <c r="W16" s="554" t="s">
        <v>34</v>
      </c>
      <c r="X16" s="554"/>
      <c r="Y16" s="554"/>
      <c r="Z16" s="554"/>
      <c r="AA16" s="554"/>
      <c r="AB16" s="554"/>
      <c r="AC16" s="554"/>
      <c r="AD16" s="554" t="s">
        <v>34</v>
      </c>
      <c r="AE16" s="554"/>
      <c r="AF16" s="554"/>
      <c r="AG16" s="554"/>
      <c r="AH16" s="554"/>
      <c r="AI16" s="554"/>
      <c r="AJ16" s="554"/>
      <c r="AK16" s="554" t="s">
        <v>317</v>
      </c>
      <c r="AL16" s="554"/>
      <c r="AM16" s="554"/>
      <c r="AN16" s="554"/>
      <c r="AO16" s="554"/>
      <c r="AP16" s="554"/>
      <c r="AQ16" s="554"/>
      <c r="AR16" s="555"/>
      <c r="AS16" s="555"/>
      <c r="AT16" s="555"/>
      <c r="AU16" s="555"/>
      <c r="AV16" s="555"/>
      <c r="AW16" s="555"/>
      <c r="AX16" s="556"/>
    </row>
    <row r="17" spans="1:50" ht="24.75" customHeight="1">
      <c r="A17" s="328"/>
      <c r="B17" s="329"/>
      <c r="C17" s="329"/>
      <c r="D17" s="329"/>
      <c r="E17" s="329"/>
      <c r="F17" s="330"/>
      <c r="G17" s="593"/>
      <c r="H17" s="594"/>
      <c r="I17" s="602" t="s">
        <v>38</v>
      </c>
      <c r="J17" s="603"/>
      <c r="K17" s="603"/>
      <c r="L17" s="603"/>
      <c r="M17" s="603"/>
      <c r="N17" s="603"/>
      <c r="O17" s="604"/>
      <c r="P17" s="605" t="s">
        <v>34</v>
      </c>
      <c r="Q17" s="605"/>
      <c r="R17" s="605"/>
      <c r="S17" s="605"/>
      <c r="T17" s="605"/>
      <c r="U17" s="605"/>
      <c r="V17" s="605"/>
      <c r="W17" s="605">
        <v>140</v>
      </c>
      <c r="X17" s="605"/>
      <c r="Y17" s="605"/>
      <c r="Z17" s="605"/>
      <c r="AA17" s="605"/>
      <c r="AB17" s="605"/>
      <c r="AC17" s="605"/>
      <c r="AD17" s="605">
        <v>513</v>
      </c>
      <c r="AE17" s="605"/>
      <c r="AF17" s="605"/>
      <c r="AG17" s="605"/>
      <c r="AH17" s="605"/>
      <c r="AI17" s="605"/>
      <c r="AJ17" s="605"/>
      <c r="AK17" s="605">
        <v>424</v>
      </c>
      <c r="AL17" s="605"/>
      <c r="AM17" s="605"/>
      <c r="AN17" s="605"/>
      <c r="AO17" s="605"/>
      <c r="AP17" s="605"/>
      <c r="AQ17" s="605"/>
      <c r="AR17" s="605">
        <v>326</v>
      </c>
      <c r="AS17" s="605"/>
      <c r="AT17" s="605"/>
      <c r="AU17" s="605"/>
      <c r="AV17" s="605"/>
      <c r="AW17" s="605"/>
      <c r="AX17" s="606"/>
    </row>
    <row r="18" spans="1:50" ht="24.75" customHeight="1">
      <c r="A18" s="328"/>
      <c r="B18" s="329"/>
      <c r="C18" s="329"/>
      <c r="D18" s="329"/>
      <c r="E18" s="329"/>
      <c r="F18" s="330"/>
      <c r="G18" s="574" t="s">
        <v>39</v>
      </c>
      <c r="H18" s="575"/>
      <c r="I18" s="575"/>
      <c r="J18" s="575"/>
      <c r="K18" s="575"/>
      <c r="L18" s="575"/>
      <c r="M18" s="575"/>
      <c r="N18" s="575"/>
      <c r="O18" s="575"/>
      <c r="P18" s="579" t="s">
        <v>34</v>
      </c>
      <c r="Q18" s="579"/>
      <c r="R18" s="579"/>
      <c r="S18" s="579"/>
      <c r="T18" s="579"/>
      <c r="U18" s="579"/>
      <c r="V18" s="579"/>
      <c r="W18" s="579">
        <v>114</v>
      </c>
      <c r="X18" s="579"/>
      <c r="Y18" s="579"/>
      <c r="Z18" s="579"/>
      <c r="AA18" s="579"/>
      <c r="AB18" s="579"/>
      <c r="AC18" s="579"/>
      <c r="AD18" s="579">
        <v>278</v>
      </c>
      <c r="AE18" s="579"/>
      <c r="AF18" s="579"/>
      <c r="AG18" s="579"/>
      <c r="AH18" s="579"/>
      <c r="AI18" s="579"/>
      <c r="AJ18" s="579"/>
      <c r="AK18" s="577"/>
      <c r="AL18" s="577"/>
      <c r="AM18" s="577"/>
      <c r="AN18" s="577"/>
      <c r="AO18" s="577"/>
      <c r="AP18" s="577"/>
      <c r="AQ18" s="577"/>
      <c r="AR18" s="577"/>
      <c r="AS18" s="577"/>
      <c r="AT18" s="577"/>
      <c r="AU18" s="577"/>
      <c r="AV18" s="577"/>
      <c r="AW18" s="577"/>
      <c r="AX18" s="578"/>
    </row>
    <row r="19" spans="1:50" ht="24.75" customHeight="1">
      <c r="A19" s="639"/>
      <c r="B19" s="640"/>
      <c r="C19" s="640"/>
      <c r="D19" s="640"/>
      <c r="E19" s="640"/>
      <c r="F19" s="641"/>
      <c r="G19" s="574" t="s">
        <v>40</v>
      </c>
      <c r="H19" s="575"/>
      <c r="I19" s="575"/>
      <c r="J19" s="575"/>
      <c r="K19" s="575"/>
      <c r="L19" s="575"/>
      <c r="M19" s="575"/>
      <c r="N19" s="575"/>
      <c r="O19" s="575"/>
      <c r="P19" s="576" t="s">
        <v>34</v>
      </c>
      <c r="Q19" s="576"/>
      <c r="R19" s="576"/>
      <c r="S19" s="576"/>
      <c r="T19" s="576"/>
      <c r="U19" s="576"/>
      <c r="V19" s="576"/>
      <c r="W19" s="576">
        <f>W18/W17</f>
        <v>0.8142857142857143</v>
      </c>
      <c r="X19" s="576"/>
      <c r="Y19" s="576"/>
      <c r="Z19" s="576"/>
      <c r="AA19" s="576"/>
      <c r="AB19" s="576"/>
      <c r="AC19" s="576"/>
      <c r="AD19" s="576">
        <f>AD18/AD17</f>
        <v>0.5419103313840156</v>
      </c>
      <c r="AE19" s="576"/>
      <c r="AF19" s="576"/>
      <c r="AG19" s="576"/>
      <c r="AH19" s="576"/>
      <c r="AI19" s="576"/>
      <c r="AJ19" s="576"/>
      <c r="AK19" s="577"/>
      <c r="AL19" s="577"/>
      <c r="AM19" s="577"/>
      <c r="AN19" s="577"/>
      <c r="AO19" s="577"/>
      <c r="AP19" s="577"/>
      <c r="AQ19" s="577"/>
      <c r="AR19" s="577"/>
      <c r="AS19" s="577"/>
      <c r="AT19" s="577"/>
      <c r="AU19" s="577"/>
      <c r="AV19" s="577"/>
      <c r="AW19" s="577"/>
      <c r="AX19" s="578"/>
    </row>
    <row r="20" spans="1:50" ht="31.5" customHeight="1">
      <c r="A20" s="566" t="s">
        <v>41</v>
      </c>
      <c r="B20" s="567"/>
      <c r="C20" s="567"/>
      <c r="D20" s="567"/>
      <c r="E20" s="567"/>
      <c r="F20" s="568"/>
      <c r="G20" s="536" t="s">
        <v>42</v>
      </c>
      <c r="H20" s="97"/>
      <c r="I20" s="97"/>
      <c r="J20" s="97"/>
      <c r="K20" s="97"/>
      <c r="L20" s="97"/>
      <c r="M20" s="97"/>
      <c r="N20" s="97"/>
      <c r="O20" s="97"/>
      <c r="P20" s="97"/>
      <c r="Q20" s="97"/>
      <c r="R20" s="97"/>
      <c r="S20" s="97"/>
      <c r="T20" s="97"/>
      <c r="U20" s="97"/>
      <c r="V20" s="97"/>
      <c r="W20" s="97"/>
      <c r="X20" s="509"/>
      <c r="Y20" s="537"/>
      <c r="Z20" s="251"/>
      <c r="AA20" s="252"/>
      <c r="AB20" s="96" t="s">
        <v>43</v>
      </c>
      <c r="AC20" s="97"/>
      <c r="AD20" s="509"/>
      <c r="AE20" s="94" t="s">
        <v>25</v>
      </c>
      <c r="AF20" s="94"/>
      <c r="AG20" s="94"/>
      <c r="AH20" s="94"/>
      <c r="AI20" s="94"/>
      <c r="AJ20" s="94" t="s">
        <v>26</v>
      </c>
      <c r="AK20" s="94"/>
      <c r="AL20" s="94"/>
      <c r="AM20" s="94"/>
      <c r="AN20" s="94"/>
      <c r="AO20" s="94" t="s">
        <v>27</v>
      </c>
      <c r="AP20" s="94"/>
      <c r="AQ20" s="94"/>
      <c r="AR20" s="94"/>
      <c r="AS20" s="94"/>
      <c r="AT20" s="95" t="s">
        <v>44</v>
      </c>
      <c r="AU20" s="94"/>
      <c r="AV20" s="94"/>
      <c r="AW20" s="94"/>
      <c r="AX20" s="541"/>
    </row>
    <row r="21" spans="1:50" ht="39.75" customHeight="1">
      <c r="A21" s="569"/>
      <c r="B21" s="567"/>
      <c r="C21" s="567"/>
      <c r="D21" s="567"/>
      <c r="E21" s="567"/>
      <c r="F21" s="568"/>
      <c r="G21" s="542" t="s">
        <v>307</v>
      </c>
      <c r="H21" s="543"/>
      <c r="I21" s="543"/>
      <c r="J21" s="543"/>
      <c r="K21" s="543"/>
      <c r="L21" s="543"/>
      <c r="M21" s="543"/>
      <c r="N21" s="543"/>
      <c r="O21" s="543"/>
      <c r="P21" s="543"/>
      <c r="Q21" s="543"/>
      <c r="R21" s="543"/>
      <c r="S21" s="543"/>
      <c r="T21" s="543"/>
      <c r="U21" s="543"/>
      <c r="V21" s="543"/>
      <c r="W21" s="543"/>
      <c r="X21" s="544"/>
      <c r="Y21" s="492" t="s">
        <v>45</v>
      </c>
      <c r="Z21" s="493"/>
      <c r="AA21" s="494"/>
      <c r="AB21" s="551" t="s">
        <v>46</v>
      </c>
      <c r="AC21" s="551"/>
      <c r="AD21" s="551"/>
      <c r="AE21" s="74" t="s">
        <v>46</v>
      </c>
      <c r="AF21" s="74"/>
      <c r="AG21" s="74"/>
      <c r="AH21" s="74"/>
      <c r="AI21" s="74"/>
      <c r="AJ21" s="74" t="s">
        <v>46</v>
      </c>
      <c r="AK21" s="74"/>
      <c r="AL21" s="74"/>
      <c r="AM21" s="74"/>
      <c r="AN21" s="74"/>
      <c r="AO21" s="74" t="s">
        <v>46</v>
      </c>
      <c r="AP21" s="74"/>
      <c r="AQ21" s="74"/>
      <c r="AR21" s="74"/>
      <c r="AS21" s="74"/>
      <c r="AT21" s="552"/>
      <c r="AU21" s="552"/>
      <c r="AV21" s="552"/>
      <c r="AW21" s="552"/>
      <c r="AX21" s="553"/>
    </row>
    <row r="22" spans="1:50" ht="39.75" customHeight="1">
      <c r="A22" s="570"/>
      <c r="B22" s="571"/>
      <c r="C22" s="571"/>
      <c r="D22" s="571"/>
      <c r="E22" s="571"/>
      <c r="F22" s="572"/>
      <c r="G22" s="545"/>
      <c r="H22" s="546"/>
      <c r="I22" s="546"/>
      <c r="J22" s="546"/>
      <c r="K22" s="546"/>
      <c r="L22" s="546"/>
      <c r="M22" s="546"/>
      <c r="N22" s="546"/>
      <c r="O22" s="546"/>
      <c r="P22" s="546"/>
      <c r="Q22" s="546"/>
      <c r="R22" s="546"/>
      <c r="S22" s="546"/>
      <c r="T22" s="546"/>
      <c r="U22" s="546"/>
      <c r="V22" s="546"/>
      <c r="W22" s="546"/>
      <c r="X22" s="547"/>
      <c r="Y22" s="96" t="s">
        <v>47</v>
      </c>
      <c r="Z22" s="97"/>
      <c r="AA22" s="509"/>
      <c r="AB22" s="573" t="s">
        <v>48</v>
      </c>
      <c r="AC22" s="573"/>
      <c r="AD22" s="573"/>
      <c r="AE22" s="573" t="s">
        <v>48</v>
      </c>
      <c r="AF22" s="573"/>
      <c r="AG22" s="573"/>
      <c r="AH22" s="573"/>
      <c r="AI22" s="573"/>
      <c r="AJ22" s="573" t="s">
        <v>48</v>
      </c>
      <c r="AK22" s="573"/>
      <c r="AL22" s="573"/>
      <c r="AM22" s="573"/>
      <c r="AN22" s="573"/>
      <c r="AO22" s="573" t="s">
        <v>48</v>
      </c>
      <c r="AP22" s="573"/>
      <c r="AQ22" s="573"/>
      <c r="AR22" s="573"/>
      <c r="AS22" s="573"/>
      <c r="AT22" s="90" t="s">
        <v>48</v>
      </c>
      <c r="AU22" s="90"/>
      <c r="AV22" s="90"/>
      <c r="AW22" s="90"/>
      <c r="AX22" s="580"/>
    </row>
    <row r="23" spans="1:50" ht="39.75" customHeight="1">
      <c r="A23" s="570"/>
      <c r="B23" s="571"/>
      <c r="C23" s="571"/>
      <c r="D23" s="571"/>
      <c r="E23" s="571"/>
      <c r="F23" s="572"/>
      <c r="G23" s="548"/>
      <c r="H23" s="549"/>
      <c r="I23" s="549"/>
      <c r="J23" s="549"/>
      <c r="K23" s="549"/>
      <c r="L23" s="549"/>
      <c r="M23" s="549"/>
      <c r="N23" s="549"/>
      <c r="O23" s="549"/>
      <c r="P23" s="549"/>
      <c r="Q23" s="549"/>
      <c r="R23" s="549"/>
      <c r="S23" s="549"/>
      <c r="T23" s="549"/>
      <c r="U23" s="549"/>
      <c r="V23" s="549"/>
      <c r="W23" s="549"/>
      <c r="X23" s="550"/>
      <c r="Y23" s="96" t="s">
        <v>49</v>
      </c>
      <c r="Z23" s="97"/>
      <c r="AA23" s="509"/>
      <c r="AB23" s="528" t="s">
        <v>50</v>
      </c>
      <c r="AC23" s="528"/>
      <c r="AD23" s="528"/>
      <c r="AE23" s="528" t="s">
        <v>48</v>
      </c>
      <c r="AF23" s="528"/>
      <c r="AG23" s="528"/>
      <c r="AH23" s="528"/>
      <c r="AI23" s="528"/>
      <c r="AJ23" s="528" t="s">
        <v>48</v>
      </c>
      <c r="AK23" s="528"/>
      <c r="AL23" s="528"/>
      <c r="AM23" s="528"/>
      <c r="AN23" s="528"/>
      <c r="AO23" s="528" t="s">
        <v>48</v>
      </c>
      <c r="AP23" s="528"/>
      <c r="AQ23" s="528"/>
      <c r="AR23" s="528"/>
      <c r="AS23" s="528"/>
      <c r="AT23" s="539"/>
      <c r="AU23" s="539"/>
      <c r="AV23" s="539"/>
      <c r="AW23" s="539"/>
      <c r="AX23" s="540"/>
    </row>
    <row r="24" spans="1:50" ht="31.5" customHeight="1">
      <c r="A24" s="503" t="s">
        <v>51</v>
      </c>
      <c r="B24" s="531"/>
      <c r="C24" s="531"/>
      <c r="D24" s="531"/>
      <c r="E24" s="531"/>
      <c r="F24" s="532"/>
      <c r="G24" s="536" t="s">
        <v>52</v>
      </c>
      <c r="H24" s="97"/>
      <c r="I24" s="97"/>
      <c r="J24" s="97"/>
      <c r="K24" s="97"/>
      <c r="L24" s="97"/>
      <c r="M24" s="97"/>
      <c r="N24" s="97"/>
      <c r="O24" s="97"/>
      <c r="P24" s="97"/>
      <c r="Q24" s="97"/>
      <c r="R24" s="97"/>
      <c r="S24" s="97"/>
      <c r="T24" s="97"/>
      <c r="U24" s="97"/>
      <c r="V24" s="97"/>
      <c r="W24" s="97"/>
      <c r="X24" s="509"/>
      <c r="Y24" s="537"/>
      <c r="Z24" s="251"/>
      <c r="AA24" s="252"/>
      <c r="AB24" s="96" t="s">
        <v>43</v>
      </c>
      <c r="AC24" s="97"/>
      <c r="AD24" s="509"/>
      <c r="AE24" s="94" t="s">
        <v>25</v>
      </c>
      <c r="AF24" s="94"/>
      <c r="AG24" s="94"/>
      <c r="AH24" s="94"/>
      <c r="AI24" s="94"/>
      <c r="AJ24" s="94" t="s">
        <v>26</v>
      </c>
      <c r="AK24" s="94"/>
      <c r="AL24" s="94"/>
      <c r="AM24" s="94"/>
      <c r="AN24" s="94"/>
      <c r="AO24" s="94" t="s">
        <v>27</v>
      </c>
      <c r="AP24" s="94"/>
      <c r="AQ24" s="94"/>
      <c r="AR24" s="94"/>
      <c r="AS24" s="94"/>
      <c r="AT24" s="513" t="s">
        <v>53</v>
      </c>
      <c r="AU24" s="514"/>
      <c r="AV24" s="514"/>
      <c r="AW24" s="514"/>
      <c r="AX24" s="515"/>
    </row>
    <row r="25" spans="1:51" ht="60" customHeight="1">
      <c r="A25" s="162"/>
      <c r="B25" s="163"/>
      <c r="C25" s="163"/>
      <c r="D25" s="163"/>
      <c r="E25" s="163"/>
      <c r="F25" s="164"/>
      <c r="G25" s="516" t="s">
        <v>313</v>
      </c>
      <c r="H25" s="517"/>
      <c r="I25" s="517"/>
      <c r="J25" s="517"/>
      <c r="K25" s="517"/>
      <c r="L25" s="517"/>
      <c r="M25" s="517"/>
      <c r="N25" s="517"/>
      <c r="O25" s="517"/>
      <c r="P25" s="517"/>
      <c r="Q25" s="517"/>
      <c r="R25" s="517"/>
      <c r="S25" s="517"/>
      <c r="T25" s="517"/>
      <c r="U25" s="517"/>
      <c r="V25" s="517"/>
      <c r="W25" s="517"/>
      <c r="X25" s="518"/>
      <c r="Y25" s="522" t="s">
        <v>54</v>
      </c>
      <c r="Z25" s="523"/>
      <c r="AA25" s="524"/>
      <c r="AB25" s="525" t="s">
        <v>314</v>
      </c>
      <c r="AC25" s="526"/>
      <c r="AD25" s="527"/>
      <c r="AE25" s="528" t="s">
        <v>48</v>
      </c>
      <c r="AF25" s="528"/>
      <c r="AG25" s="528"/>
      <c r="AH25" s="528"/>
      <c r="AI25" s="528"/>
      <c r="AJ25" s="74" t="s">
        <v>55</v>
      </c>
      <c r="AK25" s="74"/>
      <c r="AL25" s="74"/>
      <c r="AM25" s="74"/>
      <c r="AN25" s="74"/>
      <c r="AO25" s="500" t="s">
        <v>287</v>
      </c>
      <c r="AP25" s="501"/>
      <c r="AQ25" s="501"/>
      <c r="AR25" s="501"/>
      <c r="AS25" s="529"/>
      <c r="AT25" s="75" t="s">
        <v>56</v>
      </c>
      <c r="AU25" s="76"/>
      <c r="AV25" s="76"/>
      <c r="AW25" s="76"/>
      <c r="AX25" s="530"/>
      <c r="AY25" s="4"/>
    </row>
    <row r="26" spans="1:50" ht="60" customHeight="1">
      <c r="A26" s="533"/>
      <c r="B26" s="534"/>
      <c r="C26" s="534"/>
      <c r="D26" s="534"/>
      <c r="E26" s="534"/>
      <c r="F26" s="535"/>
      <c r="G26" s="519"/>
      <c r="H26" s="520"/>
      <c r="I26" s="520"/>
      <c r="J26" s="520"/>
      <c r="K26" s="520"/>
      <c r="L26" s="520"/>
      <c r="M26" s="520"/>
      <c r="N26" s="520"/>
      <c r="O26" s="520"/>
      <c r="P26" s="520"/>
      <c r="Q26" s="520"/>
      <c r="R26" s="520"/>
      <c r="S26" s="520"/>
      <c r="T26" s="520"/>
      <c r="U26" s="520"/>
      <c r="V26" s="520"/>
      <c r="W26" s="520"/>
      <c r="X26" s="521"/>
      <c r="Y26" s="492" t="s">
        <v>57</v>
      </c>
      <c r="Z26" s="483"/>
      <c r="AA26" s="484"/>
      <c r="AB26" s="525" t="s">
        <v>315</v>
      </c>
      <c r="AC26" s="526"/>
      <c r="AD26" s="527"/>
      <c r="AE26" s="75" t="s">
        <v>48</v>
      </c>
      <c r="AF26" s="76"/>
      <c r="AG26" s="76"/>
      <c r="AH26" s="76"/>
      <c r="AI26" s="77"/>
      <c r="AJ26" s="372" t="s">
        <v>58</v>
      </c>
      <c r="AK26" s="373"/>
      <c r="AL26" s="373"/>
      <c r="AM26" s="373"/>
      <c r="AN26" s="538"/>
      <c r="AO26" s="498" t="s">
        <v>59</v>
      </c>
      <c r="AP26" s="408"/>
      <c r="AQ26" s="408"/>
      <c r="AR26" s="408"/>
      <c r="AS26" s="499"/>
      <c r="AT26" s="500" t="s">
        <v>60</v>
      </c>
      <c r="AU26" s="501"/>
      <c r="AV26" s="501"/>
      <c r="AW26" s="501"/>
      <c r="AX26" s="502"/>
    </row>
    <row r="27" spans="1:50" ht="32.25" customHeight="1">
      <c r="A27" s="503" t="s">
        <v>61</v>
      </c>
      <c r="B27" s="197"/>
      <c r="C27" s="197"/>
      <c r="D27" s="197"/>
      <c r="E27" s="197"/>
      <c r="F27" s="504"/>
      <c r="G27" s="97" t="s">
        <v>62</v>
      </c>
      <c r="H27" s="97"/>
      <c r="I27" s="97"/>
      <c r="J27" s="97"/>
      <c r="K27" s="97"/>
      <c r="L27" s="97"/>
      <c r="M27" s="97"/>
      <c r="N27" s="97"/>
      <c r="O27" s="97"/>
      <c r="P27" s="97"/>
      <c r="Q27" s="97"/>
      <c r="R27" s="97"/>
      <c r="S27" s="97"/>
      <c r="T27" s="97"/>
      <c r="U27" s="97"/>
      <c r="V27" s="97"/>
      <c r="W27" s="97"/>
      <c r="X27" s="509"/>
      <c r="Y27" s="510"/>
      <c r="Z27" s="511"/>
      <c r="AA27" s="512"/>
      <c r="AB27" s="96" t="s">
        <v>43</v>
      </c>
      <c r="AC27" s="97"/>
      <c r="AD27" s="509"/>
      <c r="AE27" s="96" t="s">
        <v>25</v>
      </c>
      <c r="AF27" s="97"/>
      <c r="AG27" s="97"/>
      <c r="AH27" s="97"/>
      <c r="AI27" s="509"/>
      <c r="AJ27" s="96" t="s">
        <v>26</v>
      </c>
      <c r="AK27" s="97"/>
      <c r="AL27" s="97"/>
      <c r="AM27" s="97"/>
      <c r="AN27" s="509"/>
      <c r="AO27" s="96" t="s">
        <v>27</v>
      </c>
      <c r="AP27" s="97"/>
      <c r="AQ27" s="97"/>
      <c r="AR27" s="97"/>
      <c r="AS27" s="509"/>
      <c r="AT27" s="513" t="s">
        <v>63</v>
      </c>
      <c r="AU27" s="514"/>
      <c r="AV27" s="514"/>
      <c r="AW27" s="514"/>
      <c r="AX27" s="515"/>
    </row>
    <row r="28" spans="1:50" ht="60" customHeight="1">
      <c r="A28" s="505"/>
      <c r="B28" s="370"/>
      <c r="C28" s="370"/>
      <c r="D28" s="370"/>
      <c r="E28" s="370"/>
      <c r="F28" s="506"/>
      <c r="G28" s="486" t="s">
        <v>304</v>
      </c>
      <c r="H28" s="487"/>
      <c r="I28" s="487"/>
      <c r="J28" s="487"/>
      <c r="K28" s="487"/>
      <c r="L28" s="487"/>
      <c r="M28" s="487"/>
      <c r="N28" s="487"/>
      <c r="O28" s="487"/>
      <c r="P28" s="487"/>
      <c r="Q28" s="487"/>
      <c r="R28" s="487"/>
      <c r="S28" s="487"/>
      <c r="T28" s="487"/>
      <c r="U28" s="487"/>
      <c r="V28" s="487"/>
      <c r="W28" s="487"/>
      <c r="X28" s="488"/>
      <c r="Y28" s="492" t="s">
        <v>64</v>
      </c>
      <c r="Z28" s="493"/>
      <c r="AA28" s="494"/>
      <c r="AB28" s="495" t="s">
        <v>285</v>
      </c>
      <c r="AC28" s="496"/>
      <c r="AD28" s="497"/>
      <c r="AE28" s="85" t="s">
        <v>48</v>
      </c>
      <c r="AF28" s="86"/>
      <c r="AG28" s="86"/>
      <c r="AH28" s="86"/>
      <c r="AI28" s="87"/>
      <c r="AJ28" s="85" t="s">
        <v>284</v>
      </c>
      <c r="AK28" s="86"/>
      <c r="AL28" s="86"/>
      <c r="AM28" s="86"/>
      <c r="AN28" s="87"/>
      <c r="AO28" s="479" t="s">
        <v>288</v>
      </c>
      <c r="AP28" s="480"/>
      <c r="AQ28" s="480"/>
      <c r="AR28" s="480"/>
      <c r="AS28" s="485"/>
      <c r="AT28" s="479" t="s">
        <v>289</v>
      </c>
      <c r="AU28" s="480"/>
      <c r="AV28" s="480"/>
      <c r="AW28" s="480"/>
      <c r="AX28" s="481"/>
    </row>
    <row r="29" spans="1:50" ht="96" customHeight="1">
      <c r="A29" s="507"/>
      <c r="B29" s="373"/>
      <c r="C29" s="373"/>
      <c r="D29" s="373"/>
      <c r="E29" s="373"/>
      <c r="F29" s="508"/>
      <c r="G29" s="489"/>
      <c r="H29" s="490"/>
      <c r="I29" s="490"/>
      <c r="J29" s="490"/>
      <c r="K29" s="490"/>
      <c r="L29" s="490"/>
      <c r="M29" s="490"/>
      <c r="N29" s="490"/>
      <c r="O29" s="490"/>
      <c r="P29" s="490"/>
      <c r="Q29" s="490"/>
      <c r="R29" s="490"/>
      <c r="S29" s="490"/>
      <c r="T29" s="490"/>
      <c r="U29" s="490"/>
      <c r="V29" s="490"/>
      <c r="W29" s="490"/>
      <c r="X29" s="491"/>
      <c r="Y29" s="482" t="s">
        <v>65</v>
      </c>
      <c r="Z29" s="483"/>
      <c r="AA29" s="484"/>
      <c r="AB29" s="85" t="s">
        <v>66</v>
      </c>
      <c r="AC29" s="86"/>
      <c r="AD29" s="87"/>
      <c r="AE29" s="85" t="s">
        <v>48</v>
      </c>
      <c r="AF29" s="86"/>
      <c r="AG29" s="86"/>
      <c r="AH29" s="86"/>
      <c r="AI29" s="87"/>
      <c r="AJ29" s="85" t="s">
        <v>286</v>
      </c>
      <c r="AK29" s="86"/>
      <c r="AL29" s="86"/>
      <c r="AM29" s="86"/>
      <c r="AN29" s="87"/>
      <c r="AO29" s="479" t="s">
        <v>291</v>
      </c>
      <c r="AP29" s="480"/>
      <c r="AQ29" s="480"/>
      <c r="AR29" s="480"/>
      <c r="AS29" s="485"/>
      <c r="AT29" s="479" t="s">
        <v>290</v>
      </c>
      <c r="AU29" s="480"/>
      <c r="AV29" s="480"/>
      <c r="AW29" s="480"/>
      <c r="AX29" s="481"/>
    </row>
    <row r="30" spans="1:50" ht="22.5" customHeight="1">
      <c r="A30" s="342" t="s">
        <v>67</v>
      </c>
      <c r="B30" s="457"/>
      <c r="C30" s="462" t="s">
        <v>68</v>
      </c>
      <c r="D30" s="463"/>
      <c r="E30" s="463"/>
      <c r="F30" s="463"/>
      <c r="G30" s="463"/>
      <c r="H30" s="463"/>
      <c r="I30" s="463"/>
      <c r="J30" s="463"/>
      <c r="K30" s="464"/>
      <c r="L30" s="465" t="s">
        <v>69</v>
      </c>
      <c r="M30" s="465"/>
      <c r="N30" s="465"/>
      <c r="O30" s="465"/>
      <c r="P30" s="465"/>
      <c r="Q30" s="465"/>
      <c r="R30" s="466" t="s">
        <v>29</v>
      </c>
      <c r="S30" s="466"/>
      <c r="T30" s="466"/>
      <c r="U30" s="466"/>
      <c r="V30" s="466"/>
      <c r="W30" s="466"/>
      <c r="X30" s="467" t="s">
        <v>70</v>
      </c>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8"/>
    </row>
    <row r="31" spans="1:50" ht="53.25" customHeight="1">
      <c r="A31" s="458"/>
      <c r="B31" s="459"/>
      <c r="C31" s="469" t="s">
        <v>71</v>
      </c>
      <c r="D31" s="470"/>
      <c r="E31" s="470"/>
      <c r="F31" s="470"/>
      <c r="G31" s="470"/>
      <c r="H31" s="470"/>
      <c r="I31" s="470"/>
      <c r="J31" s="470"/>
      <c r="K31" s="471"/>
      <c r="L31" s="472">
        <v>281</v>
      </c>
      <c r="M31" s="472"/>
      <c r="N31" s="472"/>
      <c r="O31" s="472"/>
      <c r="P31" s="472"/>
      <c r="Q31" s="472"/>
      <c r="R31" s="472">
        <v>281</v>
      </c>
      <c r="S31" s="472"/>
      <c r="T31" s="472"/>
      <c r="U31" s="472"/>
      <c r="V31" s="472"/>
      <c r="W31" s="472"/>
      <c r="X31" s="473"/>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5"/>
    </row>
    <row r="32" spans="1:50" ht="32.25" customHeight="1">
      <c r="A32" s="458"/>
      <c r="B32" s="459"/>
      <c r="C32" s="476" t="s">
        <v>72</v>
      </c>
      <c r="D32" s="477"/>
      <c r="E32" s="477"/>
      <c r="F32" s="477"/>
      <c r="G32" s="477"/>
      <c r="H32" s="477"/>
      <c r="I32" s="477"/>
      <c r="J32" s="477"/>
      <c r="K32" s="478"/>
      <c r="L32" s="452">
        <v>45</v>
      </c>
      <c r="M32" s="452"/>
      <c r="N32" s="452"/>
      <c r="O32" s="452"/>
      <c r="P32" s="452"/>
      <c r="Q32" s="452"/>
      <c r="R32" s="452">
        <v>45</v>
      </c>
      <c r="S32" s="452"/>
      <c r="T32" s="452"/>
      <c r="U32" s="452"/>
      <c r="V32" s="452"/>
      <c r="W32" s="452"/>
      <c r="X32" s="436"/>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8"/>
    </row>
    <row r="33" spans="1:50" ht="53.25" customHeight="1">
      <c r="A33" s="458"/>
      <c r="B33" s="459"/>
      <c r="C33" s="453" t="s">
        <v>73</v>
      </c>
      <c r="D33" s="454"/>
      <c r="E33" s="454"/>
      <c r="F33" s="454"/>
      <c r="G33" s="454"/>
      <c r="H33" s="454"/>
      <c r="I33" s="454"/>
      <c r="J33" s="454"/>
      <c r="K33" s="455"/>
      <c r="L33" s="456">
        <v>97</v>
      </c>
      <c r="M33" s="456"/>
      <c r="N33" s="456"/>
      <c r="O33" s="456"/>
      <c r="P33" s="456"/>
      <c r="Q33" s="456"/>
      <c r="R33" s="456">
        <v>0</v>
      </c>
      <c r="S33" s="456"/>
      <c r="T33" s="456"/>
      <c r="U33" s="456"/>
      <c r="V33" s="456"/>
      <c r="W33" s="456"/>
      <c r="X33" s="436" t="s">
        <v>312</v>
      </c>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8"/>
    </row>
    <row r="34" spans="1:50" ht="22.5" customHeight="1">
      <c r="A34" s="458"/>
      <c r="B34" s="459"/>
      <c r="C34" s="448"/>
      <c r="D34" s="449"/>
      <c r="E34" s="449"/>
      <c r="F34" s="449"/>
      <c r="G34" s="449"/>
      <c r="H34" s="449"/>
      <c r="I34" s="449"/>
      <c r="J34" s="449"/>
      <c r="K34" s="450"/>
      <c r="L34" s="451"/>
      <c r="M34" s="451"/>
      <c r="N34" s="451"/>
      <c r="O34" s="451"/>
      <c r="P34" s="451"/>
      <c r="Q34" s="451"/>
      <c r="R34" s="451"/>
      <c r="S34" s="451"/>
      <c r="T34" s="451"/>
      <c r="U34" s="451"/>
      <c r="V34" s="451"/>
      <c r="W34" s="451"/>
      <c r="X34" s="436"/>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8"/>
    </row>
    <row r="35" spans="1:50" ht="22.5" customHeight="1">
      <c r="A35" s="458"/>
      <c r="B35" s="459"/>
      <c r="C35" s="448"/>
      <c r="D35" s="449"/>
      <c r="E35" s="449"/>
      <c r="F35" s="449"/>
      <c r="G35" s="449"/>
      <c r="H35" s="449"/>
      <c r="I35" s="449"/>
      <c r="J35" s="449"/>
      <c r="K35" s="450"/>
      <c r="L35" s="451"/>
      <c r="M35" s="451"/>
      <c r="N35" s="451"/>
      <c r="O35" s="451"/>
      <c r="P35" s="451"/>
      <c r="Q35" s="451"/>
      <c r="R35" s="451"/>
      <c r="S35" s="451"/>
      <c r="T35" s="451"/>
      <c r="U35" s="451"/>
      <c r="V35" s="451"/>
      <c r="W35" s="451"/>
      <c r="X35" s="436"/>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8"/>
    </row>
    <row r="36" spans="1:50" ht="22.5" customHeight="1">
      <c r="A36" s="458"/>
      <c r="B36" s="459"/>
      <c r="C36" s="430"/>
      <c r="D36" s="431"/>
      <c r="E36" s="431"/>
      <c r="F36" s="431"/>
      <c r="G36" s="431"/>
      <c r="H36" s="431"/>
      <c r="I36" s="431"/>
      <c r="J36" s="431"/>
      <c r="K36" s="432"/>
      <c r="L36" s="433"/>
      <c r="M36" s="434"/>
      <c r="N36" s="434"/>
      <c r="O36" s="434"/>
      <c r="P36" s="434"/>
      <c r="Q36" s="435"/>
      <c r="R36" s="433"/>
      <c r="S36" s="434"/>
      <c r="T36" s="434"/>
      <c r="U36" s="434"/>
      <c r="V36" s="434"/>
      <c r="W36" s="435"/>
      <c r="X36" s="436"/>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8"/>
    </row>
    <row r="37" spans="1:50" ht="21" customHeight="1" thickBot="1">
      <c r="A37" s="460"/>
      <c r="B37" s="461"/>
      <c r="C37" s="439" t="s">
        <v>38</v>
      </c>
      <c r="D37" s="440"/>
      <c r="E37" s="440"/>
      <c r="F37" s="440"/>
      <c r="G37" s="440"/>
      <c r="H37" s="440"/>
      <c r="I37" s="440"/>
      <c r="J37" s="440"/>
      <c r="K37" s="441"/>
      <c r="L37" s="442">
        <v>424</v>
      </c>
      <c r="M37" s="443"/>
      <c r="N37" s="443"/>
      <c r="O37" s="443"/>
      <c r="P37" s="443"/>
      <c r="Q37" s="444"/>
      <c r="R37" s="442">
        <v>326</v>
      </c>
      <c r="S37" s="443"/>
      <c r="T37" s="443"/>
      <c r="U37" s="443"/>
      <c r="V37" s="443"/>
      <c r="W37" s="444"/>
      <c r="X37" s="445"/>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7"/>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410" t="s">
        <v>74</v>
      </c>
      <c r="B39" s="411"/>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2"/>
    </row>
    <row r="40" spans="1:50" ht="21" customHeight="1">
      <c r="A40" s="10"/>
      <c r="B40" s="11"/>
      <c r="C40" s="413" t="s">
        <v>75</v>
      </c>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5"/>
      <c r="AD40" s="414" t="s">
        <v>76</v>
      </c>
      <c r="AE40" s="414"/>
      <c r="AF40" s="414"/>
      <c r="AG40" s="416" t="s">
        <v>77</v>
      </c>
      <c r="AH40" s="414"/>
      <c r="AI40" s="414"/>
      <c r="AJ40" s="414"/>
      <c r="AK40" s="414"/>
      <c r="AL40" s="414"/>
      <c r="AM40" s="414"/>
      <c r="AN40" s="414"/>
      <c r="AO40" s="414"/>
      <c r="AP40" s="414"/>
      <c r="AQ40" s="414"/>
      <c r="AR40" s="414"/>
      <c r="AS40" s="414"/>
      <c r="AT40" s="414"/>
      <c r="AU40" s="414"/>
      <c r="AV40" s="414"/>
      <c r="AW40" s="414"/>
      <c r="AX40" s="417"/>
    </row>
    <row r="41" spans="1:50" ht="30" customHeight="1">
      <c r="A41" s="418" t="s">
        <v>78</v>
      </c>
      <c r="B41" s="419"/>
      <c r="C41" s="420" t="s">
        <v>79</v>
      </c>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2"/>
      <c r="AD41" s="423" t="s">
        <v>80</v>
      </c>
      <c r="AE41" s="424"/>
      <c r="AF41" s="424"/>
      <c r="AG41" s="425" t="s">
        <v>81</v>
      </c>
      <c r="AH41" s="426"/>
      <c r="AI41" s="426"/>
      <c r="AJ41" s="426"/>
      <c r="AK41" s="426"/>
      <c r="AL41" s="426"/>
      <c r="AM41" s="426"/>
      <c r="AN41" s="426"/>
      <c r="AO41" s="426"/>
      <c r="AP41" s="426"/>
      <c r="AQ41" s="426"/>
      <c r="AR41" s="426"/>
      <c r="AS41" s="426"/>
      <c r="AT41" s="426"/>
      <c r="AU41" s="426"/>
      <c r="AV41" s="426"/>
      <c r="AW41" s="426"/>
      <c r="AX41" s="427"/>
    </row>
    <row r="42" spans="1:50" ht="30" customHeight="1">
      <c r="A42" s="359"/>
      <c r="B42" s="360"/>
      <c r="C42" s="428" t="s">
        <v>82</v>
      </c>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385"/>
      <c r="AD42" s="398" t="s">
        <v>80</v>
      </c>
      <c r="AE42" s="169"/>
      <c r="AF42" s="169"/>
      <c r="AG42" s="394"/>
      <c r="AH42" s="395"/>
      <c r="AI42" s="395"/>
      <c r="AJ42" s="395"/>
      <c r="AK42" s="395"/>
      <c r="AL42" s="395"/>
      <c r="AM42" s="395"/>
      <c r="AN42" s="395"/>
      <c r="AO42" s="395"/>
      <c r="AP42" s="395"/>
      <c r="AQ42" s="395"/>
      <c r="AR42" s="395"/>
      <c r="AS42" s="395"/>
      <c r="AT42" s="395"/>
      <c r="AU42" s="395"/>
      <c r="AV42" s="395"/>
      <c r="AW42" s="395"/>
      <c r="AX42" s="396"/>
    </row>
    <row r="43" spans="1:50" ht="30" customHeight="1">
      <c r="A43" s="361"/>
      <c r="B43" s="362"/>
      <c r="C43" s="402" t="s">
        <v>83</v>
      </c>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4"/>
      <c r="AD43" s="405" t="s">
        <v>84</v>
      </c>
      <c r="AE43" s="151"/>
      <c r="AF43" s="151"/>
      <c r="AG43" s="407"/>
      <c r="AH43" s="408"/>
      <c r="AI43" s="408"/>
      <c r="AJ43" s="408"/>
      <c r="AK43" s="408"/>
      <c r="AL43" s="408"/>
      <c r="AM43" s="408"/>
      <c r="AN43" s="408"/>
      <c r="AO43" s="408"/>
      <c r="AP43" s="408"/>
      <c r="AQ43" s="408"/>
      <c r="AR43" s="408"/>
      <c r="AS43" s="408"/>
      <c r="AT43" s="408"/>
      <c r="AU43" s="408"/>
      <c r="AV43" s="408"/>
      <c r="AW43" s="408"/>
      <c r="AX43" s="409"/>
    </row>
    <row r="44" spans="1:50" ht="30" customHeight="1">
      <c r="A44" s="342" t="s">
        <v>85</v>
      </c>
      <c r="B44" s="358"/>
      <c r="C44" s="406" t="s">
        <v>86</v>
      </c>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6" t="s">
        <v>87</v>
      </c>
      <c r="AE44" s="203"/>
      <c r="AF44" s="203"/>
      <c r="AG44" s="391" t="s">
        <v>88</v>
      </c>
      <c r="AH44" s="392"/>
      <c r="AI44" s="392"/>
      <c r="AJ44" s="392"/>
      <c r="AK44" s="392"/>
      <c r="AL44" s="392"/>
      <c r="AM44" s="392"/>
      <c r="AN44" s="392"/>
      <c r="AO44" s="392"/>
      <c r="AP44" s="392"/>
      <c r="AQ44" s="392"/>
      <c r="AR44" s="392"/>
      <c r="AS44" s="392"/>
      <c r="AT44" s="392"/>
      <c r="AU44" s="392"/>
      <c r="AV44" s="392"/>
      <c r="AW44" s="392"/>
      <c r="AX44" s="393"/>
    </row>
    <row r="45" spans="1:50" ht="30" customHeight="1">
      <c r="A45" s="359"/>
      <c r="B45" s="360"/>
      <c r="C45" s="397" t="s">
        <v>89</v>
      </c>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98" t="s">
        <v>90</v>
      </c>
      <c r="AE45" s="169"/>
      <c r="AF45" s="169"/>
      <c r="AG45" s="394"/>
      <c r="AH45" s="395"/>
      <c r="AI45" s="395"/>
      <c r="AJ45" s="395"/>
      <c r="AK45" s="395"/>
      <c r="AL45" s="395"/>
      <c r="AM45" s="395"/>
      <c r="AN45" s="395"/>
      <c r="AO45" s="395"/>
      <c r="AP45" s="395"/>
      <c r="AQ45" s="395"/>
      <c r="AR45" s="395"/>
      <c r="AS45" s="395"/>
      <c r="AT45" s="395"/>
      <c r="AU45" s="395"/>
      <c r="AV45" s="395"/>
      <c r="AW45" s="395"/>
      <c r="AX45" s="396"/>
    </row>
    <row r="46" spans="1:50" ht="30" customHeight="1">
      <c r="A46" s="359"/>
      <c r="B46" s="360"/>
      <c r="C46" s="397" t="s">
        <v>91</v>
      </c>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98" t="s">
        <v>90</v>
      </c>
      <c r="AE46" s="169"/>
      <c r="AF46" s="169"/>
      <c r="AG46" s="394"/>
      <c r="AH46" s="395"/>
      <c r="AI46" s="395"/>
      <c r="AJ46" s="395"/>
      <c r="AK46" s="395"/>
      <c r="AL46" s="395"/>
      <c r="AM46" s="395"/>
      <c r="AN46" s="395"/>
      <c r="AO46" s="395"/>
      <c r="AP46" s="395"/>
      <c r="AQ46" s="395"/>
      <c r="AR46" s="395"/>
      <c r="AS46" s="395"/>
      <c r="AT46" s="395"/>
      <c r="AU46" s="395"/>
      <c r="AV46" s="395"/>
      <c r="AW46" s="395"/>
      <c r="AX46" s="396"/>
    </row>
    <row r="47" spans="1:50" ht="30" customHeight="1">
      <c r="A47" s="359"/>
      <c r="B47" s="360"/>
      <c r="C47" s="397" t="s">
        <v>92</v>
      </c>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98" t="s">
        <v>90</v>
      </c>
      <c r="AE47" s="169"/>
      <c r="AF47" s="169"/>
      <c r="AG47" s="394"/>
      <c r="AH47" s="395"/>
      <c r="AI47" s="395"/>
      <c r="AJ47" s="395"/>
      <c r="AK47" s="395"/>
      <c r="AL47" s="395"/>
      <c r="AM47" s="395"/>
      <c r="AN47" s="395"/>
      <c r="AO47" s="395"/>
      <c r="AP47" s="395"/>
      <c r="AQ47" s="395"/>
      <c r="AR47" s="395"/>
      <c r="AS47" s="395"/>
      <c r="AT47" s="395"/>
      <c r="AU47" s="395"/>
      <c r="AV47" s="395"/>
      <c r="AW47" s="395"/>
      <c r="AX47" s="396"/>
    </row>
    <row r="48" spans="1:50" ht="30" customHeight="1">
      <c r="A48" s="359"/>
      <c r="B48" s="360"/>
      <c r="C48" s="397" t="s">
        <v>93</v>
      </c>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99"/>
      <c r="AD48" s="398" t="s">
        <v>90</v>
      </c>
      <c r="AE48" s="169"/>
      <c r="AF48" s="169"/>
      <c r="AG48" s="394"/>
      <c r="AH48" s="395"/>
      <c r="AI48" s="395"/>
      <c r="AJ48" s="395"/>
      <c r="AK48" s="395"/>
      <c r="AL48" s="395"/>
      <c r="AM48" s="395"/>
      <c r="AN48" s="395"/>
      <c r="AO48" s="395"/>
      <c r="AP48" s="395"/>
      <c r="AQ48" s="395"/>
      <c r="AR48" s="395"/>
      <c r="AS48" s="395"/>
      <c r="AT48" s="395"/>
      <c r="AU48" s="395"/>
      <c r="AV48" s="395"/>
      <c r="AW48" s="395"/>
      <c r="AX48" s="396"/>
    </row>
    <row r="49" spans="1:50" ht="30" customHeight="1">
      <c r="A49" s="359"/>
      <c r="B49" s="360"/>
      <c r="C49" s="400" t="s">
        <v>94</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401" t="s">
        <v>87</v>
      </c>
      <c r="AE49" s="257"/>
      <c r="AF49" s="257"/>
      <c r="AG49" s="407"/>
      <c r="AH49" s="408"/>
      <c r="AI49" s="408"/>
      <c r="AJ49" s="408"/>
      <c r="AK49" s="408"/>
      <c r="AL49" s="408"/>
      <c r="AM49" s="408"/>
      <c r="AN49" s="408"/>
      <c r="AO49" s="408"/>
      <c r="AP49" s="408"/>
      <c r="AQ49" s="408"/>
      <c r="AR49" s="408"/>
      <c r="AS49" s="408"/>
      <c r="AT49" s="408"/>
      <c r="AU49" s="408"/>
      <c r="AV49" s="408"/>
      <c r="AW49" s="408"/>
      <c r="AX49" s="409"/>
    </row>
    <row r="50" spans="1:50" ht="36" customHeight="1">
      <c r="A50" s="342" t="s">
        <v>95</v>
      </c>
      <c r="B50" s="358"/>
      <c r="C50" s="388" t="s">
        <v>96</v>
      </c>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90"/>
      <c r="AD50" s="366" t="s">
        <v>90</v>
      </c>
      <c r="AE50" s="203"/>
      <c r="AF50" s="203"/>
      <c r="AG50" s="391" t="s">
        <v>97</v>
      </c>
      <c r="AH50" s="392"/>
      <c r="AI50" s="392"/>
      <c r="AJ50" s="392"/>
      <c r="AK50" s="392"/>
      <c r="AL50" s="392"/>
      <c r="AM50" s="392"/>
      <c r="AN50" s="392"/>
      <c r="AO50" s="392"/>
      <c r="AP50" s="392"/>
      <c r="AQ50" s="392"/>
      <c r="AR50" s="392"/>
      <c r="AS50" s="392"/>
      <c r="AT50" s="392"/>
      <c r="AU50" s="392"/>
      <c r="AV50" s="392"/>
      <c r="AW50" s="392"/>
      <c r="AX50" s="393"/>
    </row>
    <row r="51" spans="1:50" ht="36" customHeight="1">
      <c r="A51" s="359"/>
      <c r="B51" s="360"/>
      <c r="C51" s="397" t="s">
        <v>98</v>
      </c>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98" t="s">
        <v>87</v>
      </c>
      <c r="AE51" s="169"/>
      <c r="AF51" s="169"/>
      <c r="AG51" s="394"/>
      <c r="AH51" s="395"/>
      <c r="AI51" s="395"/>
      <c r="AJ51" s="395"/>
      <c r="AK51" s="395"/>
      <c r="AL51" s="395"/>
      <c r="AM51" s="395"/>
      <c r="AN51" s="395"/>
      <c r="AO51" s="395"/>
      <c r="AP51" s="395"/>
      <c r="AQ51" s="395"/>
      <c r="AR51" s="395"/>
      <c r="AS51" s="395"/>
      <c r="AT51" s="395"/>
      <c r="AU51" s="395"/>
      <c r="AV51" s="395"/>
      <c r="AW51" s="395"/>
      <c r="AX51" s="396"/>
    </row>
    <row r="52" spans="1:50" ht="36" customHeight="1">
      <c r="A52" s="359"/>
      <c r="B52" s="360"/>
      <c r="C52" s="397" t="s">
        <v>99</v>
      </c>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98" t="s">
        <v>90</v>
      </c>
      <c r="AE52" s="169"/>
      <c r="AF52" s="169"/>
      <c r="AG52" s="394"/>
      <c r="AH52" s="395"/>
      <c r="AI52" s="395"/>
      <c r="AJ52" s="395"/>
      <c r="AK52" s="395"/>
      <c r="AL52" s="395"/>
      <c r="AM52" s="395"/>
      <c r="AN52" s="395"/>
      <c r="AO52" s="395"/>
      <c r="AP52" s="395"/>
      <c r="AQ52" s="395"/>
      <c r="AR52" s="395"/>
      <c r="AS52" s="395"/>
      <c r="AT52" s="395"/>
      <c r="AU52" s="395"/>
      <c r="AV52" s="395"/>
      <c r="AW52" s="395"/>
      <c r="AX52" s="396"/>
    </row>
    <row r="53" spans="1:50" ht="33" customHeight="1">
      <c r="A53" s="342" t="s">
        <v>100</v>
      </c>
      <c r="B53" s="358"/>
      <c r="C53" s="363" t="s">
        <v>101</v>
      </c>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5"/>
      <c r="AD53" s="366" t="s">
        <v>102</v>
      </c>
      <c r="AE53" s="203"/>
      <c r="AF53" s="204"/>
      <c r="AG53" s="367" t="s">
        <v>102</v>
      </c>
      <c r="AH53" s="197"/>
      <c r="AI53" s="197"/>
      <c r="AJ53" s="197"/>
      <c r="AK53" s="197"/>
      <c r="AL53" s="197"/>
      <c r="AM53" s="197"/>
      <c r="AN53" s="197"/>
      <c r="AO53" s="197"/>
      <c r="AP53" s="197"/>
      <c r="AQ53" s="197"/>
      <c r="AR53" s="197"/>
      <c r="AS53" s="197"/>
      <c r="AT53" s="197"/>
      <c r="AU53" s="197"/>
      <c r="AV53" s="197"/>
      <c r="AW53" s="197"/>
      <c r="AX53" s="368"/>
    </row>
    <row r="54" spans="1:50" ht="15.75" customHeight="1">
      <c r="A54" s="359"/>
      <c r="B54" s="360"/>
      <c r="C54" s="375" t="s">
        <v>0</v>
      </c>
      <c r="D54" s="376"/>
      <c r="E54" s="376"/>
      <c r="F54" s="376"/>
      <c r="G54" s="377" t="s">
        <v>103</v>
      </c>
      <c r="H54" s="378"/>
      <c r="I54" s="378"/>
      <c r="J54" s="378"/>
      <c r="K54" s="378"/>
      <c r="L54" s="378"/>
      <c r="M54" s="378"/>
      <c r="N54" s="378"/>
      <c r="O54" s="378"/>
      <c r="P54" s="378"/>
      <c r="Q54" s="378"/>
      <c r="R54" s="378"/>
      <c r="S54" s="379"/>
      <c r="T54" s="380" t="s">
        <v>104</v>
      </c>
      <c r="U54" s="381"/>
      <c r="V54" s="381"/>
      <c r="W54" s="381"/>
      <c r="X54" s="381"/>
      <c r="Y54" s="381"/>
      <c r="Z54" s="381"/>
      <c r="AA54" s="381"/>
      <c r="AB54" s="381"/>
      <c r="AC54" s="381"/>
      <c r="AD54" s="381"/>
      <c r="AE54" s="381"/>
      <c r="AF54" s="381"/>
      <c r="AG54" s="369"/>
      <c r="AH54" s="370"/>
      <c r="AI54" s="370"/>
      <c r="AJ54" s="370"/>
      <c r="AK54" s="370"/>
      <c r="AL54" s="370"/>
      <c r="AM54" s="370"/>
      <c r="AN54" s="370"/>
      <c r="AO54" s="370"/>
      <c r="AP54" s="370"/>
      <c r="AQ54" s="370"/>
      <c r="AR54" s="370"/>
      <c r="AS54" s="370"/>
      <c r="AT54" s="370"/>
      <c r="AU54" s="370"/>
      <c r="AV54" s="370"/>
      <c r="AW54" s="370"/>
      <c r="AX54" s="371"/>
    </row>
    <row r="55" spans="1:50" ht="26.25" customHeight="1">
      <c r="A55" s="359"/>
      <c r="B55" s="360"/>
      <c r="C55" s="382"/>
      <c r="D55" s="383"/>
      <c r="E55" s="383"/>
      <c r="F55" s="383"/>
      <c r="G55" s="384"/>
      <c r="H55" s="385"/>
      <c r="I55" s="385"/>
      <c r="J55" s="385"/>
      <c r="K55" s="385"/>
      <c r="L55" s="385"/>
      <c r="M55" s="385"/>
      <c r="N55" s="385"/>
      <c r="O55" s="385"/>
      <c r="P55" s="385"/>
      <c r="Q55" s="385"/>
      <c r="R55" s="385"/>
      <c r="S55" s="386"/>
      <c r="T55" s="387"/>
      <c r="U55" s="385"/>
      <c r="V55" s="385"/>
      <c r="W55" s="385"/>
      <c r="X55" s="385"/>
      <c r="Y55" s="385"/>
      <c r="Z55" s="385"/>
      <c r="AA55" s="385"/>
      <c r="AB55" s="385"/>
      <c r="AC55" s="385"/>
      <c r="AD55" s="385"/>
      <c r="AE55" s="385"/>
      <c r="AF55" s="385"/>
      <c r="AG55" s="369"/>
      <c r="AH55" s="370"/>
      <c r="AI55" s="370"/>
      <c r="AJ55" s="370"/>
      <c r="AK55" s="370"/>
      <c r="AL55" s="370"/>
      <c r="AM55" s="370"/>
      <c r="AN55" s="370"/>
      <c r="AO55" s="370"/>
      <c r="AP55" s="370"/>
      <c r="AQ55" s="370"/>
      <c r="AR55" s="370"/>
      <c r="AS55" s="370"/>
      <c r="AT55" s="370"/>
      <c r="AU55" s="370"/>
      <c r="AV55" s="370"/>
      <c r="AW55" s="370"/>
      <c r="AX55" s="371"/>
    </row>
    <row r="56" spans="1:50" ht="26.25" customHeight="1">
      <c r="A56" s="361"/>
      <c r="B56" s="362"/>
      <c r="C56" s="335"/>
      <c r="D56" s="336"/>
      <c r="E56" s="336"/>
      <c r="F56" s="336"/>
      <c r="G56" s="337"/>
      <c r="H56" s="338"/>
      <c r="I56" s="338"/>
      <c r="J56" s="338"/>
      <c r="K56" s="338"/>
      <c r="L56" s="338"/>
      <c r="M56" s="338"/>
      <c r="N56" s="338"/>
      <c r="O56" s="338"/>
      <c r="P56" s="338"/>
      <c r="Q56" s="338"/>
      <c r="R56" s="338"/>
      <c r="S56" s="339"/>
      <c r="T56" s="340"/>
      <c r="U56" s="341"/>
      <c r="V56" s="341"/>
      <c r="W56" s="341"/>
      <c r="X56" s="341"/>
      <c r="Y56" s="341"/>
      <c r="Z56" s="341"/>
      <c r="AA56" s="341"/>
      <c r="AB56" s="341"/>
      <c r="AC56" s="341"/>
      <c r="AD56" s="341"/>
      <c r="AE56" s="341"/>
      <c r="AF56" s="341"/>
      <c r="AG56" s="372"/>
      <c r="AH56" s="373"/>
      <c r="AI56" s="373"/>
      <c r="AJ56" s="373"/>
      <c r="AK56" s="373"/>
      <c r="AL56" s="373"/>
      <c r="AM56" s="373"/>
      <c r="AN56" s="373"/>
      <c r="AO56" s="373"/>
      <c r="AP56" s="373"/>
      <c r="AQ56" s="373"/>
      <c r="AR56" s="373"/>
      <c r="AS56" s="373"/>
      <c r="AT56" s="373"/>
      <c r="AU56" s="373"/>
      <c r="AV56" s="373"/>
      <c r="AW56" s="373"/>
      <c r="AX56" s="374"/>
    </row>
    <row r="57" spans="1:50" ht="69" customHeight="1">
      <c r="A57" s="342" t="s">
        <v>105</v>
      </c>
      <c r="B57" s="343"/>
      <c r="C57" s="346" t="s">
        <v>106</v>
      </c>
      <c r="D57" s="347"/>
      <c r="E57" s="347"/>
      <c r="F57" s="348"/>
      <c r="G57" s="349" t="s">
        <v>107</v>
      </c>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1"/>
    </row>
    <row r="58" spans="1:50" ht="86.25" customHeight="1" thickBot="1">
      <c r="A58" s="344"/>
      <c r="B58" s="345"/>
      <c r="C58" s="352" t="s">
        <v>108</v>
      </c>
      <c r="D58" s="353"/>
      <c r="E58" s="353"/>
      <c r="F58" s="354"/>
      <c r="G58" s="355" t="s">
        <v>295</v>
      </c>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7"/>
    </row>
    <row r="59" spans="1:50" ht="21" customHeight="1">
      <c r="A59" s="310" t="s">
        <v>109</v>
      </c>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1"/>
      <c r="AS59" s="311"/>
      <c r="AT59" s="311"/>
      <c r="AU59" s="311"/>
      <c r="AV59" s="311"/>
      <c r="AW59" s="311"/>
      <c r="AX59" s="312"/>
    </row>
    <row r="60" spans="1:50" ht="53.25" customHeight="1" thickBot="1">
      <c r="A60" s="313" t="s">
        <v>308</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4"/>
      <c r="AQ60" s="314"/>
      <c r="AR60" s="314"/>
      <c r="AS60" s="314"/>
      <c r="AT60" s="314"/>
      <c r="AU60" s="314"/>
      <c r="AV60" s="314"/>
      <c r="AW60" s="314"/>
      <c r="AX60" s="315"/>
    </row>
    <row r="61" spans="1:50" ht="21" customHeight="1">
      <c r="A61" s="316" t="s">
        <v>110</v>
      </c>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c r="AP61" s="317"/>
      <c r="AQ61" s="317"/>
      <c r="AR61" s="317"/>
      <c r="AS61" s="317"/>
      <c r="AT61" s="317"/>
      <c r="AU61" s="317"/>
      <c r="AV61" s="317"/>
      <c r="AW61" s="317"/>
      <c r="AX61" s="318"/>
    </row>
    <row r="62" spans="1:50" ht="89.25" customHeight="1" thickBot="1">
      <c r="A62" s="288" t="s">
        <v>309</v>
      </c>
      <c r="B62" s="319"/>
      <c r="C62" s="319"/>
      <c r="D62" s="319"/>
      <c r="E62" s="320"/>
      <c r="F62" s="291" t="s">
        <v>310</v>
      </c>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3"/>
    </row>
    <row r="63" spans="1:50" ht="21" customHeight="1">
      <c r="A63" s="316" t="s">
        <v>111</v>
      </c>
      <c r="B63" s="317"/>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318"/>
    </row>
    <row r="64" spans="1:50" ht="75" customHeight="1" thickBot="1">
      <c r="A64" s="288" t="s">
        <v>309</v>
      </c>
      <c r="B64" s="289"/>
      <c r="C64" s="289"/>
      <c r="D64" s="289"/>
      <c r="E64" s="290"/>
      <c r="F64" s="291" t="s">
        <v>311</v>
      </c>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3"/>
    </row>
    <row r="65" spans="1:50" ht="21" customHeight="1">
      <c r="A65" s="294" t="s">
        <v>112</v>
      </c>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6"/>
    </row>
    <row r="66" spans="1:50" ht="63.75" customHeight="1" thickBot="1">
      <c r="A66" s="297"/>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9"/>
    </row>
    <row r="67" spans="1:50" ht="19.5" customHeight="1">
      <c r="A67" s="300" t="s">
        <v>113</v>
      </c>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2"/>
    </row>
    <row r="68" spans="1:50" ht="19.5" customHeight="1" thickBot="1">
      <c r="A68" s="303"/>
      <c r="B68" s="304"/>
      <c r="C68" s="305" t="s">
        <v>114</v>
      </c>
      <c r="D68" s="142"/>
      <c r="E68" s="142"/>
      <c r="F68" s="142"/>
      <c r="G68" s="142"/>
      <c r="H68" s="142"/>
      <c r="I68" s="142"/>
      <c r="J68" s="306"/>
      <c r="K68" s="307" t="s">
        <v>34</v>
      </c>
      <c r="L68" s="308"/>
      <c r="M68" s="308"/>
      <c r="N68" s="308"/>
      <c r="O68" s="308"/>
      <c r="P68" s="308"/>
      <c r="Q68" s="308"/>
      <c r="R68" s="308"/>
      <c r="S68" s="305" t="s">
        <v>115</v>
      </c>
      <c r="T68" s="142"/>
      <c r="U68" s="142"/>
      <c r="V68" s="142"/>
      <c r="W68" s="142"/>
      <c r="X68" s="142"/>
      <c r="Y68" s="142"/>
      <c r="Z68" s="306"/>
      <c r="AA68" s="309">
        <v>53</v>
      </c>
      <c r="AB68" s="308"/>
      <c r="AC68" s="308"/>
      <c r="AD68" s="308"/>
      <c r="AE68" s="308"/>
      <c r="AF68" s="308"/>
      <c r="AG68" s="308"/>
      <c r="AH68" s="308"/>
      <c r="AI68" s="305" t="s">
        <v>116</v>
      </c>
      <c r="AJ68" s="321"/>
      <c r="AK68" s="321"/>
      <c r="AL68" s="321"/>
      <c r="AM68" s="321"/>
      <c r="AN68" s="321"/>
      <c r="AO68" s="321"/>
      <c r="AP68" s="322"/>
      <c r="AQ68" s="323" t="s">
        <v>117</v>
      </c>
      <c r="AR68" s="308"/>
      <c r="AS68" s="308"/>
      <c r="AT68" s="308"/>
      <c r="AU68" s="308"/>
      <c r="AV68" s="308"/>
      <c r="AW68" s="308"/>
      <c r="AX68" s="324"/>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325" t="s">
        <v>118</v>
      </c>
      <c r="B70" s="326"/>
      <c r="C70" s="326"/>
      <c r="D70" s="326"/>
      <c r="E70" s="326"/>
      <c r="F70" s="327"/>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328"/>
      <c r="B71" s="329"/>
      <c r="C71" s="329"/>
      <c r="D71" s="329"/>
      <c r="E71" s="329"/>
      <c r="F71" s="330"/>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c r="A72" s="328"/>
      <c r="B72" s="329"/>
      <c r="C72" s="329"/>
      <c r="D72" s="329"/>
      <c r="E72" s="329"/>
      <c r="F72" s="330"/>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5" customHeight="1">
      <c r="A73" s="328"/>
      <c r="B73" s="329"/>
      <c r="C73" s="329"/>
      <c r="D73" s="329"/>
      <c r="E73" s="329"/>
      <c r="F73" s="330"/>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5" customHeight="1">
      <c r="A74" s="328"/>
      <c r="B74" s="329"/>
      <c r="C74" s="329"/>
      <c r="D74" s="329"/>
      <c r="E74" s="329"/>
      <c r="F74" s="330"/>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5" customHeight="1">
      <c r="A75" s="328"/>
      <c r="B75" s="329"/>
      <c r="C75" s="329"/>
      <c r="D75" s="329"/>
      <c r="E75" s="329"/>
      <c r="F75" s="330"/>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328"/>
      <c r="B76" s="329"/>
      <c r="C76" s="329"/>
      <c r="D76" s="329"/>
      <c r="E76" s="329"/>
      <c r="F76" s="330"/>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c r="A77" s="328"/>
      <c r="B77" s="329"/>
      <c r="C77" s="329"/>
      <c r="D77" s="329"/>
      <c r="E77" s="329"/>
      <c r="F77" s="330"/>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c r="A78" s="328"/>
      <c r="B78" s="329"/>
      <c r="C78" s="329"/>
      <c r="D78" s="329"/>
      <c r="E78" s="329"/>
      <c r="F78" s="330"/>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328"/>
      <c r="B79" s="329"/>
      <c r="C79" s="329"/>
      <c r="D79" s="329"/>
      <c r="E79" s="329"/>
      <c r="F79" s="330"/>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328"/>
      <c r="B80" s="329"/>
      <c r="C80" s="329"/>
      <c r="D80" s="329"/>
      <c r="E80" s="329"/>
      <c r="F80" s="330"/>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328"/>
      <c r="B81" s="329"/>
      <c r="C81" s="329"/>
      <c r="D81" s="329"/>
      <c r="E81" s="329"/>
      <c r="F81" s="330"/>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2" customHeight="1">
      <c r="A82" s="328"/>
      <c r="B82" s="329"/>
      <c r="C82" s="329"/>
      <c r="D82" s="329"/>
      <c r="E82" s="329"/>
      <c r="F82" s="330"/>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328"/>
      <c r="B83" s="329"/>
      <c r="C83" s="329"/>
      <c r="D83" s="329"/>
      <c r="E83" s="329"/>
      <c r="F83" s="330"/>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328"/>
      <c r="B84" s="329"/>
      <c r="C84" s="329"/>
      <c r="D84" s="329"/>
      <c r="E84" s="329"/>
      <c r="F84" s="330"/>
      <c r="G84" s="19"/>
      <c r="H84" s="20"/>
      <c r="I84" s="20"/>
      <c r="J84" s="20"/>
      <c r="K84" s="20"/>
      <c r="L84" s="20"/>
      <c r="M84" s="20"/>
      <c r="N84" s="20"/>
      <c r="O84" s="20"/>
      <c r="P84" s="20"/>
      <c r="Q84" s="20"/>
      <c r="R84" s="20"/>
      <c r="S84" s="20"/>
      <c r="T84" s="20"/>
      <c r="U84" s="20"/>
      <c r="V84" s="20"/>
      <c r="W84" s="20"/>
      <c r="X84" s="20"/>
      <c r="Y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328"/>
      <c r="B85" s="329"/>
      <c r="C85" s="329"/>
      <c r="D85" s="329"/>
      <c r="E85" s="329"/>
      <c r="F85" s="330"/>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328"/>
      <c r="B86" s="329"/>
      <c r="C86" s="329"/>
      <c r="D86" s="329"/>
      <c r="E86" s="329"/>
      <c r="F86" s="330"/>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328"/>
      <c r="B87" s="329"/>
      <c r="C87" s="329"/>
      <c r="D87" s="329"/>
      <c r="E87" s="329"/>
      <c r="F87" s="330"/>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328"/>
      <c r="B88" s="329"/>
      <c r="C88" s="329"/>
      <c r="D88" s="329"/>
      <c r="E88" s="329"/>
      <c r="F88" s="330"/>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328"/>
      <c r="B89" s="329"/>
      <c r="C89" s="329"/>
      <c r="D89" s="329"/>
      <c r="E89" s="329"/>
      <c r="F89" s="330"/>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328"/>
      <c r="B90" s="329"/>
      <c r="C90" s="329"/>
      <c r="D90" s="329"/>
      <c r="E90" s="329"/>
      <c r="F90" s="330"/>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328"/>
      <c r="B91" s="329"/>
      <c r="C91" s="329"/>
      <c r="D91" s="329"/>
      <c r="E91" s="329"/>
      <c r="F91" s="330"/>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47.25" customHeight="1">
      <c r="A92" s="328"/>
      <c r="B92" s="329"/>
      <c r="C92" s="329"/>
      <c r="D92" s="329"/>
      <c r="E92" s="329"/>
      <c r="F92" s="330"/>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18" customHeight="1">
      <c r="A93" s="328"/>
      <c r="B93" s="329"/>
      <c r="C93" s="329"/>
      <c r="D93" s="329"/>
      <c r="E93" s="329"/>
      <c r="F93" s="330"/>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18" customHeight="1" thickBot="1">
      <c r="A94" s="331"/>
      <c r="B94" s="332"/>
      <c r="C94" s="332"/>
      <c r="D94" s="332"/>
      <c r="E94" s="332"/>
      <c r="F94" s="333"/>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0.75" customHeight="1" thickBot="1">
      <c r="A95" s="22"/>
      <c r="B95" s="22"/>
      <c r="C95" s="22"/>
      <c r="D95" s="22"/>
      <c r="E95" s="22"/>
      <c r="F95" s="22"/>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row>
    <row r="96" spans="1:50" ht="30" customHeight="1">
      <c r="A96" s="159" t="s">
        <v>119</v>
      </c>
      <c r="B96" s="160"/>
      <c r="C96" s="160"/>
      <c r="D96" s="160"/>
      <c r="E96" s="160"/>
      <c r="F96" s="161"/>
      <c r="G96" s="193" t="s">
        <v>120</v>
      </c>
      <c r="H96" s="194"/>
      <c r="I96" s="194"/>
      <c r="J96" s="194"/>
      <c r="K96" s="194"/>
      <c r="L96" s="194"/>
      <c r="M96" s="194"/>
      <c r="N96" s="194"/>
      <c r="O96" s="194"/>
      <c r="P96" s="194"/>
      <c r="Q96" s="194"/>
      <c r="R96" s="194"/>
      <c r="S96" s="194"/>
      <c r="T96" s="194"/>
      <c r="U96" s="194"/>
      <c r="V96" s="194"/>
      <c r="W96" s="194"/>
      <c r="X96" s="194"/>
      <c r="Y96" s="194"/>
      <c r="Z96" s="194"/>
      <c r="AA96" s="194"/>
      <c r="AB96" s="334"/>
      <c r="AC96" s="193" t="s">
        <v>245</v>
      </c>
      <c r="AD96" s="194"/>
      <c r="AE96" s="194"/>
      <c r="AF96" s="194"/>
      <c r="AG96" s="194"/>
      <c r="AH96" s="194"/>
      <c r="AI96" s="194"/>
      <c r="AJ96" s="194"/>
      <c r="AK96" s="194"/>
      <c r="AL96" s="194"/>
      <c r="AM96" s="194"/>
      <c r="AN96" s="194"/>
      <c r="AO96" s="194"/>
      <c r="AP96" s="194"/>
      <c r="AQ96" s="194"/>
      <c r="AR96" s="194"/>
      <c r="AS96" s="194"/>
      <c r="AT96" s="194"/>
      <c r="AU96" s="194"/>
      <c r="AV96" s="194"/>
      <c r="AW96" s="194"/>
      <c r="AX96" s="195"/>
    </row>
    <row r="97" spans="1:50" ht="24.75" customHeight="1">
      <c r="A97" s="162"/>
      <c r="B97" s="163"/>
      <c r="C97" s="163"/>
      <c r="D97" s="163"/>
      <c r="E97" s="163"/>
      <c r="F97" s="164"/>
      <c r="G97" s="196" t="s">
        <v>68</v>
      </c>
      <c r="H97" s="197"/>
      <c r="I97" s="197"/>
      <c r="J97" s="197"/>
      <c r="K97" s="197"/>
      <c r="L97" s="51" t="s">
        <v>121</v>
      </c>
      <c r="M97" s="76"/>
      <c r="N97" s="76"/>
      <c r="O97" s="76"/>
      <c r="P97" s="76"/>
      <c r="Q97" s="76"/>
      <c r="R97" s="76"/>
      <c r="S97" s="76"/>
      <c r="T97" s="76"/>
      <c r="U97" s="76"/>
      <c r="V97" s="76"/>
      <c r="W97" s="76"/>
      <c r="X97" s="77"/>
      <c r="Y97" s="198" t="s">
        <v>122</v>
      </c>
      <c r="Z97" s="199"/>
      <c r="AA97" s="199"/>
      <c r="AB97" s="200"/>
      <c r="AC97" s="196" t="s">
        <v>68</v>
      </c>
      <c r="AD97" s="197"/>
      <c r="AE97" s="197"/>
      <c r="AF97" s="197"/>
      <c r="AG97" s="197"/>
      <c r="AH97" s="51" t="s">
        <v>121</v>
      </c>
      <c r="AI97" s="76"/>
      <c r="AJ97" s="76"/>
      <c r="AK97" s="76"/>
      <c r="AL97" s="76"/>
      <c r="AM97" s="76"/>
      <c r="AN97" s="76"/>
      <c r="AO97" s="76"/>
      <c r="AP97" s="76"/>
      <c r="AQ97" s="76"/>
      <c r="AR97" s="76"/>
      <c r="AS97" s="76"/>
      <c r="AT97" s="77"/>
      <c r="AU97" s="198" t="s">
        <v>122</v>
      </c>
      <c r="AV97" s="199"/>
      <c r="AW97" s="199"/>
      <c r="AX97" s="201"/>
    </row>
    <row r="98" spans="1:50" ht="24.75" customHeight="1">
      <c r="A98" s="162"/>
      <c r="B98" s="163"/>
      <c r="C98" s="163"/>
      <c r="D98" s="163"/>
      <c r="E98" s="163"/>
      <c r="F98" s="164"/>
      <c r="G98" s="202" t="s">
        <v>123</v>
      </c>
      <c r="H98" s="203"/>
      <c r="I98" s="203"/>
      <c r="J98" s="203"/>
      <c r="K98" s="204"/>
      <c r="L98" s="212" t="s">
        <v>124</v>
      </c>
      <c r="M98" s="213"/>
      <c r="N98" s="213"/>
      <c r="O98" s="213"/>
      <c r="P98" s="213"/>
      <c r="Q98" s="213"/>
      <c r="R98" s="213"/>
      <c r="S98" s="213"/>
      <c r="T98" s="213"/>
      <c r="U98" s="213"/>
      <c r="V98" s="213"/>
      <c r="W98" s="213"/>
      <c r="X98" s="214"/>
      <c r="Y98" s="215">
        <v>95.102281</v>
      </c>
      <c r="Z98" s="216"/>
      <c r="AA98" s="216"/>
      <c r="AB98" s="217"/>
      <c r="AC98" s="202" t="s">
        <v>125</v>
      </c>
      <c r="AD98" s="203"/>
      <c r="AE98" s="203"/>
      <c r="AF98" s="203"/>
      <c r="AG98" s="204"/>
      <c r="AH98" s="218" t="s">
        <v>126</v>
      </c>
      <c r="AI98" s="213"/>
      <c r="AJ98" s="213"/>
      <c r="AK98" s="213"/>
      <c r="AL98" s="213"/>
      <c r="AM98" s="213"/>
      <c r="AN98" s="213"/>
      <c r="AO98" s="213"/>
      <c r="AP98" s="213"/>
      <c r="AQ98" s="213"/>
      <c r="AR98" s="213"/>
      <c r="AS98" s="213"/>
      <c r="AT98" s="214"/>
      <c r="AU98" s="219">
        <v>32</v>
      </c>
      <c r="AV98" s="220"/>
      <c r="AW98" s="220"/>
      <c r="AX98" s="221"/>
    </row>
    <row r="99" spans="1:50" ht="24.75" customHeight="1">
      <c r="A99" s="162"/>
      <c r="B99" s="163"/>
      <c r="C99" s="163"/>
      <c r="D99" s="163"/>
      <c r="E99" s="163"/>
      <c r="F99" s="164"/>
      <c r="G99" s="168"/>
      <c r="H99" s="169"/>
      <c r="I99" s="169"/>
      <c r="J99" s="169"/>
      <c r="K99" s="170"/>
      <c r="L99" s="171"/>
      <c r="M99" s="172"/>
      <c r="N99" s="172"/>
      <c r="O99" s="172"/>
      <c r="P99" s="172"/>
      <c r="Q99" s="172"/>
      <c r="R99" s="172"/>
      <c r="S99" s="172"/>
      <c r="T99" s="172"/>
      <c r="U99" s="172"/>
      <c r="V99" s="172"/>
      <c r="W99" s="172"/>
      <c r="X99" s="173"/>
      <c r="Y99" s="174"/>
      <c r="Z99" s="175"/>
      <c r="AA99" s="175"/>
      <c r="AB99" s="176"/>
      <c r="AC99" s="168" t="s">
        <v>125</v>
      </c>
      <c r="AD99" s="169"/>
      <c r="AE99" s="169"/>
      <c r="AF99" s="169"/>
      <c r="AG99" s="170"/>
      <c r="AH99" s="269" t="s">
        <v>127</v>
      </c>
      <c r="AI99" s="172"/>
      <c r="AJ99" s="172"/>
      <c r="AK99" s="172"/>
      <c r="AL99" s="172"/>
      <c r="AM99" s="172"/>
      <c r="AN99" s="172"/>
      <c r="AO99" s="172"/>
      <c r="AP99" s="172"/>
      <c r="AQ99" s="172"/>
      <c r="AR99" s="172"/>
      <c r="AS99" s="172"/>
      <c r="AT99" s="173"/>
      <c r="AU99" s="280">
        <v>21</v>
      </c>
      <c r="AV99" s="281"/>
      <c r="AW99" s="281"/>
      <c r="AX99" s="282"/>
    </row>
    <row r="100" spans="1:50" ht="24.75" customHeight="1">
      <c r="A100" s="162"/>
      <c r="B100" s="163"/>
      <c r="C100" s="163"/>
      <c r="D100" s="163"/>
      <c r="E100" s="163"/>
      <c r="F100" s="164"/>
      <c r="G100" s="168"/>
      <c r="H100" s="169"/>
      <c r="I100" s="169"/>
      <c r="J100" s="169"/>
      <c r="K100" s="170"/>
      <c r="L100" s="171"/>
      <c r="M100" s="172"/>
      <c r="N100" s="172"/>
      <c r="O100" s="172"/>
      <c r="P100" s="172"/>
      <c r="Q100" s="172"/>
      <c r="R100" s="172"/>
      <c r="S100" s="172"/>
      <c r="T100" s="172"/>
      <c r="U100" s="172"/>
      <c r="V100" s="172"/>
      <c r="W100" s="172"/>
      <c r="X100" s="173"/>
      <c r="Y100" s="174"/>
      <c r="Z100" s="175"/>
      <c r="AA100" s="175"/>
      <c r="AB100" s="176"/>
      <c r="AC100" s="168" t="s">
        <v>125</v>
      </c>
      <c r="AD100" s="169"/>
      <c r="AE100" s="169"/>
      <c r="AF100" s="169"/>
      <c r="AG100" s="170"/>
      <c r="AH100" s="269" t="s">
        <v>128</v>
      </c>
      <c r="AI100" s="172"/>
      <c r="AJ100" s="172"/>
      <c r="AK100" s="172"/>
      <c r="AL100" s="172"/>
      <c r="AM100" s="172"/>
      <c r="AN100" s="172"/>
      <c r="AO100" s="172"/>
      <c r="AP100" s="172"/>
      <c r="AQ100" s="172"/>
      <c r="AR100" s="172"/>
      <c r="AS100" s="172"/>
      <c r="AT100" s="173"/>
      <c r="AU100" s="280">
        <v>3</v>
      </c>
      <c r="AV100" s="281"/>
      <c r="AW100" s="281"/>
      <c r="AX100" s="282"/>
    </row>
    <row r="101" spans="1:50" ht="24.75" customHeight="1">
      <c r="A101" s="162"/>
      <c r="B101" s="163"/>
      <c r="C101" s="163"/>
      <c r="D101" s="163"/>
      <c r="E101" s="163"/>
      <c r="F101" s="164"/>
      <c r="G101" s="168"/>
      <c r="H101" s="169"/>
      <c r="I101" s="169"/>
      <c r="J101" s="169"/>
      <c r="K101" s="170"/>
      <c r="L101" s="171"/>
      <c r="M101" s="172"/>
      <c r="N101" s="172"/>
      <c r="O101" s="172"/>
      <c r="P101" s="172"/>
      <c r="Q101" s="172"/>
      <c r="R101" s="172"/>
      <c r="S101" s="172"/>
      <c r="T101" s="172"/>
      <c r="U101" s="172"/>
      <c r="V101" s="172"/>
      <c r="W101" s="172"/>
      <c r="X101" s="173"/>
      <c r="Y101" s="174"/>
      <c r="Z101" s="175"/>
      <c r="AA101" s="175"/>
      <c r="AB101" s="176"/>
      <c r="AC101" s="168"/>
      <c r="AD101" s="169"/>
      <c r="AE101" s="169"/>
      <c r="AF101" s="169"/>
      <c r="AG101" s="170"/>
      <c r="AH101" s="171"/>
      <c r="AI101" s="172"/>
      <c r="AJ101" s="172"/>
      <c r="AK101" s="172"/>
      <c r="AL101" s="172"/>
      <c r="AM101" s="172"/>
      <c r="AN101" s="172"/>
      <c r="AO101" s="172"/>
      <c r="AP101" s="172"/>
      <c r="AQ101" s="172"/>
      <c r="AR101" s="172"/>
      <c r="AS101" s="172"/>
      <c r="AT101" s="173"/>
      <c r="AU101" s="174"/>
      <c r="AV101" s="175"/>
      <c r="AW101" s="175"/>
      <c r="AX101" s="180"/>
    </row>
    <row r="102" spans="1:50" ht="24.75" customHeight="1">
      <c r="A102" s="162"/>
      <c r="B102" s="163"/>
      <c r="C102" s="163"/>
      <c r="D102" s="163"/>
      <c r="E102" s="163"/>
      <c r="F102" s="164"/>
      <c r="G102" s="249" t="s">
        <v>38</v>
      </c>
      <c r="H102" s="76"/>
      <c r="I102" s="76"/>
      <c r="J102" s="76"/>
      <c r="K102" s="76"/>
      <c r="L102" s="250"/>
      <c r="M102" s="251"/>
      <c r="N102" s="251"/>
      <c r="O102" s="251"/>
      <c r="P102" s="251"/>
      <c r="Q102" s="251"/>
      <c r="R102" s="251"/>
      <c r="S102" s="251"/>
      <c r="T102" s="251"/>
      <c r="U102" s="251"/>
      <c r="V102" s="251"/>
      <c r="W102" s="251"/>
      <c r="X102" s="252"/>
      <c r="Y102" s="253">
        <f>SUM(Y98:AB101)</f>
        <v>95.102281</v>
      </c>
      <c r="Z102" s="254"/>
      <c r="AA102" s="254"/>
      <c r="AB102" s="268"/>
      <c r="AC102" s="249" t="s">
        <v>38</v>
      </c>
      <c r="AD102" s="76"/>
      <c r="AE102" s="76"/>
      <c r="AF102" s="76"/>
      <c r="AG102" s="76"/>
      <c r="AH102" s="250"/>
      <c r="AI102" s="251"/>
      <c r="AJ102" s="251"/>
      <c r="AK102" s="251"/>
      <c r="AL102" s="251"/>
      <c r="AM102" s="251"/>
      <c r="AN102" s="251"/>
      <c r="AO102" s="251"/>
      <c r="AP102" s="251"/>
      <c r="AQ102" s="251"/>
      <c r="AR102" s="251"/>
      <c r="AS102" s="251"/>
      <c r="AT102" s="252"/>
      <c r="AU102" s="253">
        <f>SUM(AU98:AX101)</f>
        <v>56</v>
      </c>
      <c r="AV102" s="254"/>
      <c r="AW102" s="254"/>
      <c r="AX102" s="255"/>
    </row>
    <row r="103" spans="1:50" ht="30" customHeight="1">
      <c r="A103" s="162"/>
      <c r="B103" s="163"/>
      <c r="C103" s="163"/>
      <c r="D103" s="163"/>
      <c r="E103" s="163"/>
      <c r="F103" s="164"/>
      <c r="G103" s="190" t="s">
        <v>129</v>
      </c>
      <c r="H103" s="191"/>
      <c r="I103" s="191"/>
      <c r="J103" s="191"/>
      <c r="K103" s="191"/>
      <c r="L103" s="191"/>
      <c r="M103" s="191"/>
      <c r="N103" s="191"/>
      <c r="O103" s="191"/>
      <c r="P103" s="191"/>
      <c r="Q103" s="191"/>
      <c r="R103" s="191"/>
      <c r="S103" s="191"/>
      <c r="T103" s="191"/>
      <c r="U103" s="191"/>
      <c r="V103" s="191"/>
      <c r="W103" s="191"/>
      <c r="X103" s="191"/>
      <c r="Y103" s="191"/>
      <c r="Z103" s="191"/>
      <c r="AA103" s="191"/>
      <c r="AB103" s="192"/>
      <c r="AC103" s="190" t="s">
        <v>246</v>
      </c>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238"/>
    </row>
    <row r="104" spans="1:50" ht="25.5" customHeight="1">
      <c r="A104" s="162"/>
      <c r="B104" s="163"/>
      <c r="C104" s="163"/>
      <c r="D104" s="163"/>
      <c r="E104" s="163"/>
      <c r="F104" s="164"/>
      <c r="G104" s="196" t="s">
        <v>68</v>
      </c>
      <c r="H104" s="197"/>
      <c r="I104" s="197"/>
      <c r="J104" s="197"/>
      <c r="K104" s="197"/>
      <c r="L104" s="51" t="s">
        <v>121</v>
      </c>
      <c r="M104" s="76"/>
      <c r="N104" s="76"/>
      <c r="O104" s="76"/>
      <c r="P104" s="76"/>
      <c r="Q104" s="76"/>
      <c r="R104" s="76"/>
      <c r="S104" s="76"/>
      <c r="T104" s="76"/>
      <c r="U104" s="76"/>
      <c r="V104" s="76"/>
      <c r="W104" s="76"/>
      <c r="X104" s="77"/>
      <c r="Y104" s="198" t="s">
        <v>122</v>
      </c>
      <c r="Z104" s="199"/>
      <c r="AA104" s="199"/>
      <c r="AB104" s="200"/>
      <c r="AC104" s="196" t="s">
        <v>68</v>
      </c>
      <c r="AD104" s="197"/>
      <c r="AE104" s="197"/>
      <c r="AF104" s="197"/>
      <c r="AG104" s="197"/>
      <c r="AH104" s="51" t="s">
        <v>121</v>
      </c>
      <c r="AI104" s="76"/>
      <c r="AJ104" s="76"/>
      <c r="AK104" s="76"/>
      <c r="AL104" s="76"/>
      <c r="AM104" s="76"/>
      <c r="AN104" s="76"/>
      <c r="AO104" s="76"/>
      <c r="AP104" s="76"/>
      <c r="AQ104" s="76"/>
      <c r="AR104" s="76"/>
      <c r="AS104" s="76"/>
      <c r="AT104" s="77"/>
      <c r="AU104" s="198" t="s">
        <v>122</v>
      </c>
      <c r="AV104" s="199"/>
      <c r="AW104" s="199"/>
      <c r="AX104" s="201"/>
    </row>
    <row r="105" spans="1:50" ht="24.75" customHeight="1">
      <c r="A105" s="162"/>
      <c r="B105" s="163"/>
      <c r="C105" s="163"/>
      <c r="D105" s="163"/>
      <c r="E105" s="163"/>
      <c r="F105" s="164"/>
      <c r="G105" s="202" t="s">
        <v>130</v>
      </c>
      <c r="H105" s="203"/>
      <c r="I105" s="203"/>
      <c r="J105" s="203"/>
      <c r="K105" s="204"/>
      <c r="L105" s="212" t="s">
        <v>131</v>
      </c>
      <c r="M105" s="213"/>
      <c r="N105" s="213"/>
      <c r="O105" s="213"/>
      <c r="P105" s="213"/>
      <c r="Q105" s="213"/>
      <c r="R105" s="213"/>
      <c r="S105" s="213"/>
      <c r="T105" s="213"/>
      <c r="U105" s="213"/>
      <c r="V105" s="213"/>
      <c r="W105" s="213"/>
      <c r="X105" s="214"/>
      <c r="Y105" s="285">
        <v>0.38701</v>
      </c>
      <c r="Z105" s="286"/>
      <c r="AA105" s="286"/>
      <c r="AB105" s="287"/>
      <c r="AC105" s="202" t="s">
        <v>132</v>
      </c>
      <c r="AD105" s="203"/>
      <c r="AE105" s="203"/>
      <c r="AF105" s="203"/>
      <c r="AG105" s="204"/>
      <c r="AH105" s="218" t="s">
        <v>133</v>
      </c>
      <c r="AI105" s="213"/>
      <c r="AJ105" s="213"/>
      <c r="AK105" s="213"/>
      <c r="AL105" s="213"/>
      <c r="AM105" s="213"/>
      <c r="AN105" s="213"/>
      <c r="AO105" s="213"/>
      <c r="AP105" s="213"/>
      <c r="AQ105" s="213"/>
      <c r="AR105" s="213"/>
      <c r="AS105" s="213"/>
      <c r="AT105" s="214"/>
      <c r="AU105" s="219">
        <v>26</v>
      </c>
      <c r="AV105" s="220"/>
      <c r="AW105" s="220"/>
      <c r="AX105" s="221"/>
    </row>
    <row r="106" spans="1:50" ht="24.75" customHeight="1">
      <c r="A106" s="162"/>
      <c r="B106" s="163"/>
      <c r="C106" s="163"/>
      <c r="D106" s="163"/>
      <c r="E106" s="163"/>
      <c r="F106" s="164"/>
      <c r="G106" s="168"/>
      <c r="H106" s="169"/>
      <c r="I106" s="169"/>
      <c r="J106" s="169"/>
      <c r="K106" s="170"/>
      <c r="L106" s="171"/>
      <c r="M106" s="172"/>
      <c r="N106" s="172"/>
      <c r="O106" s="172"/>
      <c r="P106" s="172"/>
      <c r="Q106" s="172"/>
      <c r="R106" s="172"/>
      <c r="S106" s="172"/>
      <c r="T106" s="172"/>
      <c r="U106" s="172"/>
      <c r="V106" s="172"/>
      <c r="W106" s="172"/>
      <c r="X106" s="173"/>
      <c r="Y106" s="174"/>
      <c r="Z106" s="175"/>
      <c r="AA106" s="175"/>
      <c r="AB106" s="176"/>
      <c r="AC106" s="168" t="s">
        <v>134</v>
      </c>
      <c r="AD106" s="169"/>
      <c r="AE106" s="169"/>
      <c r="AF106" s="169"/>
      <c r="AG106" s="170"/>
      <c r="AH106" s="269" t="s">
        <v>135</v>
      </c>
      <c r="AI106" s="283"/>
      <c r="AJ106" s="283"/>
      <c r="AK106" s="283"/>
      <c r="AL106" s="283"/>
      <c r="AM106" s="283"/>
      <c r="AN106" s="283"/>
      <c r="AO106" s="283"/>
      <c r="AP106" s="283"/>
      <c r="AQ106" s="283"/>
      <c r="AR106" s="283"/>
      <c r="AS106" s="283"/>
      <c r="AT106" s="284"/>
      <c r="AU106" s="280">
        <v>6</v>
      </c>
      <c r="AV106" s="281"/>
      <c r="AW106" s="281"/>
      <c r="AX106" s="282"/>
    </row>
    <row r="107" spans="1:50" ht="24.75" customHeight="1">
      <c r="A107" s="162"/>
      <c r="B107" s="163"/>
      <c r="C107" s="163"/>
      <c r="D107" s="163"/>
      <c r="E107" s="163"/>
      <c r="F107" s="164"/>
      <c r="G107" s="168"/>
      <c r="H107" s="169"/>
      <c r="I107" s="169"/>
      <c r="J107" s="169"/>
      <c r="K107" s="170"/>
      <c r="L107" s="171"/>
      <c r="M107" s="172"/>
      <c r="N107" s="172"/>
      <c r="O107" s="172"/>
      <c r="P107" s="172"/>
      <c r="Q107" s="172"/>
      <c r="R107" s="172"/>
      <c r="S107" s="172"/>
      <c r="T107" s="172"/>
      <c r="U107" s="172"/>
      <c r="V107" s="172"/>
      <c r="W107" s="172"/>
      <c r="X107" s="173"/>
      <c r="Y107" s="174"/>
      <c r="Z107" s="175"/>
      <c r="AA107" s="175"/>
      <c r="AB107" s="176"/>
      <c r="AC107" s="168"/>
      <c r="AD107" s="169"/>
      <c r="AE107" s="169"/>
      <c r="AF107" s="169"/>
      <c r="AG107" s="170"/>
      <c r="AH107" s="171"/>
      <c r="AI107" s="172"/>
      <c r="AJ107" s="172"/>
      <c r="AK107" s="172"/>
      <c r="AL107" s="172"/>
      <c r="AM107" s="172"/>
      <c r="AN107" s="172"/>
      <c r="AO107" s="172"/>
      <c r="AP107" s="172"/>
      <c r="AQ107" s="172"/>
      <c r="AR107" s="172"/>
      <c r="AS107" s="172"/>
      <c r="AT107" s="173"/>
      <c r="AU107" s="174"/>
      <c r="AV107" s="175"/>
      <c r="AW107" s="175"/>
      <c r="AX107" s="180"/>
    </row>
    <row r="108" spans="1:50" ht="24.75" customHeight="1">
      <c r="A108" s="162"/>
      <c r="B108" s="163"/>
      <c r="C108" s="163"/>
      <c r="D108" s="163"/>
      <c r="E108" s="163"/>
      <c r="F108" s="164"/>
      <c r="G108" s="249" t="s">
        <v>38</v>
      </c>
      <c r="H108" s="76"/>
      <c r="I108" s="76"/>
      <c r="J108" s="76"/>
      <c r="K108" s="76"/>
      <c r="L108" s="250"/>
      <c r="M108" s="251"/>
      <c r="N108" s="251"/>
      <c r="O108" s="251"/>
      <c r="P108" s="251"/>
      <c r="Q108" s="251"/>
      <c r="R108" s="251"/>
      <c r="S108" s="251"/>
      <c r="T108" s="251"/>
      <c r="U108" s="251"/>
      <c r="V108" s="251"/>
      <c r="W108" s="251"/>
      <c r="X108" s="252"/>
      <c r="Y108" s="253">
        <f>SUM(Y105:AB107)</f>
        <v>0.38701</v>
      </c>
      <c r="Z108" s="254"/>
      <c r="AA108" s="254"/>
      <c r="AB108" s="268"/>
      <c r="AC108" s="249" t="s">
        <v>38</v>
      </c>
      <c r="AD108" s="76"/>
      <c r="AE108" s="76"/>
      <c r="AF108" s="76"/>
      <c r="AG108" s="76"/>
      <c r="AH108" s="250"/>
      <c r="AI108" s="251"/>
      <c r="AJ108" s="251"/>
      <c r="AK108" s="251"/>
      <c r="AL108" s="251"/>
      <c r="AM108" s="251"/>
      <c r="AN108" s="251"/>
      <c r="AO108" s="251"/>
      <c r="AP108" s="251"/>
      <c r="AQ108" s="251"/>
      <c r="AR108" s="251"/>
      <c r="AS108" s="251"/>
      <c r="AT108" s="252"/>
      <c r="AU108" s="253">
        <f>SUM(AU105:AX107)</f>
        <v>32</v>
      </c>
      <c r="AV108" s="254"/>
      <c r="AW108" s="254"/>
      <c r="AX108" s="255"/>
    </row>
    <row r="109" spans="1:50" ht="30" customHeight="1">
      <c r="A109" s="162"/>
      <c r="B109" s="163"/>
      <c r="C109" s="163"/>
      <c r="D109" s="163"/>
      <c r="E109" s="163"/>
      <c r="F109" s="164"/>
      <c r="G109" s="190" t="s">
        <v>249</v>
      </c>
      <c r="H109" s="236"/>
      <c r="I109" s="236"/>
      <c r="J109" s="236"/>
      <c r="K109" s="236"/>
      <c r="L109" s="236"/>
      <c r="M109" s="236"/>
      <c r="N109" s="236"/>
      <c r="O109" s="236"/>
      <c r="P109" s="236"/>
      <c r="Q109" s="236"/>
      <c r="R109" s="236"/>
      <c r="S109" s="236"/>
      <c r="T109" s="236"/>
      <c r="U109" s="236"/>
      <c r="V109" s="236"/>
      <c r="W109" s="236"/>
      <c r="X109" s="236"/>
      <c r="Y109" s="236"/>
      <c r="Z109" s="236"/>
      <c r="AA109" s="236"/>
      <c r="AB109" s="278"/>
      <c r="AC109" s="190" t="s">
        <v>247</v>
      </c>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238"/>
    </row>
    <row r="110" spans="1:50" ht="24.75" customHeight="1">
      <c r="A110" s="162"/>
      <c r="B110" s="163"/>
      <c r="C110" s="163"/>
      <c r="D110" s="163"/>
      <c r="E110" s="163"/>
      <c r="F110" s="164"/>
      <c r="G110" s="196" t="s">
        <v>68</v>
      </c>
      <c r="H110" s="239"/>
      <c r="I110" s="239"/>
      <c r="J110" s="239"/>
      <c r="K110" s="239"/>
      <c r="L110" s="51" t="s">
        <v>121</v>
      </c>
      <c r="M110" s="52"/>
      <c r="N110" s="52"/>
      <c r="O110" s="52"/>
      <c r="P110" s="52"/>
      <c r="Q110" s="52"/>
      <c r="R110" s="52"/>
      <c r="S110" s="52"/>
      <c r="T110" s="52"/>
      <c r="U110" s="52"/>
      <c r="V110" s="52"/>
      <c r="W110" s="52"/>
      <c r="X110" s="53"/>
      <c r="Y110" s="240" t="s">
        <v>122</v>
      </c>
      <c r="Z110" s="241"/>
      <c r="AA110" s="241"/>
      <c r="AB110" s="279"/>
      <c r="AC110" s="196" t="s">
        <v>68</v>
      </c>
      <c r="AD110" s="197"/>
      <c r="AE110" s="197"/>
      <c r="AF110" s="197"/>
      <c r="AG110" s="197"/>
      <c r="AH110" s="51" t="s">
        <v>121</v>
      </c>
      <c r="AI110" s="76"/>
      <c r="AJ110" s="76"/>
      <c r="AK110" s="76"/>
      <c r="AL110" s="76"/>
      <c r="AM110" s="76"/>
      <c r="AN110" s="76"/>
      <c r="AO110" s="76"/>
      <c r="AP110" s="76"/>
      <c r="AQ110" s="76"/>
      <c r="AR110" s="76"/>
      <c r="AS110" s="76"/>
      <c r="AT110" s="77"/>
      <c r="AU110" s="198" t="s">
        <v>122</v>
      </c>
      <c r="AV110" s="199"/>
      <c r="AW110" s="199"/>
      <c r="AX110" s="201"/>
    </row>
    <row r="111" spans="1:50" ht="24.75" customHeight="1">
      <c r="A111" s="162"/>
      <c r="B111" s="163"/>
      <c r="C111" s="163"/>
      <c r="D111" s="163"/>
      <c r="E111" s="163"/>
      <c r="F111" s="164"/>
      <c r="G111" s="227" t="s">
        <v>250</v>
      </c>
      <c r="H111" s="273"/>
      <c r="I111" s="273"/>
      <c r="J111" s="273"/>
      <c r="K111" s="274"/>
      <c r="L111" s="230" t="s">
        <v>251</v>
      </c>
      <c r="M111" s="275"/>
      <c r="N111" s="275"/>
      <c r="O111" s="275"/>
      <c r="P111" s="275"/>
      <c r="Q111" s="275"/>
      <c r="R111" s="275"/>
      <c r="S111" s="275"/>
      <c r="T111" s="275"/>
      <c r="U111" s="275"/>
      <c r="V111" s="275"/>
      <c r="W111" s="275"/>
      <c r="X111" s="276"/>
      <c r="Y111" s="233">
        <v>11</v>
      </c>
      <c r="Z111" s="234"/>
      <c r="AA111" s="234"/>
      <c r="AB111" s="277"/>
      <c r="AC111" s="202" t="s">
        <v>132</v>
      </c>
      <c r="AD111" s="203"/>
      <c r="AE111" s="203"/>
      <c r="AF111" s="203"/>
      <c r="AG111" s="204"/>
      <c r="AH111" s="218" t="s">
        <v>133</v>
      </c>
      <c r="AI111" s="213"/>
      <c r="AJ111" s="213"/>
      <c r="AK111" s="213"/>
      <c r="AL111" s="213"/>
      <c r="AM111" s="213"/>
      <c r="AN111" s="213"/>
      <c r="AO111" s="213"/>
      <c r="AP111" s="213"/>
      <c r="AQ111" s="213"/>
      <c r="AR111" s="213"/>
      <c r="AS111" s="213"/>
      <c r="AT111" s="214"/>
      <c r="AU111" s="219">
        <v>7</v>
      </c>
      <c r="AV111" s="220"/>
      <c r="AW111" s="220"/>
      <c r="AX111" s="221"/>
    </row>
    <row r="112" spans="1:50" ht="24.75" customHeight="1">
      <c r="A112" s="162"/>
      <c r="B112" s="163"/>
      <c r="C112" s="163"/>
      <c r="D112" s="163"/>
      <c r="E112" s="163"/>
      <c r="F112" s="164"/>
      <c r="G112" s="181" t="s">
        <v>257</v>
      </c>
      <c r="H112" s="222"/>
      <c r="I112" s="222"/>
      <c r="J112" s="222"/>
      <c r="K112" s="223"/>
      <c r="L112" s="184" t="s">
        <v>258</v>
      </c>
      <c r="M112" s="224"/>
      <c r="N112" s="224"/>
      <c r="O112" s="224"/>
      <c r="P112" s="224"/>
      <c r="Q112" s="224"/>
      <c r="R112" s="224"/>
      <c r="S112" s="224"/>
      <c r="T112" s="224"/>
      <c r="U112" s="224"/>
      <c r="V112" s="224"/>
      <c r="W112" s="224"/>
      <c r="X112" s="225"/>
      <c r="Y112" s="187">
        <v>6.5</v>
      </c>
      <c r="Z112" s="188"/>
      <c r="AA112" s="188"/>
      <c r="AB112" s="226"/>
      <c r="AC112" s="168" t="s">
        <v>134</v>
      </c>
      <c r="AD112" s="169"/>
      <c r="AE112" s="169"/>
      <c r="AF112" s="169"/>
      <c r="AG112" s="170"/>
      <c r="AH112" s="269" t="s">
        <v>136</v>
      </c>
      <c r="AI112" s="172"/>
      <c r="AJ112" s="172"/>
      <c r="AK112" s="172"/>
      <c r="AL112" s="172"/>
      <c r="AM112" s="172"/>
      <c r="AN112" s="172"/>
      <c r="AO112" s="172"/>
      <c r="AP112" s="172"/>
      <c r="AQ112" s="172"/>
      <c r="AR112" s="172"/>
      <c r="AS112" s="172"/>
      <c r="AT112" s="173"/>
      <c r="AU112" s="270">
        <v>0.1</v>
      </c>
      <c r="AV112" s="271"/>
      <c r="AW112" s="271"/>
      <c r="AX112" s="272"/>
    </row>
    <row r="113" spans="1:50" ht="24.75" customHeight="1">
      <c r="A113" s="162"/>
      <c r="B113" s="163"/>
      <c r="C113" s="163"/>
      <c r="D113" s="163"/>
      <c r="E113" s="163"/>
      <c r="F113" s="164"/>
      <c r="G113" s="181" t="s">
        <v>142</v>
      </c>
      <c r="H113" s="222"/>
      <c r="I113" s="222"/>
      <c r="J113" s="222"/>
      <c r="K113" s="223"/>
      <c r="L113" s="184" t="s">
        <v>254</v>
      </c>
      <c r="M113" s="265"/>
      <c r="N113" s="265"/>
      <c r="O113" s="265"/>
      <c r="P113" s="265"/>
      <c r="Q113" s="265"/>
      <c r="R113" s="265"/>
      <c r="S113" s="265"/>
      <c r="T113" s="265"/>
      <c r="U113" s="265"/>
      <c r="V113" s="265"/>
      <c r="W113" s="265"/>
      <c r="X113" s="266"/>
      <c r="Y113" s="187">
        <v>3.5</v>
      </c>
      <c r="Z113" s="188"/>
      <c r="AA113" s="188"/>
      <c r="AB113" s="267"/>
      <c r="AC113" s="168"/>
      <c r="AD113" s="169"/>
      <c r="AE113" s="169"/>
      <c r="AF113" s="169"/>
      <c r="AG113" s="170"/>
      <c r="AH113" s="171"/>
      <c r="AI113" s="172"/>
      <c r="AJ113" s="172"/>
      <c r="AK113" s="172"/>
      <c r="AL113" s="172"/>
      <c r="AM113" s="172"/>
      <c r="AN113" s="172"/>
      <c r="AO113" s="172"/>
      <c r="AP113" s="172"/>
      <c r="AQ113" s="172"/>
      <c r="AR113" s="172"/>
      <c r="AS113" s="172"/>
      <c r="AT113" s="173"/>
      <c r="AU113" s="174"/>
      <c r="AV113" s="175"/>
      <c r="AW113" s="175"/>
      <c r="AX113" s="180"/>
    </row>
    <row r="114" spans="1:50" ht="24.75" customHeight="1">
      <c r="A114" s="162"/>
      <c r="B114" s="163"/>
      <c r="C114" s="163"/>
      <c r="D114" s="163"/>
      <c r="E114" s="163"/>
      <c r="F114" s="164"/>
      <c r="G114" s="181" t="s">
        <v>259</v>
      </c>
      <c r="H114" s="222"/>
      <c r="I114" s="222"/>
      <c r="J114" s="222"/>
      <c r="K114" s="223"/>
      <c r="L114" s="184" t="s">
        <v>260</v>
      </c>
      <c r="M114" s="224"/>
      <c r="N114" s="224"/>
      <c r="O114" s="224"/>
      <c r="P114" s="224"/>
      <c r="Q114" s="224"/>
      <c r="R114" s="224"/>
      <c r="S114" s="224"/>
      <c r="T114" s="224"/>
      <c r="U114" s="224"/>
      <c r="V114" s="224"/>
      <c r="W114" s="224"/>
      <c r="X114" s="225"/>
      <c r="Y114" s="187">
        <v>2.9</v>
      </c>
      <c r="Z114" s="188"/>
      <c r="AA114" s="188"/>
      <c r="AB114" s="226"/>
      <c r="AC114" s="168"/>
      <c r="AD114" s="169"/>
      <c r="AE114" s="169"/>
      <c r="AF114" s="169"/>
      <c r="AG114" s="170"/>
      <c r="AH114" s="171"/>
      <c r="AI114" s="172"/>
      <c r="AJ114" s="172"/>
      <c r="AK114" s="172"/>
      <c r="AL114" s="172"/>
      <c r="AM114" s="172"/>
      <c r="AN114" s="172"/>
      <c r="AO114" s="172"/>
      <c r="AP114" s="172"/>
      <c r="AQ114" s="172"/>
      <c r="AR114" s="172"/>
      <c r="AS114" s="172"/>
      <c r="AT114" s="173"/>
      <c r="AU114" s="174"/>
      <c r="AV114" s="175"/>
      <c r="AW114" s="175"/>
      <c r="AX114" s="180"/>
    </row>
    <row r="115" spans="1:50" ht="24.75" customHeight="1">
      <c r="A115" s="162"/>
      <c r="B115" s="163"/>
      <c r="C115" s="163"/>
      <c r="D115" s="163"/>
      <c r="E115" s="163"/>
      <c r="F115" s="164"/>
      <c r="G115" s="181" t="s">
        <v>252</v>
      </c>
      <c r="H115" s="222"/>
      <c r="I115" s="222"/>
      <c r="J115" s="222"/>
      <c r="K115" s="223"/>
      <c r="L115" s="184" t="s">
        <v>253</v>
      </c>
      <c r="M115" s="224"/>
      <c r="N115" s="224"/>
      <c r="O115" s="224"/>
      <c r="P115" s="224"/>
      <c r="Q115" s="224"/>
      <c r="R115" s="224"/>
      <c r="S115" s="224"/>
      <c r="T115" s="224"/>
      <c r="U115" s="224"/>
      <c r="V115" s="224"/>
      <c r="W115" s="224"/>
      <c r="X115" s="225"/>
      <c r="Y115" s="187">
        <v>1.2</v>
      </c>
      <c r="Z115" s="188"/>
      <c r="AA115" s="188"/>
      <c r="AB115" s="226"/>
      <c r="AC115" s="181"/>
      <c r="AD115" s="222"/>
      <c r="AE115" s="222"/>
      <c r="AF115" s="222"/>
      <c r="AG115" s="223"/>
      <c r="AH115" s="184"/>
      <c r="AI115" s="265"/>
      <c r="AJ115" s="265"/>
      <c r="AK115" s="265"/>
      <c r="AL115" s="265"/>
      <c r="AM115" s="265"/>
      <c r="AN115" s="265"/>
      <c r="AO115" s="265"/>
      <c r="AP115" s="265"/>
      <c r="AQ115" s="265"/>
      <c r="AR115" s="265"/>
      <c r="AS115" s="265"/>
      <c r="AT115" s="266"/>
      <c r="AU115" s="187"/>
      <c r="AV115" s="188"/>
      <c r="AW115" s="188"/>
      <c r="AX115" s="189"/>
    </row>
    <row r="116" spans="1:50" ht="24.75" customHeight="1">
      <c r="A116" s="162"/>
      <c r="B116" s="163"/>
      <c r="C116" s="163"/>
      <c r="D116" s="163"/>
      <c r="E116" s="163"/>
      <c r="F116" s="164"/>
      <c r="G116" s="181" t="s">
        <v>261</v>
      </c>
      <c r="H116" s="222"/>
      <c r="I116" s="222"/>
      <c r="J116" s="222"/>
      <c r="K116" s="223"/>
      <c r="L116" s="184" t="s">
        <v>262</v>
      </c>
      <c r="M116" s="224"/>
      <c r="N116" s="224"/>
      <c r="O116" s="224"/>
      <c r="P116" s="224"/>
      <c r="Q116" s="224"/>
      <c r="R116" s="224"/>
      <c r="S116" s="224"/>
      <c r="T116" s="224"/>
      <c r="U116" s="224"/>
      <c r="V116" s="224"/>
      <c r="W116" s="224"/>
      <c r="X116" s="225"/>
      <c r="Y116" s="187">
        <v>1.2</v>
      </c>
      <c r="Z116" s="188"/>
      <c r="AA116" s="188"/>
      <c r="AB116" s="226"/>
      <c r="AC116" s="168"/>
      <c r="AD116" s="169"/>
      <c r="AE116" s="169"/>
      <c r="AF116" s="169"/>
      <c r="AG116" s="170"/>
      <c r="AH116" s="171"/>
      <c r="AI116" s="172"/>
      <c r="AJ116" s="172"/>
      <c r="AK116" s="172"/>
      <c r="AL116" s="172"/>
      <c r="AM116" s="172"/>
      <c r="AN116" s="172"/>
      <c r="AO116" s="172"/>
      <c r="AP116" s="172"/>
      <c r="AQ116" s="172"/>
      <c r="AR116" s="172"/>
      <c r="AS116" s="172"/>
      <c r="AT116" s="173"/>
      <c r="AU116" s="174"/>
      <c r="AV116" s="175"/>
      <c r="AW116" s="175"/>
      <c r="AX116" s="180"/>
    </row>
    <row r="117" spans="1:50" ht="24.75" customHeight="1">
      <c r="A117" s="162"/>
      <c r="B117" s="163"/>
      <c r="C117" s="163"/>
      <c r="D117" s="163"/>
      <c r="E117" s="163"/>
      <c r="F117" s="164"/>
      <c r="G117" s="181" t="s">
        <v>263</v>
      </c>
      <c r="H117" s="222"/>
      <c r="I117" s="222"/>
      <c r="J117" s="222"/>
      <c r="K117" s="223"/>
      <c r="L117" s="184" t="s">
        <v>264</v>
      </c>
      <c r="M117" s="265"/>
      <c r="N117" s="265"/>
      <c r="O117" s="265"/>
      <c r="P117" s="265"/>
      <c r="Q117" s="265"/>
      <c r="R117" s="265"/>
      <c r="S117" s="265"/>
      <c r="T117" s="265"/>
      <c r="U117" s="265"/>
      <c r="V117" s="265"/>
      <c r="W117" s="265"/>
      <c r="X117" s="266"/>
      <c r="Y117" s="187">
        <v>0.2</v>
      </c>
      <c r="Z117" s="188"/>
      <c r="AA117" s="188"/>
      <c r="AB117" s="226"/>
      <c r="AC117" s="168"/>
      <c r="AD117" s="169"/>
      <c r="AE117" s="169"/>
      <c r="AF117" s="169"/>
      <c r="AG117" s="170"/>
      <c r="AH117" s="171"/>
      <c r="AI117" s="172"/>
      <c r="AJ117" s="172"/>
      <c r="AK117" s="172"/>
      <c r="AL117" s="172"/>
      <c r="AM117" s="172"/>
      <c r="AN117" s="172"/>
      <c r="AO117" s="172"/>
      <c r="AP117" s="172"/>
      <c r="AQ117" s="172"/>
      <c r="AR117" s="172"/>
      <c r="AS117" s="172"/>
      <c r="AT117" s="173"/>
      <c r="AU117" s="174"/>
      <c r="AV117" s="175"/>
      <c r="AW117" s="175"/>
      <c r="AX117" s="180"/>
    </row>
    <row r="118" spans="1:50" ht="24.75" customHeight="1">
      <c r="A118" s="162"/>
      <c r="B118" s="163"/>
      <c r="C118" s="163"/>
      <c r="D118" s="163"/>
      <c r="E118" s="163"/>
      <c r="F118" s="164"/>
      <c r="G118" s="256" t="s">
        <v>255</v>
      </c>
      <c r="H118" s="257"/>
      <c r="I118" s="257"/>
      <c r="J118" s="257"/>
      <c r="K118" s="258"/>
      <c r="L118" s="259" t="s">
        <v>256</v>
      </c>
      <c r="M118" s="260"/>
      <c r="N118" s="260"/>
      <c r="O118" s="260"/>
      <c r="P118" s="260"/>
      <c r="Q118" s="260"/>
      <c r="R118" s="260"/>
      <c r="S118" s="260"/>
      <c r="T118" s="260"/>
      <c r="U118" s="260"/>
      <c r="V118" s="260"/>
      <c r="W118" s="260"/>
      <c r="X118" s="261"/>
      <c r="Y118" s="262">
        <v>4.8</v>
      </c>
      <c r="Z118" s="263"/>
      <c r="AA118" s="263"/>
      <c r="AB118" s="264"/>
      <c r="AC118" s="150"/>
      <c r="AD118" s="151"/>
      <c r="AE118" s="151"/>
      <c r="AF118" s="151"/>
      <c r="AG118" s="152"/>
      <c r="AH118" s="153"/>
      <c r="AI118" s="154"/>
      <c r="AJ118" s="154"/>
      <c r="AK118" s="154"/>
      <c r="AL118" s="154"/>
      <c r="AM118" s="154"/>
      <c r="AN118" s="154"/>
      <c r="AO118" s="154"/>
      <c r="AP118" s="154"/>
      <c r="AQ118" s="154"/>
      <c r="AR118" s="154"/>
      <c r="AS118" s="154"/>
      <c r="AT118" s="155"/>
      <c r="AU118" s="156"/>
      <c r="AV118" s="157"/>
      <c r="AW118" s="157"/>
      <c r="AX118" s="158"/>
    </row>
    <row r="119" spans="1:50" ht="24.75" customHeight="1">
      <c r="A119" s="162"/>
      <c r="B119" s="163"/>
      <c r="C119" s="163"/>
      <c r="D119" s="163"/>
      <c r="E119" s="163"/>
      <c r="F119" s="164"/>
      <c r="G119" s="196" t="s">
        <v>38</v>
      </c>
      <c r="H119" s="239"/>
      <c r="I119" s="239"/>
      <c r="J119" s="239"/>
      <c r="K119" s="239"/>
      <c r="L119" s="243"/>
      <c r="M119" s="244"/>
      <c r="N119" s="244"/>
      <c r="O119" s="244"/>
      <c r="P119" s="244"/>
      <c r="Q119" s="244"/>
      <c r="R119" s="244"/>
      <c r="S119" s="244"/>
      <c r="T119" s="244"/>
      <c r="U119" s="244"/>
      <c r="V119" s="244"/>
      <c r="W119" s="244"/>
      <c r="X119" s="245"/>
      <c r="Y119" s="246">
        <f>SUM(Y111:AB118)</f>
        <v>31.299999999999997</v>
      </c>
      <c r="Z119" s="247"/>
      <c r="AA119" s="247"/>
      <c r="AB119" s="248"/>
      <c r="AC119" s="249" t="s">
        <v>38</v>
      </c>
      <c r="AD119" s="76"/>
      <c r="AE119" s="76"/>
      <c r="AF119" s="76"/>
      <c r="AG119" s="76"/>
      <c r="AH119" s="250"/>
      <c r="AI119" s="251"/>
      <c r="AJ119" s="251"/>
      <c r="AK119" s="251"/>
      <c r="AL119" s="251"/>
      <c r="AM119" s="251"/>
      <c r="AN119" s="251"/>
      <c r="AO119" s="251"/>
      <c r="AP119" s="251"/>
      <c r="AQ119" s="251"/>
      <c r="AR119" s="251"/>
      <c r="AS119" s="251"/>
      <c r="AT119" s="252"/>
      <c r="AU119" s="253">
        <f>SUM(AU111:AX118)</f>
        <v>7.1</v>
      </c>
      <c r="AV119" s="254"/>
      <c r="AW119" s="254"/>
      <c r="AX119" s="255"/>
    </row>
    <row r="120" spans="1:50" ht="30" customHeight="1">
      <c r="A120" s="162"/>
      <c r="B120" s="163"/>
      <c r="C120" s="163"/>
      <c r="D120" s="163"/>
      <c r="E120" s="163"/>
      <c r="F120" s="164"/>
      <c r="G120" s="190" t="s">
        <v>271</v>
      </c>
      <c r="H120" s="236"/>
      <c r="I120" s="236"/>
      <c r="J120" s="236"/>
      <c r="K120" s="236"/>
      <c r="L120" s="236"/>
      <c r="M120" s="236"/>
      <c r="N120" s="236"/>
      <c r="O120" s="236"/>
      <c r="P120" s="236"/>
      <c r="Q120" s="236"/>
      <c r="R120" s="236"/>
      <c r="S120" s="236"/>
      <c r="T120" s="236"/>
      <c r="U120" s="236"/>
      <c r="V120" s="236"/>
      <c r="W120" s="236"/>
      <c r="X120" s="236"/>
      <c r="Y120" s="236"/>
      <c r="Z120" s="236"/>
      <c r="AA120" s="236"/>
      <c r="AB120" s="237"/>
      <c r="AC120" s="190" t="s">
        <v>296</v>
      </c>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238"/>
    </row>
    <row r="121" spans="1:50" ht="24.75" customHeight="1">
      <c r="A121" s="162"/>
      <c r="B121" s="163"/>
      <c r="C121" s="163"/>
      <c r="D121" s="163"/>
      <c r="E121" s="163"/>
      <c r="F121" s="164"/>
      <c r="G121" s="196" t="s">
        <v>68</v>
      </c>
      <c r="H121" s="239"/>
      <c r="I121" s="239"/>
      <c r="J121" s="239"/>
      <c r="K121" s="239"/>
      <c r="L121" s="51" t="s">
        <v>121</v>
      </c>
      <c r="M121" s="52"/>
      <c r="N121" s="52"/>
      <c r="O121" s="52"/>
      <c r="P121" s="52"/>
      <c r="Q121" s="52"/>
      <c r="R121" s="52"/>
      <c r="S121" s="52"/>
      <c r="T121" s="52"/>
      <c r="U121" s="52"/>
      <c r="V121" s="52"/>
      <c r="W121" s="52"/>
      <c r="X121" s="53"/>
      <c r="Y121" s="240" t="s">
        <v>122</v>
      </c>
      <c r="Z121" s="241"/>
      <c r="AA121" s="241"/>
      <c r="AB121" s="242"/>
      <c r="AC121" s="196" t="s">
        <v>68</v>
      </c>
      <c r="AD121" s="197"/>
      <c r="AE121" s="197"/>
      <c r="AF121" s="197"/>
      <c r="AG121" s="197"/>
      <c r="AH121" s="51" t="s">
        <v>121</v>
      </c>
      <c r="AI121" s="76"/>
      <c r="AJ121" s="76"/>
      <c r="AK121" s="76"/>
      <c r="AL121" s="76"/>
      <c r="AM121" s="76"/>
      <c r="AN121" s="76"/>
      <c r="AO121" s="76"/>
      <c r="AP121" s="76"/>
      <c r="AQ121" s="76"/>
      <c r="AR121" s="76"/>
      <c r="AS121" s="76"/>
      <c r="AT121" s="77"/>
      <c r="AU121" s="198" t="s">
        <v>122</v>
      </c>
      <c r="AV121" s="199"/>
      <c r="AW121" s="199"/>
      <c r="AX121" s="201"/>
    </row>
    <row r="122" spans="1:50" ht="24.75" customHeight="1">
      <c r="A122" s="162"/>
      <c r="B122" s="163"/>
      <c r="C122" s="163"/>
      <c r="D122" s="163"/>
      <c r="E122" s="163"/>
      <c r="F122" s="164"/>
      <c r="G122" s="227" t="s">
        <v>265</v>
      </c>
      <c r="H122" s="228"/>
      <c r="I122" s="228"/>
      <c r="J122" s="228"/>
      <c r="K122" s="229"/>
      <c r="L122" s="230" t="s">
        <v>266</v>
      </c>
      <c r="M122" s="231"/>
      <c r="N122" s="231"/>
      <c r="O122" s="231"/>
      <c r="P122" s="231"/>
      <c r="Q122" s="231"/>
      <c r="R122" s="231"/>
      <c r="S122" s="231"/>
      <c r="T122" s="231"/>
      <c r="U122" s="231"/>
      <c r="V122" s="231"/>
      <c r="W122" s="231"/>
      <c r="X122" s="232"/>
      <c r="Y122" s="233">
        <v>1.7</v>
      </c>
      <c r="Z122" s="234"/>
      <c r="AA122" s="234"/>
      <c r="AB122" s="235"/>
      <c r="AC122" s="202" t="s">
        <v>123</v>
      </c>
      <c r="AD122" s="203"/>
      <c r="AE122" s="203"/>
      <c r="AF122" s="203"/>
      <c r="AG122" s="204"/>
      <c r="AH122" s="218" t="s">
        <v>139</v>
      </c>
      <c r="AI122" s="213"/>
      <c r="AJ122" s="213"/>
      <c r="AK122" s="213"/>
      <c r="AL122" s="213"/>
      <c r="AM122" s="213"/>
      <c r="AN122" s="213"/>
      <c r="AO122" s="213"/>
      <c r="AP122" s="213"/>
      <c r="AQ122" s="213"/>
      <c r="AR122" s="213"/>
      <c r="AS122" s="213"/>
      <c r="AT122" s="214"/>
      <c r="AU122" s="219">
        <v>26</v>
      </c>
      <c r="AV122" s="220"/>
      <c r="AW122" s="220"/>
      <c r="AX122" s="221"/>
    </row>
    <row r="123" spans="1:50" ht="24.75" customHeight="1">
      <c r="A123" s="162"/>
      <c r="B123" s="163"/>
      <c r="C123" s="163"/>
      <c r="D123" s="163"/>
      <c r="E123" s="163"/>
      <c r="F123" s="164"/>
      <c r="G123" s="181" t="s">
        <v>144</v>
      </c>
      <c r="H123" s="182"/>
      <c r="I123" s="182"/>
      <c r="J123" s="182"/>
      <c r="K123" s="183"/>
      <c r="L123" s="184" t="s">
        <v>267</v>
      </c>
      <c r="M123" s="185"/>
      <c r="N123" s="185"/>
      <c r="O123" s="185"/>
      <c r="P123" s="185"/>
      <c r="Q123" s="185"/>
      <c r="R123" s="185"/>
      <c r="S123" s="185"/>
      <c r="T123" s="185"/>
      <c r="U123" s="185"/>
      <c r="V123" s="185"/>
      <c r="W123" s="185"/>
      <c r="X123" s="186"/>
      <c r="Y123" s="187">
        <v>0.9</v>
      </c>
      <c r="Z123" s="188"/>
      <c r="AA123" s="188"/>
      <c r="AB123" s="189"/>
      <c r="AC123" s="168"/>
      <c r="AD123" s="169"/>
      <c r="AE123" s="169"/>
      <c r="AF123" s="169"/>
      <c r="AG123" s="170"/>
      <c r="AH123" s="171"/>
      <c r="AI123" s="172"/>
      <c r="AJ123" s="172"/>
      <c r="AK123" s="172"/>
      <c r="AL123" s="172"/>
      <c r="AM123" s="172"/>
      <c r="AN123" s="172"/>
      <c r="AO123" s="172"/>
      <c r="AP123" s="172"/>
      <c r="AQ123" s="172"/>
      <c r="AR123" s="172"/>
      <c r="AS123" s="172"/>
      <c r="AT123" s="173"/>
      <c r="AU123" s="174"/>
      <c r="AV123" s="175"/>
      <c r="AW123" s="175"/>
      <c r="AX123" s="180"/>
    </row>
    <row r="124" spans="1:50" ht="24.75" customHeight="1">
      <c r="A124" s="162"/>
      <c r="B124" s="163"/>
      <c r="C124" s="163"/>
      <c r="D124" s="163"/>
      <c r="E124" s="163"/>
      <c r="F124" s="164"/>
      <c r="G124" s="181" t="s">
        <v>130</v>
      </c>
      <c r="H124" s="222"/>
      <c r="I124" s="222"/>
      <c r="J124" s="222"/>
      <c r="K124" s="223"/>
      <c r="L124" s="184" t="s">
        <v>270</v>
      </c>
      <c r="M124" s="224"/>
      <c r="N124" s="224"/>
      <c r="O124" s="224"/>
      <c r="P124" s="224"/>
      <c r="Q124" s="224"/>
      <c r="R124" s="224"/>
      <c r="S124" s="224"/>
      <c r="T124" s="224"/>
      <c r="U124" s="224"/>
      <c r="V124" s="224"/>
      <c r="W124" s="224"/>
      <c r="X124" s="225"/>
      <c r="Y124" s="187">
        <v>0.2</v>
      </c>
      <c r="Z124" s="188"/>
      <c r="AA124" s="188"/>
      <c r="AB124" s="226"/>
      <c r="AC124" s="168"/>
      <c r="AD124" s="169"/>
      <c r="AE124" s="169"/>
      <c r="AF124" s="169"/>
      <c r="AG124" s="170"/>
      <c r="AH124" s="171"/>
      <c r="AI124" s="172"/>
      <c r="AJ124" s="172"/>
      <c r="AK124" s="172"/>
      <c r="AL124" s="172"/>
      <c r="AM124" s="172"/>
      <c r="AN124" s="172"/>
      <c r="AO124" s="172"/>
      <c r="AP124" s="172"/>
      <c r="AQ124" s="172"/>
      <c r="AR124" s="172"/>
      <c r="AS124" s="172"/>
      <c r="AT124" s="173"/>
      <c r="AU124" s="174"/>
      <c r="AV124" s="175"/>
      <c r="AW124" s="175"/>
      <c r="AX124" s="180"/>
    </row>
    <row r="125" spans="1:50" ht="24.75" customHeight="1">
      <c r="A125" s="162"/>
      <c r="B125" s="163"/>
      <c r="C125" s="163"/>
      <c r="D125" s="163"/>
      <c r="E125" s="163"/>
      <c r="F125" s="164"/>
      <c r="G125" s="181" t="s">
        <v>268</v>
      </c>
      <c r="H125" s="182"/>
      <c r="I125" s="182"/>
      <c r="J125" s="182"/>
      <c r="K125" s="183"/>
      <c r="L125" s="184" t="s">
        <v>269</v>
      </c>
      <c r="M125" s="185"/>
      <c r="N125" s="185"/>
      <c r="O125" s="185"/>
      <c r="P125" s="185"/>
      <c r="Q125" s="185"/>
      <c r="R125" s="185"/>
      <c r="S125" s="185"/>
      <c r="T125" s="185"/>
      <c r="U125" s="185"/>
      <c r="V125" s="185"/>
      <c r="W125" s="185"/>
      <c r="X125" s="186"/>
      <c r="Y125" s="187">
        <v>0.1</v>
      </c>
      <c r="Z125" s="188"/>
      <c r="AA125" s="188"/>
      <c r="AB125" s="189"/>
      <c r="AC125" s="168"/>
      <c r="AD125" s="169"/>
      <c r="AE125" s="169"/>
      <c r="AF125" s="169"/>
      <c r="AG125" s="170"/>
      <c r="AH125" s="171"/>
      <c r="AI125" s="172"/>
      <c r="AJ125" s="172"/>
      <c r="AK125" s="172"/>
      <c r="AL125" s="172"/>
      <c r="AM125" s="172"/>
      <c r="AN125" s="172"/>
      <c r="AO125" s="172"/>
      <c r="AP125" s="172"/>
      <c r="AQ125" s="172"/>
      <c r="AR125" s="172"/>
      <c r="AS125" s="172"/>
      <c r="AT125" s="173"/>
      <c r="AU125" s="174"/>
      <c r="AV125" s="175"/>
      <c r="AW125" s="175"/>
      <c r="AX125" s="180"/>
    </row>
    <row r="126" spans="1:50" ht="24.75" customHeight="1">
      <c r="A126" s="162"/>
      <c r="B126" s="163"/>
      <c r="C126" s="163"/>
      <c r="D126" s="163"/>
      <c r="E126" s="163"/>
      <c r="F126" s="164"/>
      <c r="G126" s="181"/>
      <c r="H126" s="182"/>
      <c r="I126" s="182"/>
      <c r="J126" s="182"/>
      <c r="K126" s="183"/>
      <c r="L126" s="184"/>
      <c r="M126" s="185"/>
      <c r="N126" s="185"/>
      <c r="O126" s="185"/>
      <c r="P126" s="185"/>
      <c r="Q126" s="185"/>
      <c r="R126" s="185"/>
      <c r="S126" s="185"/>
      <c r="T126" s="185"/>
      <c r="U126" s="185"/>
      <c r="V126" s="185"/>
      <c r="W126" s="185"/>
      <c r="X126" s="186"/>
      <c r="Y126" s="187"/>
      <c r="Z126" s="188"/>
      <c r="AA126" s="188"/>
      <c r="AB126" s="189"/>
      <c r="AC126" s="168"/>
      <c r="AD126" s="169"/>
      <c r="AE126" s="169"/>
      <c r="AF126" s="169"/>
      <c r="AG126" s="170"/>
      <c r="AH126" s="171"/>
      <c r="AI126" s="172"/>
      <c r="AJ126" s="172"/>
      <c r="AK126" s="172"/>
      <c r="AL126" s="172"/>
      <c r="AM126" s="172"/>
      <c r="AN126" s="172"/>
      <c r="AO126" s="172"/>
      <c r="AP126" s="172"/>
      <c r="AQ126" s="172"/>
      <c r="AR126" s="172"/>
      <c r="AS126" s="172"/>
      <c r="AT126" s="173"/>
      <c r="AU126" s="174"/>
      <c r="AV126" s="175"/>
      <c r="AW126" s="175"/>
      <c r="AX126" s="180"/>
    </row>
    <row r="127" spans="1:50" ht="24.75" customHeight="1" thickBot="1">
      <c r="A127" s="162"/>
      <c r="B127" s="163"/>
      <c r="C127" s="163"/>
      <c r="D127" s="163"/>
      <c r="E127" s="163"/>
      <c r="F127" s="164"/>
      <c r="G127" s="205" t="s">
        <v>38</v>
      </c>
      <c r="H127" s="52"/>
      <c r="I127" s="52"/>
      <c r="J127" s="52"/>
      <c r="K127" s="52"/>
      <c r="L127" s="206"/>
      <c r="M127" s="207"/>
      <c r="N127" s="207"/>
      <c r="O127" s="207"/>
      <c r="P127" s="207"/>
      <c r="Q127" s="207"/>
      <c r="R127" s="207"/>
      <c r="S127" s="207"/>
      <c r="T127" s="207"/>
      <c r="U127" s="207"/>
      <c r="V127" s="207"/>
      <c r="W127" s="207"/>
      <c r="X127" s="208"/>
      <c r="Y127" s="209">
        <f>SUM(Y122:AB126)</f>
        <v>2.9000000000000004</v>
      </c>
      <c r="Z127" s="210"/>
      <c r="AA127" s="210"/>
      <c r="AB127" s="211"/>
      <c r="AC127" s="141" t="s">
        <v>38</v>
      </c>
      <c r="AD127" s="142"/>
      <c r="AE127" s="142"/>
      <c r="AF127" s="142"/>
      <c r="AG127" s="142"/>
      <c r="AH127" s="143"/>
      <c r="AI127" s="144"/>
      <c r="AJ127" s="144"/>
      <c r="AK127" s="144"/>
      <c r="AL127" s="144"/>
      <c r="AM127" s="144"/>
      <c r="AN127" s="144"/>
      <c r="AO127" s="144"/>
      <c r="AP127" s="144"/>
      <c r="AQ127" s="144"/>
      <c r="AR127" s="144"/>
      <c r="AS127" s="144"/>
      <c r="AT127" s="145"/>
      <c r="AU127" s="146">
        <f>SUM(AU122:AX126)</f>
        <v>26</v>
      </c>
      <c r="AV127" s="147"/>
      <c r="AW127" s="147"/>
      <c r="AX127" s="149"/>
    </row>
    <row r="128" spans="1:50" ht="30" customHeight="1">
      <c r="A128" s="162"/>
      <c r="B128" s="163"/>
      <c r="C128" s="163"/>
      <c r="D128" s="163"/>
      <c r="E128" s="163"/>
      <c r="F128" s="164"/>
      <c r="G128" s="190" t="s">
        <v>244</v>
      </c>
      <c r="H128" s="191"/>
      <c r="I128" s="191"/>
      <c r="J128" s="191"/>
      <c r="K128" s="191"/>
      <c r="L128" s="191"/>
      <c r="M128" s="191"/>
      <c r="N128" s="191"/>
      <c r="O128" s="191"/>
      <c r="P128" s="191"/>
      <c r="Q128" s="191"/>
      <c r="R128" s="191"/>
      <c r="S128" s="191"/>
      <c r="T128" s="191"/>
      <c r="U128" s="191"/>
      <c r="V128" s="191"/>
      <c r="W128" s="191"/>
      <c r="X128" s="191"/>
      <c r="Y128" s="191"/>
      <c r="Z128" s="191"/>
      <c r="AA128" s="191"/>
      <c r="AB128" s="192"/>
      <c r="AC128" s="193" t="s">
        <v>248</v>
      </c>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5"/>
    </row>
    <row r="129" spans="1:50" ht="24.75" customHeight="1">
      <c r="A129" s="162"/>
      <c r="B129" s="163"/>
      <c r="C129" s="163"/>
      <c r="D129" s="163"/>
      <c r="E129" s="163"/>
      <c r="F129" s="164"/>
      <c r="G129" s="196" t="s">
        <v>68</v>
      </c>
      <c r="H129" s="197"/>
      <c r="I129" s="197"/>
      <c r="J129" s="197"/>
      <c r="K129" s="197"/>
      <c r="L129" s="51" t="s">
        <v>121</v>
      </c>
      <c r="M129" s="76"/>
      <c r="N129" s="76"/>
      <c r="O129" s="76"/>
      <c r="P129" s="76"/>
      <c r="Q129" s="76"/>
      <c r="R129" s="76"/>
      <c r="S129" s="76"/>
      <c r="T129" s="76"/>
      <c r="U129" s="76"/>
      <c r="V129" s="76"/>
      <c r="W129" s="76"/>
      <c r="X129" s="77"/>
      <c r="Y129" s="198" t="s">
        <v>122</v>
      </c>
      <c r="Z129" s="199"/>
      <c r="AA129" s="199"/>
      <c r="AB129" s="200"/>
      <c r="AC129" s="196" t="s">
        <v>68</v>
      </c>
      <c r="AD129" s="197"/>
      <c r="AE129" s="197"/>
      <c r="AF129" s="197"/>
      <c r="AG129" s="197"/>
      <c r="AH129" s="51" t="s">
        <v>121</v>
      </c>
      <c r="AI129" s="76"/>
      <c r="AJ129" s="76"/>
      <c r="AK129" s="76"/>
      <c r="AL129" s="76"/>
      <c r="AM129" s="76"/>
      <c r="AN129" s="76"/>
      <c r="AO129" s="76"/>
      <c r="AP129" s="76"/>
      <c r="AQ129" s="76"/>
      <c r="AR129" s="76"/>
      <c r="AS129" s="76"/>
      <c r="AT129" s="77"/>
      <c r="AU129" s="198" t="s">
        <v>122</v>
      </c>
      <c r="AV129" s="199"/>
      <c r="AW129" s="199"/>
      <c r="AX129" s="201"/>
    </row>
    <row r="130" spans="1:50" ht="24.75" customHeight="1">
      <c r="A130" s="162"/>
      <c r="B130" s="163"/>
      <c r="C130" s="163"/>
      <c r="D130" s="163"/>
      <c r="E130" s="163"/>
      <c r="F130" s="164"/>
      <c r="G130" s="202" t="s">
        <v>137</v>
      </c>
      <c r="H130" s="203"/>
      <c r="I130" s="203"/>
      <c r="J130" s="203"/>
      <c r="K130" s="204"/>
      <c r="L130" s="212" t="s">
        <v>138</v>
      </c>
      <c r="M130" s="213"/>
      <c r="N130" s="213"/>
      <c r="O130" s="213"/>
      <c r="P130" s="213"/>
      <c r="Q130" s="213"/>
      <c r="R130" s="213"/>
      <c r="S130" s="213"/>
      <c r="T130" s="213"/>
      <c r="U130" s="213"/>
      <c r="V130" s="213"/>
      <c r="W130" s="213"/>
      <c r="X130" s="214"/>
      <c r="Y130" s="215">
        <v>10.011011</v>
      </c>
      <c r="Z130" s="216"/>
      <c r="AA130" s="216"/>
      <c r="AB130" s="217"/>
      <c r="AC130" s="202" t="s">
        <v>123</v>
      </c>
      <c r="AD130" s="203"/>
      <c r="AE130" s="203"/>
      <c r="AF130" s="203"/>
      <c r="AG130" s="204"/>
      <c r="AH130" s="218" t="s">
        <v>139</v>
      </c>
      <c r="AI130" s="213"/>
      <c r="AJ130" s="213"/>
      <c r="AK130" s="213"/>
      <c r="AL130" s="213"/>
      <c r="AM130" s="213"/>
      <c r="AN130" s="213"/>
      <c r="AO130" s="213"/>
      <c r="AP130" s="213"/>
      <c r="AQ130" s="213"/>
      <c r="AR130" s="213"/>
      <c r="AS130" s="213"/>
      <c r="AT130" s="214"/>
      <c r="AU130" s="219">
        <v>7</v>
      </c>
      <c r="AV130" s="220"/>
      <c r="AW130" s="220"/>
      <c r="AX130" s="221"/>
    </row>
    <row r="131" spans="1:50" ht="24.75" customHeight="1">
      <c r="A131" s="162"/>
      <c r="B131" s="163"/>
      <c r="C131" s="163"/>
      <c r="D131" s="163"/>
      <c r="E131" s="163"/>
      <c r="F131" s="164"/>
      <c r="G131" s="168" t="s">
        <v>140</v>
      </c>
      <c r="H131" s="169"/>
      <c r="I131" s="169"/>
      <c r="J131" s="169"/>
      <c r="K131" s="170"/>
      <c r="L131" s="171" t="s">
        <v>141</v>
      </c>
      <c r="M131" s="172"/>
      <c r="N131" s="172"/>
      <c r="O131" s="172"/>
      <c r="P131" s="172"/>
      <c r="Q131" s="172"/>
      <c r="R131" s="172"/>
      <c r="S131" s="172"/>
      <c r="T131" s="172"/>
      <c r="U131" s="172"/>
      <c r="V131" s="172"/>
      <c r="W131" s="172"/>
      <c r="X131" s="173"/>
      <c r="Y131" s="174">
        <v>1.38707</v>
      </c>
      <c r="Z131" s="175"/>
      <c r="AA131" s="175"/>
      <c r="AB131" s="176"/>
      <c r="AC131" s="168"/>
      <c r="AD131" s="169"/>
      <c r="AE131" s="169"/>
      <c r="AF131" s="169"/>
      <c r="AG131" s="170"/>
      <c r="AH131" s="171"/>
      <c r="AI131" s="172"/>
      <c r="AJ131" s="172"/>
      <c r="AK131" s="172"/>
      <c r="AL131" s="172"/>
      <c r="AM131" s="172"/>
      <c r="AN131" s="172"/>
      <c r="AO131" s="172"/>
      <c r="AP131" s="172"/>
      <c r="AQ131" s="172"/>
      <c r="AR131" s="172"/>
      <c r="AS131" s="172"/>
      <c r="AT131" s="173"/>
      <c r="AU131" s="174"/>
      <c r="AV131" s="175"/>
      <c r="AW131" s="175"/>
      <c r="AX131" s="180"/>
    </row>
    <row r="132" spans="1:50" ht="24.75" customHeight="1">
      <c r="A132" s="162"/>
      <c r="B132" s="163"/>
      <c r="C132" s="163"/>
      <c r="D132" s="163"/>
      <c r="E132" s="163"/>
      <c r="F132" s="164"/>
      <c r="G132" s="168" t="s">
        <v>142</v>
      </c>
      <c r="H132" s="169"/>
      <c r="I132" s="169"/>
      <c r="J132" s="169"/>
      <c r="K132" s="170"/>
      <c r="L132" s="171" t="s">
        <v>143</v>
      </c>
      <c r="M132" s="172"/>
      <c r="N132" s="172"/>
      <c r="O132" s="172"/>
      <c r="P132" s="172"/>
      <c r="Q132" s="172"/>
      <c r="R132" s="172"/>
      <c r="S132" s="172"/>
      <c r="T132" s="172"/>
      <c r="U132" s="172"/>
      <c r="V132" s="172"/>
      <c r="W132" s="172"/>
      <c r="X132" s="173"/>
      <c r="Y132" s="174">
        <v>1.347373</v>
      </c>
      <c r="Z132" s="175"/>
      <c r="AA132" s="175"/>
      <c r="AB132" s="176"/>
      <c r="AC132" s="168"/>
      <c r="AD132" s="169"/>
      <c r="AE132" s="169"/>
      <c r="AF132" s="169"/>
      <c r="AG132" s="170"/>
      <c r="AH132" s="171"/>
      <c r="AI132" s="172"/>
      <c r="AJ132" s="172"/>
      <c r="AK132" s="172"/>
      <c r="AL132" s="172"/>
      <c r="AM132" s="172"/>
      <c r="AN132" s="172"/>
      <c r="AO132" s="172"/>
      <c r="AP132" s="172"/>
      <c r="AQ132" s="172"/>
      <c r="AR132" s="172"/>
      <c r="AS132" s="172"/>
      <c r="AT132" s="173"/>
      <c r="AU132" s="174"/>
      <c r="AV132" s="175"/>
      <c r="AW132" s="175"/>
      <c r="AX132" s="180"/>
    </row>
    <row r="133" spans="1:50" ht="24.75" customHeight="1">
      <c r="A133" s="162"/>
      <c r="B133" s="163"/>
      <c r="C133" s="163"/>
      <c r="D133" s="163"/>
      <c r="E133" s="163"/>
      <c r="F133" s="164"/>
      <c r="G133" s="168" t="s">
        <v>144</v>
      </c>
      <c r="H133" s="169"/>
      <c r="I133" s="169"/>
      <c r="J133" s="169"/>
      <c r="K133" s="170"/>
      <c r="L133" s="171" t="s">
        <v>145</v>
      </c>
      <c r="M133" s="172"/>
      <c r="N133" s="172"/>
      <c r="O133" s="172"/>
      <c r="P133" s="172"/>
      <c r="Q133" s="172"/>
      <c r="R133" s="172"/>
      <c r="S133" s="172"/>
      <c r="T133" s="172"/>
      <c r="U133" s="172"/>
      <c r="V133" s="172"/>
      <c r="W133" s="172"/>
      <c r="X133" s="173"/>
      <c r="Y133" s="177">
        <v>0.379546</v>
      </c>
      <c r="Z133" s="178"/>
      <c r="AA133" s="178"/>
      <c r="AB133" s="179"/>
      <c r="AC133" s="168"/>
      <c r="AD133" s="169"/>
      <c r="AE133" s="169"/>
      <c r="AF133" s="169"/>
      <c r="AG133" s="170"/>
      <c r="AH133" s="171"/>
      <c r="AI133" s="172"/>
      <c r="AJ133" s="172"/>
      <c r="AK133" s="172"/>
      <c r="AL133" s="172"/>
      <c r="AM133" s="172"/>
      <c r="AN133" s="172"/>
      <c r="AO133" s="172"/>
      <c r="AP133" s="172"/>
      <c r="AQ133" s="172"/>
      <c r="AR133" s="172"/>
      <c r="AS133" s="172"/>
      <c r="AT133" s="173"/>
      <c r="AU133" s="174"/>
      <c r="AV133" s="175"/>
      <c r="AW133" s="175"/>
      <c r="AX133" s="180"/>
    </row>
    <row r="134" spans="1:50" ht="24.75" customHeight="1">
      <c r="A134" s="162"/>
      <c r="B134" s="163"/>
      <c r="C134" s="163"/>
      <c r="D134" s="163"/>
      <c r="E134" s="163"/>
      <c r="F134" s="164"/>
      <c r="G134" s="150"/>
      <c r="H134" s="151"/>
      <c r="I134" s="151"/>
      <c r="J134" s="151"/>
      <c r="K134" s="152"/>
      <c r="L134" s="153"/>
      <c r="M134" s="154"/>
      <c r="N134" s="154"/>
      <c r="O134" s="154"/>
      <c r="P134" s="154"/>
      <c r="Q134" s="154"/>
      <c r="R134" s="154"/>
      <c r="S134" s="154"/>
      <c r="T134" s="154"/>
      <c r="U134" s="154"/>
      <c r="V134" s="154"/>
      <c r="W134" s="154"/>
      <c r="X134" s="155"/>
      <c r="Y134" s="156"/>
      <c r="Z134" s="157"/>
      <c r="AA134" s="157"/>
      <c r="AB134" s="157"/>
      <c r="AC134" s="150"/>
      <c r="AD134" s="151"/>
      <c r="AE134" s="151"/>
      <c r="AF134" s="151"/>
      <c r="AG134" s="152"/>
      <c r="AH134" s="153"/>
      <c r="AI134" s="154"/>
      <c r="AJ134" s="154"/>
      <c r="AK134" s="154"/>
      <c r="AL134" s="154"/>
      <c r="AM134" s="154"/>
      <c r="AN134" s="154"/>
      <c r="AO134" s="154"/>
      <c r="AP134" s="154"/>
      <c r="AQ134" s="154"/>
      <c r="AR134" s="154"/>
      <c r="AS134" s="154"/>
      <c r="AT134" s="155"/>
      <c r="AU134" s="156"/>
      <c r="AV134" s="157"/>
      <c r="AW134" s="157"/>
      <c r="AX134" s="158"/>
    </row>
    <row r="135" spans="1:50" ht="24.75" customHeight="1" thickBot="1">
      <c r="A135" s="165"/>
      <c r="B135" s="166"/>
      <c r="C135" s="166"/>
      <c r="D135" s="166"/>
      <c r="E135" s="166"/>
      <c r="F135" s="167"/>
      <c r="G135" s="141" t="s">
        <v>38</v>
      </c>
      <c r="H135" s="142"/>
      <c r="I135" s="142"/>
      <c r="J135" s="142"/>
      <c r="K135" s="142"/>
      <c r="L135" s="143"/>
      <c r="M135" s="144"/>
      <c r="N135" s="144"/>
      <c r="O135" s="144"/>
      <c r="P135" s="144"/>
      <c r="Q135" s="144"/>
      <c r="R135" s="144"/>
      <c r="S135" s="144"/>
      <c r="T135" s="144"/>
      <c r="U135" s="144"/>
      <c r="V135" s="144"/>
      <c r="W135" s="144"/>
      <c r="X135" s="145"/>
      <c r="Y135" s="146">
        <f>SUM(Y130:AB134)</f>
        <v>13.124999999999998</v>
      </c>
      <c r="Z135" s="147"/>
      <c r="AA135" s="147"/>
      <c r="AB135" s="148"/>
      <c r="AC135" s="141" t="s">
        <v>38</v>
      </c>
      <c r="AD135" s="142"/>
      <c r="AE135" s="142"/>
      <c r="AF135" s="142"/>
      <c r="AG135" s="142"/>
      <c r="AH135" s="143"/>
      <c r="AI135" s="144"/>
      <c r="AJ135" s="144"/>
      <c r="AK135" s="144"/>
      <c r="AL135" s="144"/>
      <c r="AM135" s="144"/>
      <c r="AN135" s="144"/>
      <c r="AO135" s="144"/>
      <c r="AP135" s="144"/>
      <c r="AQ135" s="144"/>
      <c r="AR135" s="144"/>
      <c r="AS135" s="144"/>
      <c r="AT135" s="145"/>
      <c r="AU135" s="146">
        <f>SUM(AU130:AX134)</f>
        <v>7</v>
      </c>
      <c r="AV135" s="147"/>
      <c r="AW135" s="147"/>
      <c r="AX135" s="149"/>
    </row>
    <row r="136" spans="1:50" ht="24.75" customHeight="1" hidden="1">
      <c r="A136" s="24"/>
      <c r="B136" s="24"/>
      <c r="C136" s="24"/>
      <c r="D136" s="24"/>
      <c r="E136" s="24"/>
      <c r="F136" s="24"/>
      <c r="G136" s="25"/>
      <c r="H136" s="25"/>
      <c r="I136" s="25"/>
      <c r="J136" s="25"/>
      <c r="K136" s="25"/>
      <c r="L136" s="26"/>
      <c r="M136" s="25"/>
      <c r="N136" s="25"/>
      <c r="O136" s="25"/>
      <c r="P136" s="25"/>
      <c r="Q136" s="25"/>
      <c r="R136" s="25"/>
      <c r="S136" s="25"/>
      <c r="T136" s="25"/>
      <c r="U136" s="25"/>
      <c r="V136" s="25"/>
      <c r="W136" s="25"/>
      <c r="X136" s="25"/>
      <c r="Y136" s="27"/>
      <c r="Z136" s="27"/>
      <c r="AA136" s="27"/>
      <c r="AB136" s="27"/>
      <c r="AC136" s="25"/>
      <c r="AD136" s="25"/>
      <c r="AE136" s="25"/>
      <c r="AF136" s="25"/>
      <c r="AG136" s="25"/>
      <c r="AH136" s="26"/>
      <c r="AI136" s="25"/>
      <c r="AJ136" s="25"/>
      <c r="AK136" s="25"/>
      <c r="AL136" s="25"/>
      <c r="AM136" s="25"/>
      <c r="AN136" s="25"/>
      <c r="AO136" s="25"/>
      <c r="AP136" s="25"/>
      <c r="AQ136" s="25"/>
      <c r="AR136" s="25"/>
      <c r="AS136" s="25"/>
      <c r="AT136" s="25"/>
      <c r="AU136" s="27"/>
      <c r="AV136" s="27"/>
      <c r="AW136" s="27"/>
      <c r="AX136" s="27"/>
    </row>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146</v>
      </c>
    </row>
    <row r="401" ht="12.75">
      <c r="B401" s="3" t="s">
        <v>147</v>
      </c>
    </row>
    <row r="402" spans="1:50" ht="34.5" customHeight="1">
      <c r="A402" s="49"/>
      <c r="B402" s="49"/>
      <c r="C402" s="94" t="s">
        <v>148</v>
      </c>
      <c r="D402" s="94"/>
      <c r="E402" s="94"/>
      <c r="F402" s="94"/>
      <c r="G402" s="94"/>
      <c r="H402" s="94"/>
      <c r="I402" s="94"/>
      <c r="J402" s="94"/>
      <c r="K402" s="94"/>
      <c r="L402" s="94"/>
      <c r="M402" s="94" t="s">
        <v>149</v>
      </c>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5" t="s">
        <v>150</v>
      </c>
      <c r="AL402" s="94"/>
      <c r="AM402" s="94"/>
      <c r="AN402" s="94"/>
      <c r="AO402" s="94"/>
      <c r="AP402" s="94"/>
      <c r="AQ402" s="94" t="s">
        <v>151</v>
      </c>
      <c r="AR402" s="94"/>
      <c r="AS402" s="94"/>
      <c r="AT402" s="94"/>
      <c r="AU402" s="96" t="s">
        <v>152</v>
      </c>
      <c r="AV402" s="97"/>
      <c r="AW402" s="97"/>
      <c r="AX402" s="98"/>
    </row>
    <row r="403" spans="1:50" ht="24" customHeight="1">
      <c r="A403" s="49">
        <v>1</v>
      </c>
      <c r="B403" s="49">
        <v>1</v>
      </c>
      <c r="C403" s="71" t="s">
        <v>153</v>
      </c>
      <c r="D403" s="71"/>
      <c r="E403" s="71"/>
      <c r="F403" s="71"/>
      <c r="G403" s="71"/>
      <c r="H403" s="71"/>
      <c r="I403" s="71"/>
      <c r="J403" s="71"/>
      <c r="K403" s="71"/>
      <c r="L403" s="71"/>
      <c r="M403" s="72" t="s">
        <v>154</v>
      </c>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99">
        <v>95.102281</v>
      </c>
      <c r="AL403" s="100"/>
      <c r="AM403" s="100"/>
      <c r="AN403" s="100"/>
      <c r="AO403" s="100"/>
      <c r="AP403" s="100"/>
      <c r="AQ403" s="74">
        <v>1</v>
      </c>
      <c r="AR403" s="74"/>
      <c r="AS403" s="74"/>
      <c r="AT403" s="74"/>
      <c r="AU403" s="75" t="s">
        <v>155</v>
      </c>
      <c r="AV403" s="76"/>
      <c r="AW403" s="76"/>
      <c r="AX403" s="77"/>
    </row>
    <row r="404" spans="1:50" ht="24" customHeight="1">
      <c r="A404" s="54">
        <v>2</v>
      </c>
      <c r="B404" s="55"/>
      <c r="C404" s="58" t="s">
        <v>156</v>
      </c>
      <c r="D404" s="59"/>
      <c r="E404" s="59"/>
      <c r="F404" s="59"/>
      <c r="G404" s="59"/>
      <c r="H404" s="59"/>
      <c r="I404" s="59"/>
      <c r="J404" s="59"/>
      <c r="K404" s="59"/>
      <c r="L404" s="60"/>
      <c r="M404" s="137" t="s">
        <v>297</v>
      </c>
      <c r="N404" s="138"/>
      <c r="O404" s="138"/>
      <c r="P404" s="138"/>
      <c r="Q404" s="138"/>
      <c r="R404" s="138"/>
      <c r="S404" s="138"/>
      <c r="T404" s="138"/>
      <c r="U404" s="138"/>
      <c r="V404" s="138"/>
      <c r="W404" s="138"/>
      <c r="X404" s="138"/>
      <c r="Y404" s="138"/>
      <c r="Z404" s="138"/>
      <c r="AA404" s="138"/>
      <c r="AB404" s="138"/>
      <c r="AC404" s="138"/>
      <c r="AD404" s="138"/>
      <c r="AE404" s="138"/>
      <c r="AF404" s="138"/>
      <c r="AG404" s="138"/>
      <c r="AH404" s="138"/>
      <c r="AI404" s="138"/>
      <c r="AJ404" s="139"/>
      <c r="AK404" s="43">
        <v>12.509058</v>
      </c>
      <c r="AL404" s="44"/>
      <c r="AM404" s="44"/>
      <c r="AN404" s="44"/>
      <c r="AO404" s="44"/>
      <c r="AP404" s="44"/>
      <c r="AQ404" s="50">
        <v>9</v>
      </c>
      <c r="AR404" s="50"/>
      <c r="AS404" s="50"/>
      <c r="AT404" s="50"/>
      <c r="AU404" s="51" t="s">
        <v>155</v>
      </c>
      <c r="AV404" s="52"/>
      <c r="AW404" s="52"/>
      <c r="AX404" s="53"/>
    </row>
    <row r="405" spans="1:50" ht="24" customHeight="1">
      <c r="A405" s="56"/>
      <c r="B405" s="57"/>
      <c r="C405" s="61"/>
      <c r="D405" s="62"/>
      <c r="E405" s="62"/>
      <c r="F405" s="62"/>
      <c r="G405" s="62"/>
      <c r="H405" s="62"/>
      <c r="I405" s="62"/>
      <c r="J405" s="62"/>
      <c r="K405" s="62"/>
      <c r="L405" s="63"/>
      <c r="M405" s="42" t="s">
        <v>298</v>
      </c>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v>5.580846</v>
      </c>
      <c r="AL405" s="44"/>
      <c r="AM405" s="44"/>
      <c r="AN405" s="44"/>
      <c r="AO405" s="44"/>
      <c r="AP405" s="44"/>
      <c r="AQ405" s="50">
        <v>17</v>
      </c>
      <c r="AR405" s="50"/>
      <c r="AS405" s="50"/>
      <c r="AT405" s="50"/>
      <c r="AU405" s="51" t="s">
        <v>155</v>
      </c>
      <c r="AV405" s="52"/>
      <c r="AW405" s="52"/>
      <c r="AX405" s="53"/>
    </row>
    <row r="406" spans="1:50" ht="24" customHeight="1">
      <c r="A406" s="49">
        <v>3</v>
      </c>
      <c r="B406" s="49">
        <v>1</v>
      </c>
      <c r="C406" s="71" t="s">
        <v>157</v>
      </c>
      <c r="D406" s="71"/>
      <c r="E406" s="71"/>
      <c r="F406" s="71"/>
      <c r="G406" s="71"/>
      <c r="H406" s="71"/>
      <c r="I406" s="71"/>
      <c r="J406" s="71"/>
      <c r="K406" s="71"/>
      <c r="L406" s="71"/>
      <c r="M406" s="72" t="s">
        <v>158</v>
      </c>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99">
        <v>15.73385</v>
      </c>
      <c r="AL406" s="100"/>
      <c r="AM406" s="100"/>
      <c r="AN406" s="100"/>
      <c r="AO406" s="100"/>
      <c r="AP406" s="100"/>
      <c r="AQ406" s="74">
        <v>5</v>
      </c>
      <c r="AR406" s="74"/>
      <c r="AS406" s="74"/>
      <c r="AT406" s="74"/>
      <c r="AU406" s="75" t="s">
        <v>155</v>
      </c>
      <c r="AV406" s="76"/>
      <c r="AW406" s="76"/>
      <c r="AX406" s="77"/>
    </row>
    <row r="407" spans="1:50" ht="24" customHeight="1">
      <c r="A407" s="49">
        <v>4</v>
      </c>
      <c r="B407" s="49">
        <v>1</v>
      </c>
      <c r="C407" s="71" t="s">
        <v>159</v>
      </c>
      <c r="D407" s="71"/>
      <c r="E407" s="71"/>
      <c r="F407" s="71"/>
      <c r="G407" s="71"/>
      <c r="H407" s="71"/>
      <c r="I407" s="71"/>
      <c r="J407" s="71"/>
      <c r="K407" s="71"/>
      <c r="L407" s="71"/>
      <c r="M407" s="72" t="s">
        <v>160</v>
      </c>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99">
        <v>10.10626</v>
      </c>
      <c r="AL407" s="100"/>
      <c r="AM407" s="100"/>
      <c r="AN407" s="100"/>
      <c r="AO407" s="100"/>
      <c r="AP407" s="100"/>
      <c r="AQ407" s="74">
        <v>8</v>
      </c>
      <c r="AR407" s="74"/>
      <c r="AS407" s="74"/>
      <c r="AT407" s="74"/>
      <c r="AU407" s="75" t="s">
        <v>155</v>
      </c>
      <c r="AV407" s="76"/>
      <c r="AW407" s="76"/>
      <c r="AX407" s="77"/>
    </row>
    <row r="408" spans="1:50" ht="24" customHeight="1">
      <c r="A408" s="49">
        <v>5</v>
      </c>
      <c r="B408" s="49">
        <v>1</v>
      </c>
      <c r="C408" s="71" t="s">
        <v>161</v>
      </c>
      <c r="D408" s="71"/>
      <c r="E408" s="71"/>
      <c r="F408" s="71"/>
      <c r="G408" s="71"/>
      <c r="H408" s="71"/>
      <c r="I408" s="71"/>
      <c r="J408" s="71"/>
      <c r="K408" s="71"/>
      <c r="L408" s="71"/>
      <c r="M408" s="72" t="s">
        <v>162</v>
      </c>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99">
        <v>9.66</v>
      </c>
      <c r="AL408" s="100"/>
      <c r="AM408" s="100"/>
      <c r="AN408" s="100"/>
      <c r="AO408" s="100"/>
      <c r="AP408" s="100"/>
      <c r="AQ408" s="74">
        <v>4</v>
      </c>
      <c r="AR408" s="74"/>
      <c r="AS408" s="74"/>
      <c r="AT408" s="74"/>
      <c r="AU408" s="75" t="s">
        <v>155</v>
      </c>
      <c r="AV408" s="76"/>
      <c r="AW408" s="76"/>
      <c r="AX408" s="77"/>
    </row>
    <row r="409" spans="1:50" ht="24" customHeight="1">
      <c r="A409" s="54">
        <v>6</v>
      </c>
      <c r="B409" s="55"/>
      <c r="C409" s="58" t="s">
        <v>163</v>
      </c>
      <c r="D409" s="59"/>
      <c r="E409" s="59"/>
      <c r="F409" s="59"/>
      <c r="G409" s="59"/>
      <c r="H409" s="59"/>
      <c r="I409" s="59"/>
      <c r="J409" s="59"/>
      <c r="K409" s="59"/>
      <c r="L409" s="60"/>
      <c r="M409" s="137" t="s">
        <v>299</v>
      </c>
      <c r="N409" s="138"/>
      <c r="O409" s="138"/>
      <c r="P409" s="138"/>
      <c r="Q409" s="138"/>
      <c r="R409" s="138"/>
      <c r="S409" s="138"/>
      <c r="T409" s="138"/>
      <c r="U409" s="138"/>
      <c r="V409" s="138"/>
      <c r="W409" s="138"/>
      <c r="X409" s="138"/>
      <c r="Y409" s="138"/>
      <c r="Z409" s="138"/>
      <c r="AA409" s="138"/>
      <c r="AB409" s="138"/>
      <c r="AC409" s="138"/>
      <c r="AD409" s="138"/>
      <c r="AE409" s="138"/>
      <c r="AF409" s="138"/>
      <c r="AG409" s="138"/>
      <c r="AH409" s="138"/>
      <c r="AI409" s="138"/>
      <c r="AJ409" s="139"/>
      <c r="AK409" s="43">
        <v>4.994542</v>
      </c>
      <c r="AL409" s="44"/>
      <c r="AM409" s="44"/>
      <c r="AN409" s="44"/>
      <c r="AO409" s="44"/>
      <c r="AP409" s="44"/>
      <c r="AQ409" s="140">
        <v>4</v>
      </c>
      <c r="AR409" s="52"/>
      <c r="AS409" s="52"/>
      <c r="AT409" s="53"/>
      <c r="AU409" s="51" t="s">
        <v>155</v>
      </c>
      <c r="AV409" s="52"/>
      <c r="AW409" s="52"/>
      <c r="AX409" s="53"/>
    </row>
    <row r="410" spans="1:50" ht="24" customHeight="1">
      <c r="A410" s="66"/>
      <c r="B410" s="67"/>
      <c r="C410" s="68"/>
      <c r="D410" s="69"/>
      <c r="E410" s="69"/>
      <c r="F410" s="69"/>
      <c r="G410" s="69"/>
      <c r="H410" s="69"/>
      <c r="I410" s="69"/>
      <c r="J410" s="69"/>
      <c r="K410" s="69"/>
      <c r="L410" s="70"/>
      <c r="M410" s="42" t="s">
        <v>300</v>
      </c>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64">
        <v>0.309205</v>
      </c>
      <c r="AL410" s="65"/>
      <c r="AM410" s="65"/>
      <c r="AN410" s="65"/>
      <c r="AO410" s="65"/>
      <c r="AP410" s="65"/>
      <c r="AQ410" s="51" t="s">
        <v>170</v>
      </c>
      <c r="AR410" s="52"/>
      <c r="AS410" s="52"/>
      <c r="AT410" s="53"/>
      <c r="AU410" s="51" t="s">
        <v>155</v>
      </c>
      <c r="AV410" s="52"/>
      <c r="AW410" s="52"/>
      <c r="AX410" s="53"/>
    </row>
    <row r="411" spans="1:50" ht="24" customHeight="1">
      <c r="A411" s="56"/>
      <c r="B411" s="57"/>
      <c r="C411" s="61"/>
      <c r="D411" s="62"/>
      <c r="E411" s="62"/>
      <c r="F411" s="62"/>
      <c r="G411" s="62"/>
      <c r="H411" s="62"/>
      <c r="I411" s="62"/>
      <c r="J411" s="62"/>
      <c r="K411" s="62"/>
      <c r="L411" s="63"/>
      <c r="M411" s="42" t="s">
        <v>301</v>
      </c>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64">
        <v>0.21941</v>
      </c>
      <c r="AL411" s="65"/>
      <c r="AM411" s="65"/>
      <c r="AN411" s="65"/>
      <c r="AO411" s="65"/>
      <c r="AP411" s="65"/>
      <c r="AQ411" s="51" t="s">
        <v>170</v>
      </c>
      <c r="AR411" s="52"/>
      <c r="AS411" s="52"/>
      <c r="AT411" s="53"/>
      <c r="AU411" s="51" t="s">
        <v>155</v>
      </c>
      <c r="AV411" s="52"/>
      <c r="AW411" s="52"/>
      <c r="AX411" s="53"/>
    </row>
    <row r="412" spans="1:50" ht="24" customHeight="1">
      <c r="A412" s="49">
        <v>7</v>
      </c>
      <c r="B412" s="49">
        <v>1</v>
      </c>
      <c r="C412" s="71" t="s">
        <v>164</v>
      </c>
      <c r="D412" s="71"/>
      <c r="E412" s="71"/>
      <c r="F412" s="71"/>
      <c r="G412" s="71"/>
      <c r="H412" s="71"/>
      <c r="I412" s="71"/>
      <c r="J412" s="71"/>
      <c r="K412" s="71"/>
      <c r="L412" s="71"/>
      <c r="M412" s="72" t="s">
        <v>165</v>
      </c>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99">
        <v>2.07768</v>
      </c>
      <c r="AL412" s="100"/>
      <c r="AM412" s="100"/>
      <c r="AN412" s="100"/>
      <c r="AO412" s="100"/>
      <c r="AP412" s="100"/>
      <c r="AQ412" s="74">
        <v>9</v>
      </c>
      <c r="AR412" s="74"/>
      <c r="AS412" s="74"/>
      <c r="AT412" s="74"/>
      <c r="AU412" s="75" t="s">
        <v>155</v>
      </c>
      <c r="AV412" s="76"/>
      <c r="AW412" s="76"/>
      <c r="AX412" s="77"/>
    </row>
    <row r="413" spans="1:50" ht="24" customHeight="1">
      <c r="A413" s="49">
        <v>8</v>
      </c>
      <c r="B413" s="49">
        <v>1</v>
      </c>
      <c r="C413" s="71" t="s">
        <v>166</v>
      </c>
      <c r="D413" s="71"/>
      <c r="E413" s="71"/>
      <c r="F413" s="71"/>
      <c r="G413" s="71"/>
      <c r="H413" s="71"/>
      <c r="I413" s="71"/>
      <c r="J413" s="71"/>
      <c r="K413" s="71"/>
      <c r="L413" s="71"/>
      <c r="M413" s="72" t="s">
        <v>167</v>
      </c>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99">
        <v>1.22334</v>
      </c>
      <c r="AL413" s="100"/>
      <c r="AM413" s="100"/>
      <c r="AN413" s="100"/>
      <c r="AO413" s="100"/>
      <c r="AP413" s="100"/>
      <c r="AQ413" s="74">
        <v>4</v>
      </c>
      <c r="AR413" s="74"/>
      <c r="AS413" s="74"/>
      <c r="AT413" s="74"/>
      <c r="AU413" s="75" t="s">
        <v>155</v>
      </c>
      <c r="AV413" s="76"/>
      <c r="AW413" s="76"/>
      <c r="AX413" s="77"/>
    </row>
    <row r="414" spans="1:50" ht="24" customHeight="1">
      <c r="A414" s="49">
        <v>9</v>
      </c>
      <c r="B414" s="49">
        <v>1</v>
      </c>
      <c r="C414" s="71" t="s">
        <v>168</v>
      </c>
      <c r="D414" s="71"/>
      <c r="E414" s="71"/>
      <c r="F414" s="71"/>
      <c r="G414" s="71"/>
      <c r="H414" s="71"/>
      <c r="I414" s="71"/>
      <c r="J414" s="71"/>
      <c r="K414" s="71"/>
      <c r="L414" s="71"/>
      <c r="M414" s="72" t="s">
        <v>169</v>
      </c>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99">
        <v>0.928466</v>
      </c>
      <c r="AL414" s="100"/>
      <c r="AM414" s="100"/>
      <c r="AN414" s="100"/>
      <c r="AO414" s="100"/>
      <c r="AP414" s="100"/>
      <c r="AQ414" s="75" t="s">
        <v>170</v>
      </c>
      <c r="AR414" s="76"/>
      <c r="AS414" s="76"/>
      <c r="AT414" s="77"/>
      <c r="AU414" s="75" t="s">
        <v>155</v>
      </c>
      <c r="AV414" s="76"/>
      <c r="AW414" s="76"/>
      <c r="AX414" s="77"/>
    </row>
    <row r="415" spans="1:50" ht="24" customHeight="1">
      <c r="A415" s="49">
        <v>10</v>
      </c>
      <c r="B415" s="49">
        <v>1</v>
      </c>
      <c r="C415" s="71" t="s">
        <v>171</v>
      </c>
      <c r="D415" s="71"/>
      <c r="E415" s="71"/>
      <c r="F415" s="71"/>
      <c r="G415" s="71"/>
      <c r="H415" s="71"/>
      <c r="I415" s="71"/>
      <c r="J415" s="71"/>
      <c r="K415" s="71"/>
      <c r="L415" s="71"/>
      <c r="M415" s="72" t="s">
        <v>172</v>
      </c>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99">
        <v>0.88305</v>
      </c>
      <c r="AL415" s="100"/>
      <c r="AM415" s="100"/>
      <c r="AN415" s="100"/>
      <c r="AO415" s="100"/>
      <c r="AP415" s="100"/>
      <c r="AQ415" s="75" t="s">
        <v>170</v>
      </c>
      <c r="AR415" s="76"/>
      <c r="AS415" s="76"/>
      <c r="AT415" s="77"/>
      <c r="AU415" s="75" t="s">
        <v>155</v>
      </c>
      <c r="AV415" s="76"/>
      <c r="AW415" s="76"/>
      <c r="AX415" s="77"/>
    </row>
    <row r="416" spans="1:50" ht="24" customHeight="1" hidden="1">
      <c r="A416" s="49">
        <v>11</v>
      </c>
      <c r="B416" s="49"/>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109"/>
      <c r="AL416" s="110"/>
      <c r="AM416" s="110"/>
      <c r="AN416" s="110"/>
      <c r="AO416" s="110"/>
      <c r="AP416" s="110"/>
      <c r="AQ416" s="83"/>
      <c r="AR416" s="83"/>
      <c r="AS416" s="83"/>
      <c r="AT416" s="83"/>
      <c r="AU416" s="111"/>
      <c r="AV416" s="112"/>
      <c r="AW416" s="112"/>
      <c r="AX416" s="113"/>
    </row>
    <row r="417" spans="1:50" ht="24" customHeight="1" hidden="1">
      <c r="A417" s="49">
        <v>12</v>
      </c>
      <c r="B417" s="49">
        <v>1</v>
      </c>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109"/>
      <c r="AL417" s="110"/>
      <c r="AM417" s="110"/>
      <c r="AN417" s="110"/>
      <c r="AO417" s="110"/>
      <c r="AP417" s="110"/>
      <c r="AQ417" s="83"/>
      <c r="AR417" s="83"/>
      <c r="AS417" s="83"/>
      <c r="AT417" s="83"/>
      <c r="AU417" s="111"/>
      <c r="AV417" s="112"/>
      <c r="AW417" s="112"/>
      <c r="AX417" s="113"/>
    </row>
    <row r="418" spans="1:50" ht="24" customHeight="1" hidden="1">
      <c r="A418" s="49">
        <v>13</v>
      </c>
      <c r="B418" s="49"/>
      <c r="C418" s="103"/>
      <c r="D418" s="104"/>
      <c r="E418" s="104"/>
      <c r="F418" s="104"/>
      <c r="G418" s="104"/>
      <c r="H418" s="104"/>
      <c r="I418" s="104"/>
      <c r="J418" s="104"/>
      <c r="K418" s="104"/>
      <c r="L418" s="105"/>
      <c r="M418" s="106"/>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8"/>
      <c r="AK418" s="109"/>
      <c r="AL418" s="110"/>
      <c r="AM418" s="110"/>
      <c r="AN418" s="110"/>
      <c r="AO418" s="110"/>
      <c r="AP418" s="110"/>
      <c r="AQ418" s="83"/>
      <c r="AR418" s="83"/>
      <c r="AS418" s="83"/>
      <c r="AT418" s="83"/>
      <c r="AU418" s="111"/>
      <c r="AV418" s="112"/>
      <c r="AW418" s="112"/>
      <c r="AX418" s="113"/>
    </row>
    <row r="419" spans="1:50" ht="24" customHeight="1" hidden="1">
      <c r="A419" s="49">
        <v>14</v>
      </c>
      <c r="B419" s="49">
        <v>1</v>
      </c>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109"/>
      <c r="AL419" s="110"/>
      <c r="AM419" s="110"/>
      <c r="AN419" s="110"/>
      <c r="AO419" s="110"/>
      <c r="AP419" s="110"/>
      <c r="AQ419" s="83"/>
      <c r="AR419" s="83"/>
      <c r="AS419" s="83"/>
      <c r="AT419" s="83"/>
      <c r="AU419" s="111"/>
      <c r="AV419" s="112"/>
      <c r="AW419" s="112"/>
      <c r="AX419" s="113"/>
    </row>
    <row r="420" spans="1:50" ht="24" customHeight="1" hidden="1">
      <c r="A420" s="49">
        <v>15</v>
      </c>
      <c r="B420" s="49"/>
      <c r="C420" s="83"/>
      <c r="D420" s="83"/>
      <c r="E420" s="83"/>
      <c r="F420" s="83"/>
      <c r="G420" s="83"/>
      <c r="H420" s="83"/>
      <c r="I420" s="83"/>
      <c r="J420" s="83"/>
      <c r="K420" s="83"/>
      <c r="L420" s="83"/>
      <c r="M420" s="106"/>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8"/>
      <c r="AK420" s="109"/>
      <c r="AL420" s="110"/>
      <c r="AM420" s="110"/>
      <c r="AN420" s="110"/>
      <c r="AO420" s="110"/>
      <c r="AP420" s="110"/>
      <c r="AQ420" s="83"/>
      <c r="AR420" s="83"/>
      <c r="AS420" s="83"/>
      <c r="AT420" s="83"/>
      <c r="AU420" s="111"/>
      <c r="AV420" s="112"/>
      <c r="AW420" s="112"/>
      <c r="AX420" s="113"/>
    </row>
    <row r="421" spans="1:50" ht="24" customHeight="1" hidden="1">
      <c r="A421" s="49">
        <v>16</v>
      </c>
      <c r="B421" s="49">
        <v>1</v>
      </c>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109"/>
      <c r="AL421" s="110"/>
      <c r="AM421" s="110"/>
      <c r="AN421" s="110"/>
      <c r="AO421" s="110"/>
      <c r="AP421" s="110"/>
      <c r="AQ421" s="83"/>
      <c r="AR421" s="83"/>
      <c r="AS421" s="83"/>
      <c r="AT421" s="83"/>
      <c r="AU421" s="111"/>
      <c r="AV421" s="112"/>
      <c r="AW421" s="112"/>
      <c r="AX421" s="113"/>
    </row>
    <row r="422" spans="1:50" ht="24" customHeight="1" hidden="1">
      <c r="A422" s="49">
        <v>17</v>
      </c>
      <c r="B422" s="49"/>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109"/>
      <c r="AL422" s="110"/>
      <c r="AM422" s="110"/>
      <c r="AN422" s="110"/>
      <c r="AO422" s="110"/>
      <c r="AP422" s="110"/>
      <c r="AQ422" s="83"/>
      <c r="AR422" s="83"/>
      <c r="AS422" s="83"/>
      <c r="AT422" s="83"/>
      <c r="AU422" s="111"/>
      <c r="AV422" s="112"/>
      <c r="AW422" s="112"/>
      <c r="AX422" s="113"/>
    </row>
    <row r="423" spans="1:50" ht="24" customHeight="1" hidden="1">
      <c r="A423" s="49">
        <v>18</v>
      </c>
      <c r="B423" s="49">
        <v>1</v>
      </c>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109"/>
      <c r="AL423" s="110"/>
      <c r="AM423" s="110"/>
      <c r="AN423" s="110"/>
      <c r="AO423" s="110"/>
      <c r="AP423" s="110"/>
      <c r="AQ423" s="83"/>
      <c r="AR423" s="83"/>
      <c r="AS423" s="83"/>
      <c r="AT423" s="83"/>
      <c r="AU423" s="111"/>
      <c r="AV423" s="112"/>
      <c r="AW423" s="112"/>
      <c r="AX423" s="113"/>
    </row>
    <row r="424" spans="1:50" ht="24" customHeight="1" hidden="1">
      <c r="A424" s="49">
        <v>19</v>
      </c>
      <c r="B424" s="49"/>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109"/>
      <c r="AL424" s="110"/>
      <c r="AM424" s="110"/>
      <c r="AN424" s="110"/>
      <c r="AO424" s="110"/>
      <c r="AP424" s="110"/>
      <c r="AQ424" s="83"/>
      <c r="AR424" s="83"/>
      <c r="AS424" s="83"/>
      <c r="AT424" s="83"/>
      <c r="AU424" s="111"/>
      <c r="AV424" s="112"/>
      <c r="AW424" s="112"/>
      <c r="AX424" s="113"/>
    </row>
    <row r="425" spans="1:50" ht="24" customHeight="1" hidden="1">
      <c r="A425" s="49">
        <v>20</v>
      </c>
      <c r="B425" s="49">
        <v>1</v>
      </c>
      <c r="C425" s="103"/>
      <c r="D425" s="104"/>
      <c r="E425" s="104"/>
      <c r="F425" s="104"/>
      <c r="G425" s="104"/>
      <c r="H425" s="104"/>
      <c r="I425" s="104"/>
      <c r="J425" s="104"/>
      <c r="K425" s="104"/>
      <c r="L425" s="105"/>
      <c r="M425" s="106"/>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8"/>
      <c r="AK425" s="109"/>
      <c r="AL425" s="110"/>
      <c r="AM425" s="110"/>
      <c r="AN425" s="110"/>
      <c r="AO425" s="110"/>
      <c r="AP425" s="110"/>
      <c r="AQ425" s="83"/>
      <c r="AR425" s="83"/>
      <c r="AS425" s="83"/>
      <c r="AT425" s="83"/>
      <c r="AU425" s="111"/>
      <c r="AV425" s="112"/>
      <c r="AW425" s="112"/>
      <c r="AX425" s="113"/>
    </row>
    <row r="426" spans="1:50" ht="24" customHeight="1" hidden="1">
      <c r="A426" s="49">
        <v>21</v>
      </c>
      <c r="B426" s="49"/>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3"/>
      <c r="AK426" s="109"/>
      <c r="AL426" s="110"/>
      <c r="AM426" s="110"/>
      <c r="AN426" s="110"/>
      <c r="AO426" s="110"/>
      <c r="AP426" s="110"/>
      <c r="AQ426" s="83"/>
      <c r="AR426" s="83"/>
      <c r="AS426" s="83"/>
      <c r="AT426" s="83"/>
      <c r="AU426" s="111"/>
      <c r="AV426" s="112"/>
      <c r="AW426" s="112"/>
      <c r="AX426" s="113"/>
    </row>
    <row r="427" spans="1:50" ht="24" customHeight="1" hidden="1">
      <c r="A427" s="49">
        <v>22</v>
      </c>
      <c r="B427" s="49">
        <v>1</v>
      </c>
      <c r="C427" s="83"/>
      <c r="D427" s="83"/>
      <c r="E427" s="83"/>
      <c r="F427" s="83"/>
      <c r="G427" s="83"/>
      <c r="H427" s="83"/>
      <c r="I427" s="83"/>
      <c r="J427" s="83"/>
      <c r="K427" s="83"/>
      <c r="L427" s="83"/>
      <c r="M427" s="106"/>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8"/>
      <c r="AK427" s="109"/>
      <c r="AL427" s="110"/>
      <c r="AM427" s="110"/>
      <c r="AN427" s="110"/>
      <c r="AO427" s="110"/>
      <c r="AP427" s="110"/>
      <c r="AQ427" s="83"/>
      <c r="AR427" s="83"/>
      <c r="AS427" s="83"/>
      <c r="AT427" s="83"/>
      <c r="AU427" s="111"/>
      <c r="AV427" s="112"/>
      <c r="AW427" s="112"/>
      <c r="AX427" s="113"/>
    </row>
    <row r="428" spans="1:50" ht="24" customHeight="1" hidden="1">
      <c r="A428" s="49">
        <v>23</v>
      </c>
      <c r="B428" s="49"/>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109"/>
      <c r="AL428" s="110"/>
      <c r="AM428" s="110"/>
      <c r="AN428" s="110"/>
      <c r="AO428" s="110"/>
      <c r="AP428" s="110"/>
      <c r="AQ428" s="83"/>
      <c r="AR428" s="83"/>
      <c r="AS428" s="83"/>
      <c r="AT428" s="83"/>
      <c r="AU428" s="111"/>
      <c r="AV428" s="112"/>
      <c r="AW428" s="112"/>
      <c r="AX428" s="113"/>
    </row>
    <row r="429" spans="1:50" ht="24" customHeight="1" hidden="1">
      <c r="A429" s="49">
        <v>24</v>
      </c>
      <c r="B429" s="49">
        <v>1</v>
      </c>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3"/>
      <c r="AK429" s="109"/>
      <c r="AL429" s="110"/>
      <c r="AM429" s="110"/>
      <c r="AN429" s="110"/>
      <c r="AO429" s="110"/>
      <c r="AP429" s="110"/>
      <c r="AQ429" s="83"/>
      <c r="AR429" s="83"/>
      <c r="AS429" s="83"/>
      <c r="AT429" s="83"/>
      <c r="AU429" s="111"/>
      <c r="AV429" s="112"/>
      <c r="AW429" s="112"/>
      <c r="AX429" s="113"/>
    </row>
    <row r="430" spans="1:50" ht="24" customHeight="1" hidden="1">
      <c r="A430" s="49">
        <v>25</v>
      </c>
      <c r="B430" s="49"/>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109"/>
      <c r="AL430" s="110"/>
      <c r="AM430" s="110"/>
      <c r="AN430" s="110"/>
      <c r="AO430" s="110"/>
      <c r="AP430" s="110"/>
      <c r="AQ430" s="83"/>
      <c r="AR430" s="83"/>
      <c r="AS430" s="83"/>
      <c r="AT430" s="83"/>
      <c r="AU430" s="111"/>
      <c r="AV430" s="112"/>
      <c r="AW430" s="112"/>
      <c r="AX430" s="113"/>
    </row>
    <row r="431" spans="1:50" ht="24" customHeight="1" hidden="1">
      <c r="A431" s="49">
        <v>26</v>
      </c>
      <c r="B431" s="49">
        <v>1</v>
      </c>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109"/>
      <c r="AL431" s="110"/>
      <c r="AM431" s="110"/>
      <c r="AN431" s="110"/>
      <c r="AO431" s="110"/>
      <c r="AP431" s="110"/>
      <c r="AQ431" s="83"/>
      <c r="AR431" s="83"/>
      <c r="AS431" s="83"/>
      <c r="AT431" s="83"/>
      <c r="AU431" s="111"/>
      <c r="AV431" s="112"/>
      <c r="AW431" s="112"/>
      <c r="AX431" s="113"/>
    </row>
    <row r="432" spans="1:50" ht="24" customHeight="1" hidden="1">
      <c r="A432" s="49">
        <v>27</v>
      </c>
      <c r="B432" s="49"/>
      <c r="C432" s="83"/>
      <c r="D432" s="83"/>
      <c r="E432" s="83"/>
      <c r="F432" s="83"/>
      <c r="G432" s="83"/>
      <c r="H432" s="83"/>
      <c r="I432" s="83"/>
      <c r="J432" s="83"/>
      <c r="K432" s="83"/>
      <c r="L432" s="83"/>
      <c r="M432" s="106"/>
      <c r="N432" s="107"/>
      <c r="O432" s="107"/>
      <c r="P432" s="107"/>
      <c r="Q432" s="107"/>
      <c r="R432" s="107"/>
      <c r="S432" s="107"/>
      <c r="T432" s="107"/>
      <c r="U432" s="107"/>
      <c r="V432" s="107"/>
      <c r="W432" s="107"/>
      <c r="X432" s="107"/>
      <c r="Y432" s="107"/>
      <c r="Z432" s="107"/>
      <c r="AA432" s="107"/>
      <c r="AB432" s="107"/>
      <c r="AC432" s="107"/>
      <c r="AD432" s="107"/>
      <c r="AE432" s="107"/>
      <c r="AF432" s="107"/>
      <c r="AG432" s="107"/>
      <c r="AH432" s="107"/>
      <c r="AI432" s="107"/>
      <c r="AJ432" s="108"/>
      <c r="AK432" s="109"/>
      <c r="AL432" s="110"/>
      <c r="AM432" s="110"/>
      <c r="AN432" s="110"/>
      <c r="AO432" s="110"/>
      <c r="AP432" s="110"/>
      <c r="AQ432" s="83"/>
      <c r="AR432" s="83"/>
      <c r="AS432" s="83"/>
      <c r="AT432" s="83"/>
      <c r="AU432" s="111"/>
      <c r="AV432" s="112"/>
      <c r="AW432" s="112"/>
      <c r="AX432" s="113"/>
    </row>
    <row r="433" spans="1:50" ht="24" customHeight="1" hidden="1">
      <c r="A433" s="49">
        <v>28</v>
      </c>
      <c r="B433" s="49">
        <v>1</v>
      </c>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c r="AH433" s="83"/>
      <c r="AI433" s="83"/>
      <c r="AJ433" s="83"/>
      <c r="AK433" s="109"/>
      <c r="AL433" s="110"/>
      <c r="AM433" s="110"/>
      <c r="AN433" s="110"/>
      <c r="AO433" s="110"/>
      <c r="AP433" s="110"/>
      <c r="AQ433" s="83"/>
      <c r="AR433" s="83"/>
      <c r="AS433" s="83"/>
      <c r="AT433" s="83"/>
      <c r="AU433" s="111"/>
      <c r="AV433" s="112"/>
      <c r="AW433" s="112"/>
      <c r="AX433" s="113"/>
    </row>
    <row r="434" spans="1:50" ht="24" customHeight="1" hidden="1">
      <c r="A434" s="49">
        <v>29</v>
      </c>
      <c r="B434" s="49"/>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109"/>
      <c r="AL434" s="110"/>
      <c r="AM434" s="110"/>
      <c r="AN434" s="110"/>
      <c r="AO434" s="110"/>
      <c r="AP434" s="110"/>
      <c r="AQ434" s="83"/>
      <c r="AR434" s="83"/>
      <c r="AS434" s="83"/>
      <c r="AT434" s="83"/>
      <c r="AU434" s="111"/>
      <c r="AV434" s="112"/>
      <c r="AW434" s="112"/>
      <c r="AX434" s="113"/>
    </row>
    <row r="435" spans="1:50" ht="24" customHeight="1" hidden="1">
      <c r="A435" s="49">
        <v>30</v>
      </c>
      <c r="B435" s="49">
        <v>1</v>
      </c>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109"/>
      <c r="AL435" s="110"/>
      <c r="AM435" s="110"/>
      <c r="AN435" s="110"/>
      <c r="AO435" s="110"/>
      <c r="AP435" s="110"/>
      <c r="AQ435" s="83"/>
      <c r="AR435" s="83"/>
      <c r="AS435" s="83"/>
      <c r="AT435" s="83"/>
      <c r="AU435" s="111"/>
      <c r="AV435" s="112"/>
      <c r="AW435" s="112"/>
      <c r="AX435" s="113"/>
    </row>
    <row r="436" spans="37:50" ht="12.75">
      <c r="AK436" s="29"/>
      <c r="AL436" s="29"/>
      <c r="AM436" s="29"/>
      <c r="AN436" s="29"/>
      <c r="AO436" s="29"/>
      <c r="AP436" s="29"/>
      <c r="AQ436" s="29"/>
      <c r="AR436" s="29"/>
      <c r="AS436" s="29"/>
      <c r="AT436" s="29"/>
      <c r="AU436" s="29"/>
      <c r="AV436" s="29"/>
      <c r="AW436" s="29"/>
      <c r="AX436" s="30"/>
    </row>
    <row r="437" spans="2:50" ht="12.75">
      <c r="B437" s="3" t="s">
        <v>173</v>
      </c>
      <c r="AK437" s="29"/>
      <c r="AL437" s="29"/>
      <c r="AM437" s="29"/>
      <c r="AN437" s="29"/>
      <c r="AO437" s="29"/>
      <c r="AP437" s="29"/>
      <c r="AQ437" s="29"/>
      <c r="AR437" s="29"/>
      <c r="AS437" s="29"/>
      <c r="AT437" s="29"/>
      <c r="AU437" s="29"/>
      <c r="AV437" s="29"/>
      <c r="AW437" s="29"/>
      <c r="AX437" s="31"/>
    </row>
    <row r="438" spans="1:50" ht="34.5" customHeight="1">
      <c r="A438" s="49"/>
      <c r="B438" s="49"/>
      <c r="C438" s="94" t="s">
        <v>148</v>
      </c>
      <c r="D438" s="94"/>
      <c r="E438" s="94"/>
      <c r="F438" s="94"/>
      <c r="G438" s="94"/>
      <c r="H438" s="94"/>
      <c r="I438" s="94"/>
      <c r="J438" s="94"/>
      <c r="K438" s="94"/>
      <c r="L438" s="94"/>
      <c r="M438" s="94" t="s">
        <v>149</v>
      </c>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5" t="s">
        <v>150</v>
      </c>
      <c r="AL438" s="94"/>
      <c r="AM438" s="94"/>
      <c r="AN438" s="94"/>
      <c r="AO438" s="94"/>
      <c r="AP438" s="94"/>
      <c r="AQ438" s="94" t="s">
        <v>151</v>
      </c>
      <c r="AR438" s="94"/>
      <c r="AS438" s="94"/>
      <c r="AT438" s="94"/>
      <c r="AU438" s="96" t="s">
        <v>152</v>
      </c>
      <c r="AV438" s="97"/>
      <c r="AW438" s="97"/>
      <c r="AX438" s="98"/>
    </row>
    <row r="439" spans="1:50" ht="24" customHeight="1">
      <c r="A439" s="49">
        <v>1</v>
      </c>
      <c r="B439" s="49">
        <v>1</v>
      </c>
      <c r="C439" s="72" t="s">
        <v>174</v>
      </c>
      <c r="D439" s="72"/>
      <c r="E439" s="72"/>
      <c r="F439" s="72"/>
      <c r="G439" s="72"/>
      <c r="H439" s="72"/>
      <c r="I439" s="72"/>
      <c r="J439" s="72"/>
      <c r="K439" s="72"/>
      <c r="L439" s="72"/>
      <c r="M439" s="72" t="s">
        <v>175</v>
      </c>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64">
        <v>0.38701</v>
      </c>
      <c r="AL439" s="65"/>
      <c r="AM439" s="65"/>
      <c r="AN439" s="65"/>
      <c r="AO439" s="65"/>
      <c r="AP439" s="65"/>
      <c r="AQ439" s="74" t="s">
        <v>155</v>
      </c>
      <c r="AR439" s="74"/>
      <c r="AS439" s="74"/>
      <c r="AT439" s="74"/>
      <c r="AU439" s="75" t="s">
        <v>155</v>
      </c>
      <c r="AV439" s="76"/>
      <c r="AW439" s="76"/>
      <c r="AX439" s="77"/>
    </row>
    <row r="440" spans="1:50" ht="24" customHeight="1">
      <c r="A440" s="49">
        <v>2</v>
      </c>
      <c r="B440" s="49">
        <v>1</v>
      </c>
      <c r="C440" s="72" t="s">
        <v>176</v>
      </c>
      <c r="D440" s="72"/>
      <c r="E440" s="72"/>
      <c r="F440" s="72"/>
      <c r="G440" s="72"/>
      <c r="H440" s="72"/>
      <c r="I440" s="72"/>
      <c r="J440" s="72"/>
      <c r="K440" s="72"/>
      <c r="L440" s="72"/>
      <c r="M440" s="72" t="s">
        <v>175</v>
      </c>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64">
        <v>0.3124</v>
      </c>
      <c r="AL440" s="65"/>
      <c r="AM440" s="65"/>
      <c r="AN440" s="65"/>
      <c r="AO440" s="65"/>
      <c r="AP440" s="65"/>
      <c r="AQ440" s="74" t="s">
        <v>155</v>
      </c>
      <c r="AR440" s="74"/>
      <c r="AS440" s="74"/>
      <c r="AT440" s="74"/>
      <c r="AU440" s="75" t="s">
        <v>155</v>
      </c>
      <c r="AV440" s="76"/>
      <c r="AW440" s="76"/>
      <c r="AX440" s="77"/>
    </row>
    <row r="441" spans="1:50" ht="24" customHeight="1">
      <c r="A441" s="49">
        <v>3</v>
      </c>
      <c r="B441" s="49">
        <v>1</v>
      </c>
      <c r="C441" s="72" t="s">
        <v>177</v>
      </c>
      <c r="D441" s="72"/>
      <c r="E441" s="72"/>
      <c r="F441" s="72"/>
      <c r="G441" s="72"/>
      <c r="H441" s="72"/>
      <c r="I441" s="72"/>
      <c r="J441" s="72"/>
      <c r="K441" s="72"/>
      <c r="L441" s="72"/>
      <c r="M441" s="72" t="s">
        <v>175</v>
      </c>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64">
        <v>0.3119</v>
      </c>
      <c r="AL441" s="65"/>
      <c r="AM441" s="65"/>
      <c r="AN441" s="65"/>
      <c r="AO441" s="65"/>
      <c r="AP441" s="65"/>
      <c r="AQ441" s="74" t="s">
        <v>155</v>
      </c>
      <c r="AR441" s="74"/>
      <c r="AS441" s="74"/>
      <c r="AT441" s="74"/>
      <c r="AU441" s="75" t="s">
        <v>155</v>
      </c>
      <c r="AV441" s="76"/>
      <c r="AW441" s="76"/>
      <c r="AX441" s="77"/>
    </row>
    <row r="442" spans="1:50" ht="24" customHeight="1">
      <c r="A442" s="49">
        <v>4</v>
      </c>
      <c r="B442" s="49">
        <v>1</v>
      </c>
      <c r="C442" s="72" t="s">
        <v>178</v>
      </c>
      <c r="D442" s="72"/>
      <c r="E442" s="72"/>
      <c r="F442" s="72"/>
      <c r="G442" s="72"/>
      <c r="H442" s="72"/>
      <c r="I442" s="72"/>
      <c r="J442" s="72"/>
      <c r="K442" s="72"/>
      <c r="L442" s="72"/>
      <c r="M442" s="72" t="s">
        <v>179</v>
      </c>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64">
        <v>0.2004</v>
      </c>
      <c r="AL442" s="65"/>
      <c r="AM442" s="65"/>
      <c r="AN442" s="65"/>
      <c r="AO442" s="65"/>
      <c r="AP442" s="65"/>
      <c r="AQ442" s="74" t="s">
        <v>155</v>
      </c>
      <c r="AR442" s="74"/>
      <c r="AS442" s="74"/>
      <c r="AT442" s="74"/>
      <c r="AU442" s="75" t="s">
        <v>155</v>
      </c>
      <c r="AV442" s="76"/>
      <c r="AW442" s="76"/>
      <c r="AX442" s="77"/>
    </row>
    <row r="443" spans="1:50" ht="24" customHeight="1">
      <c r="A443" s="49">
        <v>5</v>
      </c>
      <c r="B443" s="49">
        <v>1</v>
      </c>
      <c r="C443" s="72" t="s">
        <v>180</v>
      </c>
      <c r="D443" s="72"/>
      <c r="E443" s="72"/>
      <c r="F443" s="72"/>
      <c r="G443" s="72"/>
      <c r="H443" s="72"/>
      <c r="I443" s="72"/>
      <c r="J443" s="72"/>
      <c r="K443" s="72"/>
      <c r="L443" s="72"/>
      <c r="M443" s="72" t="s">
        <v>175</v>
      </c>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64">
        <v>0.19817</v>
      </c>
      <c r="AL443" s="65"/>
      <c r="AM443" s="65"/>
      <c r="AN443" s="65"/>
      <c r="AO443" s="65"/>
      <c r="AP443" s="65"/>
      <c r="AQ443" s="74" t="s">
        <v>155</v>
      </c>
      <c r="AR443" s="74"/>
      <c r="AS443" s="74"/>
      <c r="AT443" s="74"/>
      <c r="AU443" s="75" t="s">
        <v>155</v>
      </c>
      <c r="AV443" s="76"/>
      <c r="AW443" s="76"/>
      <c r="AX443" s="77"/>
    </row>
    <row r="444" spans="1:50" ht="24" customHeight="1">
      <c r="A444" s="49">
        <v>6</v>
      </c>
      <c r="B444" s="49">
        <v>1</v>
      </c>
      <c r="C444" s="72" t="s">
        <v>181</v>
      </c>
      <c r="D444" s="72"/>
      <c r="E444" s="72"/>
      <c r="F444" s="72"/>
      <c r="G444" s="72"/>
      <c r="H444" s="72"/>
      <c r="I444" s="72"/>
      <c r="J444" s="72"/>
      <c r="K444" s="72"/>
      <c r="L444" s="72"/>
      <c r="M444" s="72" t="s">
        <v>175</v>
      </c>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64">
        <v>0.15673</v>
      </c>
      <c r="AL444" s="65"/>
      <c r="AM444" s="65"/>
      <c r="AN444" s="65"/>
      <c r="AO444" s="65"/>
      <c r="AP444" s="65"/>
      <c r="AQ444" s="74" t="s">
        <v>155</v>
      </c>
      <c r="AR444" s="74"/>
      <c r="AS444" s="74"/>
      <c r="AT444" s="74"/>
      <c r="AU444" s="75" t="s">
        <v>155</v>
      </c>
      <c r="AV444" s="76"/>
      <c r="AW444" s="76"/>
      <c r="AX444" s="77"/>
    </row>
    <row r="445" spans="1:50" ht="24" customHeight="1">
      <c r="A445" s="49">
        <v>7</v>
      </c>
      <c r="B445" s="49">
        <v>1</v>
      </c>
      <c r="C445" s="72" t="s">
        <v>182</v>
      </c>
      <c r="D445" s="72"/>
      <c r="E445" s="72"/>
      <c r="F445" s="72"/>
      <c r="G445" s="72"/>
      <c r="H445" s="72"/>
      <c r="I445" s="72"/>
      <c r="J445" s="72"/>
      <c r="K445" s="72"/>
      <c r="L445" s="72"/>
      <c r="M445" s="72" t="s">
        <v>175</v>
      </c>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64">
        <v>0.09227</v>
      </c>
      <c r="AL445" s="65"/>
      <c r="AM445" s="65"/>
      <c r="AN445" s="65"/>
      <c r="AO445" s="65"/>
      <c r="AP445" s="65"/>
      <c r="AQ445" s="74" t="s">
        <v>155</v>
      </c>
      <c r="AR445" s="74"/>
      <c r="AS445" s="74"/>
      <c r="AT445" s="74"/>
      <c r="AU445" s="75" t="s">
        <v>155</v>
      </c>
      <c r="AV445" s="76"/>
      <c r="AW445" s="76"/>
      <c r="AX445" s="77"/>
    </row>
    <row r="446" spans="1:50" ht="24" customHeight="1">
      <c r="A446" s="49">
        <v>8</v>
      </c>
      <c r="B446" s="49">
        <v>1</v>
      </c>
      <c r="C446" s="72" t="s">
        <v>183</v>
      </c>
      <c r="D446" s="72"/>
      <c r="E446" s="72"/>
      <c r="F446" s="72"/>
      <c r="G446" s="72"/>
      <c r="H446" s="72"/>
      <c r="I446" s="72"/>
      <c r="J446" s="72"/>
      <c r="K446" s="72"/>
      <c r="L446" s="72"/>
      <c r="M446" s="72" t="s">
        <v>175</v>
      </c>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64">
        <v>0.06752</v>
      </c>
      <c r="AL446" s="65"/>
      <c r="AM446" s="65"/>
      <c r="AN446" s="65"/>
      <c r="AO446" s="65"/>
      <c r="AP446" s="65"/>
      <c r="AQ446" s="74" t="s">
        <v>155</v>
      </c>
      <c r="AR446" s="74"/>
      <c r="AS446" s="74"/>
      <c r="AT446" s="74"/>
      <c r="AU446" s="75" t="s">
        <v>155</v>
      </c>
      <c r="AV446" s="76"/>
      <c r="AW446" s="76"/>
      <c r="AX446" s="77"/>
    </row>
    <row r="447" spans="1:50" ht="24" customHeight="1">
      <c r="A447" s="49">
        <v>9</v>
      </c>
      <c r="B447" s="49">
        <v>1</v>
      </c>
      <c r="C447" s="72" t="s">
        <v>184</v>
      </c>
      <c r="D447" s="72"/>
      <c r="E447" s="72"/>
      <c r="F447" s="72"/>
      <c r="G447" s="72"/>
      <c r="H447" s="72"/>
      <c r="I447" s="72"/>
      <c r="J447" s="72"/>
      <c r="K447" s="72"/>
      <c r="L447" s="72"/>
      <c r="M447" s="72" t="s">
        <v>175</v>
      </c>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64">
        <v>0.06683</v>
      </c>
      <c r="AL447" s="65"/>
      <c r="AM447" s="65"/>
      <c r="AN447" s="65"/>
      <c r="AO447" s="65"/>
      <c r="AP447" s="65"/>
      <c r="AQ447" s="74" t="s">
        <v>155</v>
      </c>
      <c r="AR447" s="74"/>
      <c r="AS447" s="74"/>
      <c r="AT447" s="74"/>
      <c r="AU447" s="75" t="s">
        <v>155</v>
      </c>
      <c r="AV447" s="76"/>
      <c r="AW447" s="76"/>
      <c r="AX447" s="77"/>
    </row>
    <row r="448" spans="1:50" ht="24" customHeight="1">
      <c r="A448" s="49">
        <v>10</v>
      </c>
      <c r="B448" s="49">
        <v>1</v>
      </c>
      <c r="C448" s="72" t="s">
        <v>185</v>
      </c>
      <c r="D448" s="72"/>
      <c r="E448" s="72"/>
      <c r="F448" s="72"/>
      <c r="G448" s="72"/>
      <c r="H448" s="72"/>
      <c r="I448" s="72"/>
      <c r="J448" s="72"/>
      <c r="K448" s="72"/>
      <c r="L448" s="72"/>
      <c r="M448" s="72" t="s">
        <v>175</v>
      </c>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64">
        <v>0.05058</v>
      </c>
      <c r="AL448" s="65"/>
      <c r="AM448" s="65"/>
      <c r="AN448" s="65"/>
      <c r="AO448" s="65"/>
      <c r="AP448" s="65"/>
      <c r="AQ448" s="74" t="s">
        <v>155</v>
      </c>
      <c r="AR448" s="74"/>
      <c r="AS448" s="74"/>
      <c r="AT448" s="74"/>
      <c r="AU448" s="75" t="s">
        <v>155</v>
      </c>
      <c r="AV448" s="76"/>
      <c r="AW448" s="76"/>
      <c r="AX448" s="77"/>
    </row>
    <row r="449" spans="1:50" ht="24" customHeight="1" hidden="1">
      <c r="A449" s="49">
        <v>11</v>
      </c>
      <c r="B449" s="49"/>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109"/>
      <c r="AL449" s="110"/>
      <c r="AM449" s="110"/>
      <c r="AN449" s="110"/>
      <c r="AO449" s="110"/>
      <c r="AP449" s="110"/>
      <c r="AQ449" s="83"/>
      <c r="AR449" s="83"/>
      <c r="AS449" s="83"/>
      <c r="AT449" s="83"/>
      <c r="AU449" s="111"/>
      <c r="AV449" s="112"/>
      <c r="AW449" s="112"/>
      <c r="AX449" s="113"/>
    </row>
    <row r="450" spans="1:50" ht="24" customHeight="1" hidden="1">
      <c r="A450" s="49">
        <v>12</v>
      </c>
      <c r="B450" s="49">
        <v>1</v>
      </c>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109"/>
      <c r="AL450" s="110"/>
      <c r="AM450" s="110"/>
      <c r="AN450" s="110"/>
      <c r="AO450" s="110"/>
      <c r="AP450" s="110"/>
      <c r="AQ450" s="83"/>
      <c r="AR450" s="83"/>
      <c r="AS450" s="83"/>
      <c r="AT450" s="83"/>
      <c r="AU450" s="111"/>
      <c r="AV450" s="112"/>
      <c r="AW450" s="112"/>
      <c r="AX450" s="113"/>
    </row>
    <row r="451" spans="1:50" ht="24" customHeight="1" hidden="1">
      <c r="A451" s="49">
        <v>13</v>
      </c>
      <c r="B451" s="49"/>
      <c r="C451" s="103"/>
      <c r="D451" s="104"/>
      <c r="E451" s="104"/>
      <c r="F451" s="104"/>
      <c r="G451" s="104"/>
      <c r="H451" s="104"/>
      <c r="I451" s="104"/>
      <c r="J451" s="104"/>
      <c r="K451" s="104"/>
      <c r="L451" s="105"/>
      <c r="M451" s="106"/>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8"/>
      <c r="AK451" s="109"/>
      <c r="AL451" s="110"/>
      <c r="AM451" s="110"/>
      <c r="AN451" s="110"/>
      <c r="AO451" s="110"/>
      <c r="AP451" s="110"/>
      <c r="AQ451" s="83"/>
      <c r="AR451" s="83"/>
      <c r="AS451" s="83"/>
      <c r="AT451" s="83"/>
      <c r="AU451" s="111"/>
      <c r="AV451" s="112"/>
      <c r="AW451" s="112"/>
      <c r="AX451" s="113"/>
    </row>
    <row r="452" spans="1:50" ht="24" customHeight="1" hidden="1">
      <c r="A452" s="49">
        <v>14</v>
      </c>
      <c r="B452" s="49">
        <v>1</v>
      </c>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109"/>
      <c r="AL452" s="110"/>
      <c r="AM452" s="110"/>
      <c r="AN452" s="110"/>
      <c r="AO452" s="110"/>
      <c r="AP452" s="110"/>
      <c r="AQ452" s="83"/>
      <c r="AR452" s="83"/>
      <c r="AS452" s="83"/>
      <c r="AT452" s="83"/>
      <c r="AU452" s="111"/>
      <c r="AV452" s="112"/>
      <c r="AW452" s="112"/>
      <c r="AX452" s="113"/>
    </row>
    <row r="453" spans="1:50" ht="24" customHeight="1" hidden="1">
      <c r="A453" s="49">
        <v>15</v>
      </c>
      <c r="B453" s="49"/>
      <c r="C453" s="83"/>
      <c r="D453" s="83"/>
      <c r="E453" s="83"/>
      <c r="F453" s="83"/>
      <c r="G453" s="83"/>
      <c r="H453" s="83"/>
      <c r="I453" s="83"/>
      <c r="J453" s="83"/>
      <c r="K453" s="83"/>
      <c r="L453" s="83"/>
      <c r="M453" s="106"/>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8"/>
      <c r="AK453" s="109"/>
      <c r="AL453" s="110"/>
      <c r="AM453" s="110"/>
      <c r="AN453" s="110"/>
      <c r="AO453" s="110"/>
      <c r="AP453" s="110"/>
      <c r="AQ453" s="83"/>
      <c r="AR453" s="83"/>
      <c r="AS453" s="83"/>
      <c r="AT453" s="83"/>
      <c r="AU453" s="111"/>
      <c r="AV453" s="112"/>
      <c r="AW453" s="112"/>
      <c r="AX453" s="113"/>
    </row>
    <row r="454" spans="1:50" ht="24" customHeight="1" hidden="1">
      <c r="A454" s="49">
        <v>16</v>
      </c>
      <c r="B454" s="49">
        <v>1</v>
      </c>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109"/>
      <c r="AL454" s="110"/>
      <c r="AM454" s="110"/>
      <c r="AN454" s="110"/>
      <c r="AO454" s="110"/>
      <c r="AP454" s="110"/>
      <c r="AQ454" s="83"/>
      <c r="AR454" s="83"/>
      <c r="AS454" s="83"/>
      <c r="AT454" s="83"/>
      <c r="AU454" s="111"/>
      <c r="AV454" s="112"/>
      <c r="AW454" s="112"/>
      <c r="AX454" s="113"/>
    </row>
    <row r="455" spans="1:50" ht="24" customHeight="1" hidden="1">
      <c r="A455" s="49">
        <v>17</v>
      </c>
      <c r="B455" s="49"/>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109"/>
      <c r="AL455" s="110"/>
      <c r="AM455" s="110"/>
      <c r="AN455" s="110"/>
      <c r="AO455" s="110"/>
      <c r="AP455" s="110"/>
      <c r="AQ455" s="83"/>
      <c r="AR455" s="83"/>
      <c r="AS455" s="83"/>
      <c r="AT455" s="83"/>
      <c r="AU455" s="111"/>
      <c r="AV455" s="112"/>
      <c r="AW455" s="112"/>
      <c r="AX455" s="113"/>
    </row>
    <row r="456" spans="1:50" ht="24" customHeight="1" hidden="1">
      <c r="A456" s="49">
        <v>18</v>
      </c>
      <c r="B456" s="49">
        <v>1</v>
      </c>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109"/>
      <c r="AL456" s="110"/>
      <c r="AM456" s="110"/>
      <c r="AN456" s="110"/>
      <c r="AO456" s="110"/>
      <c r="AP456" s="110"/>
      <c r="AQ456" s="83"/>
      <c r="AR456" s="83"/>
      <c r="AS456" s="83"/>
      <c r="AT456" s="83"/>
      <c r="AU456" s="111"/>
      <c r="AV456" s="112"/>
      <c r="AW456" s="112"/>
      <c r="AX456" s="113"/>
    </row>
    <row r="457" spans="1:50" ht="24" customHeight="1" hidden="1">
      <c r="A457" s="49">
        <v>19</v>
      </c>
      <c r="B457" s="49"/>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109"/>
      <c r="AL457" s="110"/>
      <c r="AM457" s="110"/>
      <c r="AN457" s="110"/>
      <c r="AO457" s="110"/>
      <c r="AP457" s="110"/>
      <c r="AQ457" s="83"/>
      <c r="AR457" s="83"/>
      <c r="AS457" s="83"/>
      <c r="AT457" s="83"/>
      <c r="AU457" s="111"/>
      <c r="AV457" s="112"/>
      <c r="AW457" s="112"/>
      <c r="AX457" s="113"/>
    </row>
    <row r="458" spans="1:50" ht="24" customHeight="1" hidden="1">
      <c r="A458" s="49">
        <v>20</v>
      </c>
      <c r="B458" s="49">
        <v>1</v>
      </c>
      <c r="C458" s="103"/>
      <c r="D458" s="104"/>
      <c r="E458" s="104"/>
      <c r="F458" s="104"/>
      <c r="G458" s="104"/>
      <c r="H458" s="104"/>
      <c r="I458" s="104"/>
      <c r="J458" s="104"/>
      <c r="K458" s="104"/>
      <c r="L458" s="105"/>
      <c r="M458" s="106"/>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8"/>
      <c r="AK458" s="109"/>
      <c r="AL458" s="110"/>
      <c r="AM458" s="110"/>
      <c r="AN458" s="110"/>
      <c r="AO458" s="110"/>
      <c r="AP458" s="110"/>
      <c r="AQ458" s="83"/>
      <c r="AR458" s="83"/>
      <c r="AS458" s="83"/>
      <c r="AT458" s="83"/>
      <c r="AU458" s="111"/>
      <c r="AV458" s="112"/>
      <c r="AW458" s="112"/>
      <c r="AX458" s="113"/>
    </row>
    <row r="459" spans="1:50" ht="24" customHeight="1" hidden="1">
      <c r="A459" s="49">
        <v>21</v>
      </c>
      <c r="B459" s="49"/>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109"/>
      <c r="AL459" s="110"/>
      <c r="AM459" s="110"/>
      <c r="AN459" s="110"/>
      <c r="AO459" s="110"/>
      <c r="AP459" s="110"/>
      <c r="AQ459" s="83"/>
      <c r="AR459" s="83"/>
      <c r="AS459" s="83"/>
      <c r="AT459" s="83"/>
      <c r="AU459" s="111"/>
      <c r="AV459" s="112"/>
      <c r="AW459" s="112"/>
      <c r="AX459" s="113"/>
    </row>
    <row r="460" spans="1:50" ht="24" customHeight="1" hidden="1">
      <c r="A460" s="49">
        <v>22</v>
      </c>
      <c r="B460" s="49">
        <v>1</v>
      </c>
      <c r="C460" s="83"/>
      <c r="D460" s="83"/>
      <c r="E460" s="83"/>
      <c r="F460" s="83"/>
      <c r="G460" s="83"/>
      <c r="H460" s="83"/>
      <c r="I460" s="83"/>
      <c r="J460" s="83"/>
      <c r="K460" s="83"/>
      <c r="L460" s="83"/>
      <c r="M460" s="106"/>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8"/>
      <c r="AK460" s="109"/>
      <c r="AL460" s="110"/>
      <c r="AM460" s="110"/>
      <c r="AN460" s="110"/>
      <c r="AO460" s="110"/>
      <c r="AP460" s="110"/>
      <c r="AQ460" s="83"/>
      <c r="AR460" s="83"/>
      <c r="AS460" s="83"/>
      <c r="AT460" s="83"/>
      <c r="AU460" s="111"/>
      <c r="AV460" s="112"/>
      <c r="AW460" s="112"/>
      <c r="AX460" s="113"/>
    </row>
    <row r="461" spans="1:50" ht="24" customHeight="1" hidden="1">
      <c r="A461" s="49">
        <v>23</v>
      </c>
      <c r="B461" s="49"/>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109"/>
      <c r="AL461" s="110"/>
      <c r="AM461" s="110"/>
      <c r="AN461" s="110"/>
      <c r="AO461" s="110"/>
      <c r="AP461" s="110"/>
      <c r="AQ461" s="83"/>
      <c r="AR461" s="83"/>
      <c r="AS461" s="83"/>
      <c r="AT461" s="83"/>
      <c r="AU461" s="111"/>
      <c r="AV461" s="112"/>
      <c r="AW461" s="112"/>
      <c r="AX461" s="113"/>
    </row>
    <row r="462" spans="1:50" ht="24" customHeight="1" hidden="1">
      <c r="A462" s="49">
        <v>24</v>
      </c>
      <c r="B462" s="49">
        <v>1</v>
      </c>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109"/>
      <c r="AL462" s="110"/>
      <c r="AM462" s="110"/>
      <c r="AN462" s="110"/>
      <c r="AO462" s="110"/>
      <c r="AP462" s="110"/>
      <c r="AQ462" s="83"/>
      <c r="AR462" s="83"/>
      <c r="AS462" s="83"/>
      <c r="AT462" s="83"/>
      <c r="AU462" s="111"/>
      <c r="AV462" s="112"/>
      <c r="AW462" s="112"/>
      <c r="AX462" s="113"/>
    </row>
    <row r="463" spans="1:50" ht="24" customHeight="1" hidden="1">
      <c r="A463" s="49">
        <v>25</v>
      </c>
      <c r="B463" s="49"/>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109"/>
      <c r="AL463" s="110"/>
      <c r="AM463" s="110"/>
      <c r="AN463" s="110"/>
      <c r="AO463" s="110"/>
      <c r="AP463" s="110"/>
      <c r="AQ463" s="83"/>
      <c r="AR463" s="83"/>
      <c r="AS463" s="83"/>
      <c r="AT463" s="83"/>
      <c r="AU463" s="111"/>
      <c r="AV463" s="112"/>
      <c r="AW463" s="112"/>
      <c r="AX463" s="113"/>
    </row>
    <row r="464" spans="1:50" ht="24" customHeight="1" hidden="1">
      <c r="A464" s="49">
        <v>26</v>
      </c>
      <c r="B464" s="49">
        <v>1</v>
      </c>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109"/>
      <c r="AL464" s="110"/>
      <c r="AM464" s="110"/>
      <c r="AN464" s="110"/>
      <c r="AO464" s="110"/>
      <c r="AP464" s="110"/>
      <c r="AQ464" s="83"/>
      <c r="AR464" s="83"/>
      <c r="AS464" s="83"/>
      <c r="AT464" s="83"/>
      <c r="AU464" s="111"/>
      <c r="AV464" s="112"/>
      <c r="AW464" s="112"/>
      <c r="AX464" s="113"/>
    </row>
    <row r="465" spans="1:50" ht="24" customHeight="1" hidden="1">
      <c r="A465" s="49">
        <v>27</v>
      </c>
      <c r="B465" s="49"/>
      <c r="C465" s="83"/>
      <c r="D465" s="83"/>
      <c r="E465" s="83"/>
      <c r="F465" s="83"/>
      <c r="G465" s="83"/>
      <c r="H465" s="83"/>
      <c r="I465" s="83"/>
      <c r="J465" s="83"/>
      <c r="K465" s="83"/>
      <c r="L465" s="83"/>
      <c r="M465" s="106"/>
      <c r="N465" s="107"/>
      <c r="O465" s="107"/>
      <c r="P465" s="107"/>
      <c r="Q465" s="107"/>
      <c r="R465" s="107"/>
      <c r="S465" s="107"/>
      <c r="T465" s="107"/>
      <c r="U465" s="107"/>
      <c r="V465" s="107"/>
      <c r="W465" s="107"/>
      <c r="X465" s="107"/>
      <c r="Y465" s="107"/>
      <c r="Z465" s="107"/>
      <c r="AA465" s="107"/>
      <c r="AB465" s="107"/>
      <c r="AC465" s="107"/>
      <c r="AD465" s="107"/>
      <c r="AE465" s="107"/>
      <c r="AF465" s="107"/>
      <c r="AG465" s="107"/>
      <c r="AH465" s="107"/>
      <c r="AI465" s="107"/>
      <c r="AJ465" s="108"/>
      <c r="AK465" s="109"/>
      <c r="AL465" s="110"/>
      <c r="AM465" s="110"/>
      <c r="AN465" s="110"/>
      <c r="AO465" s="110"/>
      <c r="AP465" s="110"/>
      <c r="AQ465" s="83"/>
      <c r="AR465" s="83"/>
      <c r="AS465" s="83"/>
      <c r="AT465" s="83"/>
      <c r="AU465" s="111"/>
      <c r="AV465" s="112"/>
      <c r="AW465" s="112"/>
      <c r="AX465" s="113"/>
    </row>
    <row r="466" spans="1:50" ht="24" customHeight="1" hidden="1">
      <c r="A466" s="49">
        <v>28</v>
      </c>
      <c r="B466" s="49">
        <v>1</v>
      </c>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83"/>
      <c r="AK466" s="109"/>
      <c r="AL466" s="110"/>
      <c r="AM466" s="110"/>
      <c r="AN466" s="110"/>
      <c r="AO466" s="110"/>
      <c r="AP466" s="110"/>
      <c r="AQ466" s="83"/>
      <c r="AR466" s="83"/>
      <c r="AS466" s="83"/>
      <c r="AT466" s="83"/>
      <c r="AU466" s="111"/>
      <c r="AV466" s="112"/>
      <c r="AW466" s="112"/>
      <c r="AX466" s="113"/>
    </row>
    <row r="467" spans="1:50" ht="24" customHeight="1" hidden="1">
      <c r="A467" s="49">
        <v>29</v>
      </c>
      <c r="B467" s="49"/>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c r="AH467" s="83"/>
      <c r="AI467" s="83"/>
      <c r="AJ467" s="83"/>
      <c r="AK467" s="109"/>
      <c r="AL467" s="110"/>
      <c r="AM467" s="110"/>
      <c r="AN467" s="110"/>
      <c r="AO467" s="110"/>
      <c r="AP467" s="110"/>
      <c r="AQ467" s="83"/>
      <c r="AR467" s="83"/>
      <c r="AS467" s="83"/>
      <c r="AT467" s="83"/>
      <c r="AU467" s="111"/>
      <c r="AV467" s="112"/>
      <c r="AW467" s="112"/>
      <c r="AX467" s="113"/>
    </row>
    <row r="468" spans="1:50" ht="24" customHeight="1" hidden="1">
      <c r="A468" s="49">
        <v>30</v>
      </c>
      <c r="B468" s="49">
        <v>1</v>
      </c>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109"/>
      <c r="AL468" s="110"/>
      <c r="AM468" s="110"/>
      <c r="AN468" s="110"/>
      <c r="AO468" s="110"/>
      <c r="AP468" s="110"/>
      <c r="AQ468" s="83"/>
      <c r="AR468" s="83"/>
      <c r="AS468" s="83"/>
      <c r="AT468" s="83"/>
      <c r="AU468" s="111"/>
      <c r="AV468" s="112"/>
      <c r="AW468" s="112"/>
      <c r="AX468" s="113"/>
    </row>
    <row r="469" spans="37:50" ht="12.75">
      <c r="AK469" s="29"/>
      <c r="AL469" s="29"/>
      <c r="AM469" s="29"/>
      <c r="AN469" s="29"/>
      <c r="AO469" s="29"/>
      <c r="AP469" s="29"/>
      <c r="AQ469" s="29"/>
      <c r="AR469" s="29"/>
      <c r="AS469" s="29"/>
      <c r="AT469" s="29"/>
      <c r="AU469" s="29"/>
      <c r="AV469" s="29"/>
      <c r="AW469" s="29"/>
      <c r="AX469" s="30"/>
    </row>
    <row r="470" spans="2:50" ht="12.75">
      <c r="B470" s="3" t="s">
        <v>186</v>
      </c>
      <c r="AK470" s="29"/>
      <c r="AL470" s="29"/>
      <c r="AM470" s="29"/>
      <c r="AN470" s="29"/>
      <c r="AO470" s="29"/>
      <c r="AP470" s="29"/>
      <c r="AQ470" s="29"/>
      <c r="AR470" s="29"/>
      <c r="AS470" s="29"/>
      <c r="AT470" s="29"/>
      <c r="AU470" s="29"/>
      <c r="AV470" s="29"/>
      <c r="AW470" s="29"/>
      <c r="AX470" s="31"/>
    </row>
    <row r="471" spans="1:50" ht="34.5" customHeight="1">
      <c r="A471" s="49"/>
      <c r="B471" s="49"/>
      <c r="C471" s="94" t="s">
        <v>148</v>
      </c>
      <c r="D471" s="94"/>
      <c r="E471" s="94"/>
      <c r="F471" s="94"/>
      <c r="G471" s="94"/>
      <c r="H471" s="94"/>
      <c r="I471" s="94"/>
      <c r="J471" s="94"/>
      <c r="K471" s="94"/>
      <c r="L471" s="94"/>
      <c r="M471" s="94" t="s">
        <v>149</v>
      </c>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5" t="s">
        <v>150</v>
      </c>
      <c r="AL471" s="94"/>
      <c r="AM471" s="94"/>
      <c r="AN471" s="94"/>
      <c r="AO471" s="94"/>
      <c r="AP471" s="94"/>
      <c r="AQ471" s="94" t="s">
        <v>151</v>
      </c>
      <c r="AR471" s="94"/>
      <c r="AS471" s="94"/>
      <c r="AT471" s="94"/>
      <c r="AU471" s="96" t="s">
        <v>152</v>
      </c>
      <c r="AV471" s="97"/>
      <c r="AW471" s="97"/>
      <c r="AX471" s="98"/>
    </row>
    <row r="472" spans="1:50" ht="24" customHeight="1">
      <c r="A472" s="49">
        <v>1</v>
      </c>
      <c r="B472" s="49">
        <v>1</v>
      </c>
      <c r="C472" s="130" t="s">
        <v>272</v>
      </c>
      <c r="D472" s="131"/>
      <c r="E472" s="131"/>
      <c r="F472" s="131"/>
      <c r="G472" s="131"/>
      <c r="H472" s="131"/>
      <c r="I472" s="131"/>
      <c r="J472" s="131"/>
      <c r="K472" s="131"/>
      <c r="L472" s="132"/>
      <c r="M472" s="33" t="s">
        <v>273</v>
      </c>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4">
        <v>17.3</v>
      </c>
      <c r="AL472" s="35"/>
      <c r="AM472" s="35"/>
      <c r="AN472" s="35"/>
      <c r="AO472" s="35"/>
      <c r="AP472" s="35"/>
      <c r="AQ472" s="78">
        <v>2</v>
      </c>
      <c r="AR472" s="78"/>
      <c r="AS472" s="78"/>
      <c r="AT472" s="78"/>
      <c r="AU472" s="39">
        <v>0.87</v>
      </c>
      <c r="AV472" s="40"/>
      <c r="AW472" s="40"/>
      <c r="AX472" s="41"/>
    </row>
    <row r="473" spans="1:50" ht="24" customHeight="1">
      <c r="A473" s="49">
        <v>2</v>
      </c>
      <c r="B473" s="49">
        <v>1</v>
      </c>
      <c r="C473" s="133"/>
      <c r="D473" s="134"/>
      <c r="E473" s="134"/>
      <c r="F473" s="134"/>
      <c r="G473" s="134"/>
      <c r="H473" s="134"/>
      <c r="I473" s="134"/>
      <c r="J473" s="134"/>
      <c r="K473" s="134"/>
      <c r="L473" s="135"/>
      <c r="M473" s="33" t="s">
        <v>273</v>
      </c>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4">
        <v>14</v>
      </c>
      <c r="AL473" s="35"/>
      <c r="AM473" s="35"/>
      <c r="AN473" s="35"/>
      <c r="AO473" s="35"/>
      <c r="AP473" s="35"/>
      <c r="AQ473" s="78" t="s">
        <v>170</v>
      </c>
      <c r="AR473" s="78"/>
      <c r="AS473" s="78"/>
      <c r="AT473" s="78"/>
      <c r="AU473" s="39" t="s">
        <v>274</v>
      </c>
      <c r="AV473" s="40"/>
      <c r="AW473" s="40"/>
      <c r="AX473" s="41"/>
    </row>
    <row r="474" spans="1:50" ht="24" customHeight="1">
      <c r="A474" s="49">
        <v>3</v>
      </c>
      <c r="B474" s="49">
        <v>1</v>
      </c>
      <c r="C474" s="136" t="s">
        <v>275</v>
      </c>
      <c r="D474" s="136"/>
      <c r="E474" s="136"/>
      <c r="F474" s="136"/>
      <c r="G474" s="136"/>
      <c r="H474" s="136"/>
      <c r="I474" s="136"/>
      <c r="J474" s="136"/>
      <c r="K474" s="136"/>
      <c r="L474" s="136"/>
      <c r="M474" s="33" t="s">
        <v>277</v>
      </c>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4">
        <v>1.7</v>
      </c>
      <c r="AL474" s="35"/>
      <c r="AM474" s="35"/>
      <c r="AN474" s="35"/>
      <c r="AO474" s="35"/>
      <c r="AP474" s="35"/>
      <c r="AQ474" s="78">
        <v>5</v>
      </c>
      <c r="AR474" s="78"/>
      <c r="AS474" s="78"/>
      <c r="AT474" s="78"/>
      <c r="AU474" s="39">
        <v>0.529</v>
      </c>
      <c r="AV474" s="40"/>
      <c r="AW474" s="40"/>
      <c r="AX474" s="41"/>
    </row>
    <row r="475" spans="1:54" ht="24" customHeight="1">
      <c r="A475" s="49">
        <v>4</v>
      </c>
      <c r="B475" s="49">
        <v>1</v>
      </c>
      <c r="C475" s="136" t="s">
        <v>306</v>
      </c>
      <c r="D475" s="136"/>
      <c r="E475" s="136"/>
      <c r="F475" s="136"/>
      <c r="G475" s="136"/>
      <c r="H475" s="136"/>
      <c r="I475" s="136"/>
      <c r="J475" s="136"/>
      <c r="K475" s="136"/>
      <c r="L475" s="136"/>
      <c r="M475" s="33" t="s">
        <v>277</v>
      </c>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4">
        <v>1.3</v>
      </c>
      <c r="AL475" s="35"/>
      <c r="AM475" s="35"/>
      <c r="AN475" s="35"/>
      <c r="AO475" s="35"/>
      <c r="AP475" s="35"/>
      <c r="AQ475" s="78">
        <v>18</v>
      </c>
      <c r="AR475" s="78"/>
      <c r="AS475" s="78"/>
      <c r="AT475" s="78"/>
      <c r="AU475" s="39">
        <v>0.151</v>
      </c>
      <c r="AV475" s="40"/>
      <c r="AW475" s="40"/>
      <c r="AX475" s="41"/>
      <c r="BB475" s="32"/>
    </row>
    <row r="476" spans="1:50" ht="24" customHeight="1">
      <c r="A476" s="49">
        <v>5</v>
      </c>
      <c r="B476" s="49">
        <v>1</v>
      </c>
      <c r="C476" s="136" t="s">
        <v>276</v>
      </c>
      <c r="D476" s="136"/>
      <c r="E476" s="136"/>
      <c r="F476" s="136"/>
      <c r="G476" s="136"/>
      <c r="H476" s="136"/>
      <c r="I476" s="136"/>
      <c r="J476" s="136"/>
      <c r="K476" s="136"/>
      <c r="L476" s="136"/>
      <c r="M476" s="33" t="s">
        <v>277</v>
      </c>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4">
        <v>0.5</v>
      </c>
      <c r="AL476" s="35"/>
      <c r="AM476" s="35"/>
      <c r="AN476" s="35"/>
      <c r="AO476" s="35"/>
      <c r="AP476" s="35"/>
      <c r="AQ476" s="78">
        <v>17</v>
      </c>
      <c r="AR476" s="78"/>
      <c r="AS476" s="78"/>
      <c r="AT476" s="78"/>
      <c r="AU476" s="39">
        <v>0.48</v>
      </c>
      <c r="AV476" s="40"/>
      <c r="AW476" s="40"/>
      <c r="AX476" s="41"/>
    </row>
    <row r="477" spans="1:50" ht="18.75" customHeight="1" hidden="1">
      <c r="A477" s="49">
        <v>6</v>
      </c>
      <c r="B477" s="49">
        <v>1</v>
      </c>
      <c r="C477" s="128"/>
      <c r="D477" s="128"/>
      <c r="E477" s="128"/>
      <c r="F477" s="128"/>
      <c r="G477" s="128"/>
      <c r="H477" s="128"/>
      <c r="I477" s="128"/>
      <c r="J477" s="128"/>
      <c r="K477" s="128"/>
      <c r="L477" s="128"/>
      <c r="M477" s="42"/>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3"/>
      <c r="AL477" s="44"/>
      <c r="AM477" s="44"/>
      <c r="AN477" s="44"/>
      <c r="AO477" s="44"/>
      <c r="AP477" s="44"/>
      <c r="AQ477" s="42"/>
      <c r="AR477" s="42"/>
      <c r="AS477" s="42"/>
      <c r="AT477" s="42"/>
      <c r="AU477" s="45"/>
      <c r="AV477" s="46"/>
      <c r="AW477" s="46"/>
      <c r="AX477" s="129"/>
    </row>
    <row r="478" spans="1:50" ht="24" customHeight="1" hidden="1">
      <c r="A478" s="49">
        <v>7</v>
      </c>
      <c r="B478" s="49">
        <v>1</v>
      </c>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3"/>
      <c r="AL478" s="44"/>
      <c r="AM478" s="44"/>
      <c r="AN478" s="44"/>
      <c r="AO478" s="44"/>
      <c r="AP478" s="44"/>
      <c r="AQ478" s="42"/>
      <c r="AR478" s="42"/>
      <c r="AS478" s="42"/>
      <c r="AT478" s="42"/>
      <c r="AU478" s="45"/>
      <c r="AV478" s="46"/>
      <c r="AW478" s="46"/>
      <c r="AX478" s="47"/>
    </row>
    <row r="479" spans="1:50" ht="24" customHeight="1" hidden="1">
      <c r="A479" s="49">
        <v>8</v>
      </c>
      <c r="B479" s="49">
        <v>1</v>
      </c>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3"/>
      <c r="AL479" s="44"/>
      <c r="AM479" s="44"/>
      <c r="AN479" s="44"/>
      <c r="AO479" s="44"/>
      <c r="AP479" s="44"/>
      <c r="AQ479" s="42"/>
      <c r="AR479" s="42"/>
      <c r="AS479" s="42"/>
      <c r="AT479" s="42"/>
      <c r="AU479" s="45"/>
      <c r="AV479" s="46"/>
      <c r="AW479" s="46"/>
      <c r="AX479" s="47"/>
    </row>
    <row r="480" spans="1:50" ht="24" customHeight="1" hidden="1">
      <c r="A480" s="49">
        <v>9</v>
      </c>
      <c r="B480" s="49">
        <v>1</v>
      </c>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2"/>
      <c r="AK480" s="43"/>
      <c r="AL480" s="44"/>
      <c r="AM480" s="44"/>
      <c r="AN480" s="44"/>
      <c r="AO480" s="44"/>
      <c r="AP480" s="44"/>
      <c r="AQ480" s="42"/>
      <c r="AR480" s="42"/>
      <c r="AS480" s="42"/>
      <c r="AT480" s="42"/>
      <c r="AU480" s="45"/>
      <c r="AV480" s="46"/>
      <c r="AW480" s="46"/>
      <c r="AX480" s="47"/>
    </row>
    <row r="481" spans="1:50" ht="24" customHeight="1" hidden="1">
      <c r="A481" s="49">
        <v>10</v>
      </c>
      <c r="B481" s="49">
        <v>1</v>
      </c>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2"/>
      <c r="AK481" s="43"/>
      <c r="AL481" s="44"/>
      <c r="AM481" s="44"/>
      <c r="AN481" s="44"/>
      <c r="AO481" s="44"/>
      <c r="AP481" s="44"/>
      <c r="AQ481" s="42"/>
      <c r="AR481" s="42"/>
      <c r="AS481" s="42"/>
      <c r="AT481" s="42"/>
      <c r="AU481" s="45"/>
      <c r="AV481" s="46"/>
      <c r="AW481" s="46"/>
      <c r="AX481" s="47"/>
    </row>
    <row r="482" spans="1:50" ht="24" customHeight="1" hidden="1">
      <c r="A482" s="49">
        <v>11</v>
      </c>
      <c r="B482" s="49"/>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109"/>
      <c r="AL482" s="110"/>
      <c r="AM482" s="110"/>
      <c r="AN482" s="110"/>
      <c r="AO482" s="110"/>
      <c r="AP482" s="110"/>
      <c r="AQ482" s="83"/>
      <c r="AR482" s="83"/>
      <c r="AS482" s="83"/>
      <c r="AT482" s="83"/>
      <c r="AU482" s="111"/>
      <c r="AV482" s="112"/>
      <c r="AW482" s="112"/>
      <c r="AX482" s="113"/>
    </row>
    <row r="483" spans="1:50" ht="24" customHeight="1" hidden="1">
      <c r="A483" s="49">
        <v>12</v>
      </c>
      <c r="B483" s="49">
        <v>1</v>
      </c>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3"/>
      <c r="AK483" s="109"/>
      <c r="AL483" s="110"/>
      <c r="AM483" s="110"/>
      <c r="AN483" s="110"/>
      <c r="AO483" s="110"/>
      <c r="AP483" s="110"/>
      <c r="AQ483" s="83"/>
      <c r="AR483" s="83"/>
      <c r="AS483" s="83"/>
      <c r="AT483" s="83"/>
      <c r="AU483" s="111"/>
      <c r="AV483" s="112"/>
      <c r="AW483" s="112"/>
      <c r="AX483" s="113"/>
    </row>
    <row r="484" spans="1:50" ht="24" customHeight="1" hidden="1">
      <c r="A484" s="49">
        <v>13</v>
      </c>
      <c r="B484" s="49"/>
      <c r="C484" s="103"/>
      <c r="D484" s="104"/>
      <c r="E484" s="104"/>
      <c r="F484" s="104"/>
      <c r="G484" s="104"/>
      <c r="H484" s="104"/>
      <c r="I484" s="104"/>
      <c r="J484" s="104"/>
      <c r="K484" s="104"/>
      <c r="L484" s="105"/>
      <c r="M484" s="106"/>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8"/>
      <c r="AK484" s="109"/>
      <c r="AL484" s="110"/>
      <c r="AM484" s="110"/>
      <c r="AN484" s="110"/>
      <c r="AO484" s="110"/>
      <c r="AP484" s="110"/>
      <c r="AQ484" s="83"/>
      <c r="AR484" s="83"/>
      <c r="AS484" s="83"/>
      <c r="AT484" s="83"/>
      <c r="AU484" s="111"/>
      <c r="AV484" s="112"/>
      <c r="AW484" s="112"/>
      <c r="AX484" s="113"/>
    </row>
    <row r="485" spans="1:50" ht="24" customHeight="1" hidden="1">
      <c r="A485" s="49">
        <v>14</v>
      </c>
      <c r="B485" s="49">
        <v>1</v>
      </c>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109"/>
      <c r="AL485" s="110"/>
      <c r="AM485" s="110"/>
      <c r="AN485" s="110"/>
      <c r="AO485" s="110"/>
      <c r="AP485" s="110"/>
      <c r="AQ485" s="83"/>
      <c r="AR485" s="83"/>
      <c r="AS485" s="83"/>
      <c r="AT485" s="83"/>
      <c r="AU485" s="111"/>
      <c r="AV485" s="112"/>
      <c r="AW485" s="112"/>
      <c r="AX485" s="113"/>
    </row>
    <row r="486" spans="1:50" ht="24" customHeight="1" hidden="1">
      <c r="A486" s="49">
        <v>15</v>
      </c>
      <c r="B486" s="49"/>
      <c r="C486" s="83"/>
      <c r="D486" s="83"/>
      <c r="E486" s="83"/>
      <c r="F486" s="83"/>
      <c r="G486" s="83"/>
      <c r="H486" s="83"/>
      <c r="I486" s="83"/>
      <c r="J486" s="83"/>
      <c r="K486" s="83"/>
      <c r="L486" s="83"/>
      <c r="M486" s="106"/>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8"/>
      <c r="AK486" s="109"/>
      <c r="AL486" s="110"/>
      <c r="AM486" s="110"/>
      <c r="AN486" s="110"/>
      <c r="AO486" s="110"/>
      <c r="AP486" s="110"/>
      <c r="AQ486" s="83"/>
      <c r="AR486" s="83"/>
      <c r="AS486" s="83"/>
      <c r="AT486" s="83"/>
      <c r="AU486" s="111"/>
      <c r="AV486" s="112"/>
      <c r="AW486" s="112"/>
      <c r="AX486" s="113"/>
    </row>
    <row r="487" spans="1:50" ht="24" customHeight="1" hidden="1">
      <c r="A487" s="49">
        <v>16</v>
      </c>
      <c r="B487" s="49">
        <v>1</v>
      </c>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3"/>
      <c r="AK487" s="109"/>
      <c r="AL487" s="110"/>
      <c r="AM487" s="110"/>
      <c r="AN487" s="110"/>
      <c r="AO487" s="110"/>
      <c r="AP487" s="110"/>
      <c r="AQ487" s="83"/>
      <c r="AR487" s="83"/>
      <c r="AS487" s="83"/>
      <c r="AT487" s="83"/>
      <c r="AU487" s="111"/>
      <c r="AV487" s="112"/>
      <c r="AW487" s="112"/>
      <c r="AX487" s="113"/>
    </row>
    <row r="488" spans="1:50" ht="24" customHeight="1" hidden="1">
      <c r="A488" s="49">
        <v>17</v>
      </c>
      <c r="B488" s="49"/>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3"/>
      <c r="AK488" s="109"/>
      <c r="AL488" s="110"/>
      <c r="AM488" s="110"/>
      <c r="AN488" s="110"/>
      <c r="AO488" s="110"/>
      <c r="AP488" s="110"/>
      <c r="AQ488" s="83"/>
      <c r="AR488" s="83"/>
      <c r="AS488" s="83"/>
      <c r="AT488" s="83"/>
      <c r="AU488" s="111"/>
      <c r="AV488" s="112"/>
      <c r="AW488" s="112"/>
      <c r="AX488" s="113"/>
    </row>
    <row r="489" spans="1:50" ht="24" customHeight="1" hidden="1">
      <c r="A489" s="49">
        <v>18</v>
      </c>
      <c r="B489" s="49">
        <v>1</v>
      </c>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3"/>
      <c r="AK489" s="109"/>
      <c r="AL489" s="110"/>
      <c r="AM489" s="110"/>
      <c r="AN489" s="110"/>
      <c r="AO489" s="110"/>
      <c r="AP489" s="110"/>
      <c r="AQ489" s="83"/>
      <c r="AR489" s="83"/>
      <c r="AS489" s="83"/>
      <c r="AT489" s="83"/>
      <c r="AU489" s="111"/>
      <c r="AV489" s="112"/>
      <c r="AW489" s="112"/>
      <c r="AX489" s="113"/>
    </row>
    <row r="490" spans="1:50" ht="24" customHeight="1" hidden="1">
      <c r="A490" s="49">
        <v>19</v>
      </c>
      <c r="B490" s="49"/>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3"/>
      <c r="AK490" s="109"/>
      <c r="AL490" s="110"/>
      <c r="AM490" s="110"/>
      <c r="AN490" s="110"/>
      <c r="AO490" s="110"/>
      <c r="AP490" s="110"/>
      <c r="AQ490" s="83"/>
      <c r="AR490" s="83"/>
      <c r="AS490" s="83"/>
      <c r="AT490" s="83"/>
      <c r="AU490" s="111"/>
      <c r="AV490" s="112"/>
      <c r="AW490" s="112"/>
      <c r="AX490" s="113"/>
    </row>
    <row r="491" spans="1:50" ht="24" customHeight="1" hidden="1">
      <c r="A491" s="49">
        <v>20</v>
      </c>
      <c r="B491" s="49">
        <v>1</v>
      </c>
      <c r="C491" s="103"/>
      <c r="D491" s="104"/>
      <c r="E491" s="104"/>
      <c r="F491" s="104"/>
      <c r="G491" s="104"/>
      <c r="H491" s="104"/>
      <c r="I491" s="104"/>
      <c r="J491" s="104"/>
      <c r="K491" s="104"/>
      <c r="L491" s="105"/>
      <c r="M491" s="106"/>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8"/>
      <c r="AK491" s="109"/>
      <c r="AL491" s="110"/>
      <c r="AM491" s="110"/>
      <c r="AN491" s="110"/>
      <c r="AO491" s="110"/>
      <c r="AP491" s="110"/>
      <c r="AQ491" s="83"/>
      <c r="AR491" s="83"/>
      <c r="AS491" s="83"/>
      <c r="AT491" s="83"/>
      <c r="AU491" s="111"/>
      <c r="AV491" s="112"/>
      <c r="AW491" s="112"/>
      <c r="AX491" s="113"/>
    </row>
    <row r="492" spans="1:50" ht="24" customHeight="1" hidden="1">
      <c r="A492" s="49">
        <v>21</v>
      </c>
      <c r="B492" s="49"/>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3"/>
      <c r="AK492" s="109"/>
      <c r="AL492" s="110"/>
      <c r="AM492" s="110"/>
      <c r="AN492" s="110"/>
      <c r="AO492" s="110"/>
      <c r="AP492" s="110"/>
      <c r="AQ492" s="83"/>
      <c r="AR492" s="83"/>
      <c r="AS492" s="83"/>
      <c r="AT492" s="83"/>
      <c r="AU492" s="111"/>
      <c r="AV492" s="112"/>
      <c r="AW492" s="112"/>
      <c r="AX492" s="113"/>
    </row>
    <row r="493" spans="1:50" ht="24" customHeight="1" hidden="1">
      <c r="A493" s="49">
        <v>22</v>
      </c>
      <c r="B493" s="49">
        <v>1</v>
      </c>
      <c r="C493" s="83"/>
      <c r="D493" s="83"/>
      <c r="E493" s="83"/>
      <c r="F493" s="83"/>
      <c r="G493" s="83"/>
      <c r="H493" s="83"/>
      <c r="I493" s="83"/>
      <c r="J493" s="83"/>
      <c r="K493" s="83"/>
      <c r="L493" s="83"/>
      <c r="M493" s="106"/>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8"/>
      <c r="AK493" s="109"/>
      <c r="AL493" s="110"/>
      <c r="AM493" s="110"/>
      <c r="AN493" s="110"/>
      <c r="AO493" s="110"/>
      <c r="AP493" s="110"/>
      <c r="AQ493" s="83"/>
      <c r="AR493" s="83"/>
      <c r="AS493" s="83"/>
      <c r="AT493" s="83"/>
      <c r="AU493" s="111"/>
      <c r="AV493" s="112"/>
      <c r="AW493" s="112"/>
      <c r="AX493" s="113"/>
    </row>
    <row r="494" spans="1:50" ht="24" customHeight="1" hidden="1">
      <c r="A494" s="49">
        <v>23</v>
      </c>
      <c r="B494" s="49"/>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3"/>
      <c r="AK494" s="109"/>
      <c r="AL494" s="110"/>
      <c r="AM494" s="110"/>
      <c r="AN494" s="110"/>
      <c r="AO494" s="110"/>
      <c r="AP494" s="110"/>
      <c r="AQ494" s="83"/>
      <c r="AR494" s="83"/>
      <c r="AS494" s="83"/>
      <c r="AT494" s="83"/>
      <c r="AU494" s="111"/>
      <c r="AV494" s="112"/>
      <c r="AW494" s="112"/>
      <c r="AX494" s="113"/>
    </row>
    <row r="495" spans="1:50" ht="24" customHeight="1" hidden="1">
      <c r="A495" s="49">
        <v>24</v>
      </c>
      <c r="B495" s="49">
        <v>1</v>
      </c>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109"/>
      <c r="AL495" s="110"/>
      <c r="AM495" s="110"/>
      <c r="AN495" s="110"/>
      <c r="AO495" s="110"/>
      <c r="AP495" s="110"/>
      <c r="AQ495" s="83"/>
      <c r="AR495" s="83"/>
      <c r="AS495" s="83"/>
      <c r="AT495" s="83"/>
      <c r="AU495" s="111"/>
      <c r="AV495" s="112"/>
      <c r="AW495" s="112"/>
      <c r="AX495" s="113"/>
    </row>
    <row r="496" spans="1:50" ht="24" customHeight="1" hidden="1">
      <c r="A496" s="49">
        <v>25</v>
      </c>
      <c r="B496" s="49"/>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109"/>
      <c r="AL496" s="110"/>
      <c r="AM496" s="110"/>
      <c r="AN496" s="110"/>
      <c r="AO496" s="110"/>
      <c r="AP496" s="110"/>
      <c r="AQ496" s="83"/>
      <c r="AR496" s="83"/>
      <c r="AS496" s="83"/>
      <c r="AT496" s="83"/>
      <c r="AU496" s="111"/>
      <c r="AV496" s="112"/>
      <c r="AW496" s="112"/>
      <c r="AX496" s="113"/>
    </row>
    <row r="497" spans="1:50" ht="24" customHeight="1" hidden="1">
      <c r="A497" s="49">
        <v>26</v>
      </c>
      <c r="B497" s="49">
        <v>1</v>
      </c>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109"/>
      <c r="AL497" s="110"/>
      <c r="AM497" s="110"/>
      <c r="AN497" s="110"/>
      <c r="AO497" s="110"/>
      <c r="AP497" s="110"/>
      <c r="AQ497" s="83"/>
      <c r="AR497" s="83"/>
      <c r="AS497" s="83"/>
      <c r="AT497" s="83"/>
      <c r="AU497" s="111"/>
      <c r="AV497" s="112"/>
      <c r="AW497" s="112"/>
      <c r="AX497" s="113"/>
    </row>
    <row r="498" spans="1:50" ht="24" customHeight="1" hidden="1">
      <c r="A498" s="49">
        <v>27</v>
      </c>
      <c r="B498" s="49"/>
      <c r="C498" s="83"/>
      <c r="D498" s="83"/>
      <c r="E498" s="83"/>
      <c r="F498" s="83"/>
      <c r="G498" s="83"/>
      <c r="H498" s="83"/>
      <c r="I498" s="83"/>
      <c r="J498" s="83"/>
      <c r="K498" s="83"/>
      <c r="L498" s="83"/>
      <c r="M498" s="106"/>
      <c r="N498" s="107"/>
      <c r="O498" s="107"/>
      <c r="P498" s="107"/>
      <c r="Q498" s="107"/>
      <c r="R498" s="107"/>
      <c r="S498" s="107"/>
      <c r="T498" s="107"/>
      <c r="U498" s="107"/>
      <c r="V498" s="107"/>
      <c r="W498" s="107"/>
      <c r="X498" s="107"/>
      <c r="Y498" s="107"/>
      <c r="Z498" s="107"/>
      <c r="AA498" s="107"/>
      <c r="AB498" s="107"/>
      <c r="AC498" s="107"/>
      <c r="AD498" s="107"/>
      <c r="AE498" s="107"/>
      <c r="AF498" s="107"/>
      <c r="AG498" s="107"/>
      <c r="AH498" s="107"/>
      <c r="AI498" s="107"/>
      <c r="AJ498" s="108"/>
      <c r="AK498" s="109"/>
      <c r="AL498" s="110"/>
      <c r="AM498" s="110"/>
      <c r="AN498" s="110"/>
      <c r="AO498" s="110"/>
      <c r="AP498" s="110"/>
      <c r="AQ498" s="83"/>
      <c r="AR498" s="83"/>
      <c r="AS498" s="83"/>
      <c r="AT498" s="83"/>
      <c r="AU498" s="111"/>
      <c r="AV498" s="112"/>
      <c r="AW498" s="112"/>
      <c r="AX498" s="113"/>
    </row>
    <row r="499" spans="1:50" ht="24" customHeight="1" hidden="1">
      <c r="A499" s="49">
        <v>28</v>
      </c>
      <c r="B499" s="49">
        <v>1</v>
      </c>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c r="AH499" s="83"/>
      <c r="AI499" s="83"/>
      <c r="AJ499" s="83"/>
      <c r="AK499" s="109"/>
      <c r="AL499" s="110"/>
      <c r="AM499" s="110"/>
      <c r="AN499" s="110"/>
      <c r="AO499" s="110"/>
      <c r="AP499" s="110"/>
      <c r="AQ499" s="83"/>
      <c r="AR499" s="83"/>
      <c r="AS499" s="83"/>
      <c r="AT499" s="83"/>
      <c r="AU499" s="111"/>
      <c r="AV499" s="112"/>
      <c r="AW499" s="112"/>
      <c r="AX499" s="113"/>
    </row>
    <row r="500" spans="1:50" ht="24" customHeight="1" hidden="1">
      <c r="A500" s="49">
        <v>29</v>
      </c>
      <c r="B500" s="49"/>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c r="AK500" s="109"/>
      <c r="AL500" s="110"/>
      <c r="AM500" s="110"/>
      <c r="AN500" s="110"/>
      <c r="AO500" s="110"/>
      <c r="AP500" s="110"/>
      <c r="AQ500" s="83"/>
      <c r="AR500" s="83"/>
      <c r="AS500" s="83"/>
      <c r="AT500" s="83"/>
      <c r="AU500" s="111"/>
      <c r="AV500" s="112"/>
      <c r="AW500" s="112"/>
      <c r="AX500" s="113"/>
    </row>
    <row r="501" spans="1:50" ht="24" customHeight="1" hidden="1">
      <c r="A501" s="49">
        <v>30</v>
      </c>
      <c r="B501" s="49">
        <v>1</v>
      </c>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109"/>
      <c r="AL501" s="110"/>
      <c r="AM501" s="110"/>
      <c r="AN501" s="110"/>
      <c r="AO501" s="110"/>
      <c r="AP501" s="110"/>
      <c r="AQ501" s="83"/>
      <c r="AR501" s="83"/>
      <c r="AS501" s="83"/>
      <c r="AT501" s="83"/>
      <c r="AU501" s="111"/>
      <c r="AV501" s="112"/>
      <c r="AW501" s="112"/>
      <c r="AX501" s="113"/>
    </row>
    <row r="502" spans="37:50" ht="12.75">
      <c r="AK502" s="29"/>
      <c r="AL502" s="29"/>
      <c r="AM502" s="29"/>
      <c r="AN502" s="29"/>
      <c r="AO502" s="29"/>
      <c r="AP502" s="29"/>
      <c r="AQ502" s="29"/>
      <c r="AR502" s="29"/>
      <c r="AS502" s="29"/>
      <c r="AT502" s="29"/>
      <c r="AU502" s="29"/>
      <c r="AV502" s="29"/>
      <c r="AW502" s="29"/>
      <c r="AX502" s="30"/>
    </row>
    <row r="503" spans="2:50" ht="12.75">
      <c r="B503" s="3" t="s">
        <v>187</v>
      </c>
      <c r="AK503" s="29"/>
      <c r="AL503" s="29"/>
      <c r="AM503" s="29"/>
      <c r="AN503" s="29"/>
      <c r="AO503" s="29"/>
      <c r="AP503" s="29"/>
      <c r="AQ503" s="29"/>
      <c r="AR503" s="29"/>
      <c r="AS503" s="29"/>
      <c r="AT503" s="29"/>
      <c r="AU503" s="29"/>
      <c r="AV503" s="29"/>
      <c r="AW503" s="29"/>
      <c r="AX503" s="31"/>
    </row>
    <row r="504" spans="1:50" ht="34.5" customHeight="1">
      <c r="A504" s="49"/>
      <c r="B504" s="49"/>
      <c r="C504" s="94" t="s">
        <v>148</v>
      </c>
      <c r="D504" s="94"/>
      <c r="E504" s="94"/>
      <c r="F504" s="94"/>
      <c r="G504" s="94"/>
      <c r="H504" s="94"/>
      <c r="I504" s="94"/>
      <c r="J504" s="94"/>
      <c r="K504" s="94"/>
      <c r="L504" s="94"/>
      <c r="M504" s="94" t="s">
        <v>149</v>
      </c>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5" t="s">
        <v>150</v>
      </c>
      <c r="AL504" s="94"/>
      <c r="AM504" s="94"/>
      <c r="AN504" s="94"/>
      <c r="AO504" s="94"/>
      <c r="AP504" s="94"/>
      <c r="AQ504" s="94" t="s">
        <v>151</v>
      </c>
      <c r="AR504" s="94"/>
      <c r="AS504" s="94"/>
      <c r="AT504" s="94"/>
      <c r="AU504" s="96" t="s">
        <v>152</v>
      </c>
      <c r="AV504" s="97"/>
      <c r="AW504" s="97"/>
      <c r="AX504" s="98"/>
    </row>
    <row r="505" spans="1:50" ht="24" customHeight="1">
      <c r="A505" s="49">
        <v>1</v>
      </c>
      <c r="B505" s="49">
        <v>1</v>
      </c>
      <c r="C505" s="663" t="s">
        <v>278</v>
      </c>
      <c r="D505" s="664"/>
      <c r="E505" s="664"/>
      <c r="F505" s="664"/>
      <c r="G505" s="664"/>
      <c r="H505" s="664"/>
      <c r="I505" s="664"/>
      <c r="J505" s="664"/>
      <c r="K505" s="664"/>
      <c r="L505" s="665"/>
      <c r="M505" s="33" t="s">
        <v>273</v>
      </c>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4">
        <v>2.9</v>
      </c>
      <c r="AL505" s="35"/>
      <c r="AM505" s="35"/>
      <c r="AN505" s="35"/>
      <c r="AO505" s="35"/>
      <c r="AP505" s="35"/>
      <c r="AQ505" s="36" t="s">
        <v>170</v>
      </c>
      <c r="AR505" s="37"/>
      <c r="AS505" s="37"/>
      <c r="AT505" s="38"/>
      <c r="AU505" s="39" t="s">
        <v>274</v>
      </c>
      <c r="AV505" s="40"/>
      <c r="AW505" s="40"/>
      <c r="AX505" s="41"/>
    </row>
    <row r="506" spans="1:50" ht="24" customHeight="1" hidden="1">
      <c r="A506" s="49">
        <v>2</v>
      </c>
      <c r="B506" s="49">
        <v>1</v>
      </c>
      <c r="C506" s="79"/>
      <c r="D506" s="80"/>
      <c r="E506" s="80"/>
      <c r="F506" s="80"/>
      <c r="G506" s="80"/>
      <c r="H506" s="80"/>
      <c r="I506" s="80"/>
      <c r="J506" s="80"/>
      <c r="K506" s="80"/>
      <c r="L506" s="81"/>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4"/>
      <c r="AL506" s="35"/>
      <c r="AM506" s="35"/>
      <c r="AN506" s="35"/>
      <c r="AO506" s="35"/>
      <c r="AP506" s="35"/>
      <c r="AQ506" s="78"/>
      <c r="AR506" s="78"/>
      <c r="AS506" s="78"/>
      <c r="AT506" s="78"/>
      <c r="AU506" s="39"/>
      <c r="AV506" s="40"/>
      <c r="AW506" s="40"/>
      <c r="AX506" s="41"/>
    </row>
    <row r="507" spans="1:50" ht="24" customHeight="1" hidden="1">
      <c r="A507" s="49">
        <v>3</v>
      </c>
      <c r="B507" s="49">
        <v>1</v>
      </c>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4"/>
      <c r="AL507" s="35"/>
      <c r="AM507" s="35"/>
      <c r="AN507" s="35"/>
      <c r="AO507" s="35"/>
      <c r="AP507" s="35"/>
      <c r="AQ507" s="78"/>
      <c r="AR507" s="78"/>
      <c r="AS507" s="78"/>
      <c r="AT507" s="78"/>
      <c r="AU507" s="39"/>
      <c r="AV507" s="40"/>
      <c r="AW507" s="40"/>
      <c r="AX507" s="48"/>
    </row>
    <row r="508" spans="1:50" ht="24" customHeight="1" hidden="1">
      <c r="A508" s="49">
        <v>4</v>
      </c>
      <c r="B508" s="49">
        <v>1</v>
      </c>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4"/>
      <c r="AL508" s="35"/>
      <c r="AM508" s="35"/>
      <c r="AN508" s="35"/>
      <c r="AO508" s="35"/>
      <c r="AP508" s="35"/>
      <c r="AQ508" s="78"/>
      <c r="AR508" s="78"/>
      <c r="AS508" s="78"/>
      <c r="AT508" s="78"/>
      <c r="AU508" s="39"/>
      <c r="AV508" s="40"/>
      <c r="AW508" s="40"/>
      <c r="AX508" s="48"/>
    </row>
    <row r="509" spans="1:50" ht="24" customHeight="1" hidden="1">
      <c r="A509" s="49">
        <v>5</v>
      </c>
      <c r="B509" s="49">
        <v>1</v>
      </c>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4"/>
      <c r="AL509" s="35"/>
      <c r="AM509" s="35"/>
      <c r="AN509" s="35"/>
      <c r="AO509" s="35"/>
      <c r="AP509" s="35"/>
      <c r="AQ509" s="78"/>
      <c r="AR509" s="78"/>
      <c r="AS509" s="78"/>
      <c r="AT509" s="78"/>
      <c r="AU509" s="39"/>
      <c r="AV509" s="40"/>
      <c r="AW509" s="40"/>
      <c r="AX509" s="48"/>
    </row>
    <row r="510" spans="1:50" ht="24" customHeight="1" hidden="1">
      <c r="A510" s="49">
        <v>6</v>
      </c>
      <c r="B510" s="49">
        <v>1</v>
      </c>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c r="AA510" s="42"/>
      <c r="AB510" s="42"/>
      <c r="AC510" s="42"/>
      <c r="AD510" s="42"/>
      <c r="AE510" s="42"/>
      <c r="AF510" s="42"/>
      <c r="AG510" s="42"/>
      <c r="AH510" s="42"/>
      <c r="AI510" s="42"/>
      <c r="AJ510" s="42"/>
      <c r="AK510" s="43"/>
      <c r="AL510" s="44"/>
      <c r="AM510" s="44"/>
      <c r="AN510" s="44"/>
      <c r="AO510" s="44"/>
      <c r="AP510" s="44"/>
      <c r="AQ510" s="42"/>
      <c r="AR510" s="42"/>
      <c r="AS510" s="42"/>
      <c r="AT510" s="42"/>
      <c r="AU510" s="45"/>
      <c r="AV510" s="46"/>
      <c r="AW510" s="46"/>
      <c r="AX510" s="47"/>
    </row>
    <row r="511" spans="1:50" ht="24" customHeight="1" hidden="1">
      <c r="A511" s="49">
        <v>7</v>
      </c>
      <c r="B511" s="49">
        <v>1</v>
      </c>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2"/>
      <c r="AK511" s="43"/>
      <c r="AL511" s="44"/>
      <c r="AM511" s="44"/>
      <c r="AN511" s="44"/>
      <c r="AO511" s="44"/>
      <c r="AP511" s="44"/>
      <c r="AQ511" s="42"/>
      <c r="AR511" s="42"/>
      <c r="AS511" s="42"/>
      <c r="AT511" s="42"/>
      <c r="AU511" s="45"/>
      <c r="AV511" s="46"/>
      <c r="AW511" s="46"/>
      <c r="AX511" s="47"/>
    </row>
    <row r="512" spans="1:50" ht="24" customHeight="1" hidden="1">
      <c r="A512" s="49">
        <v>8</v>
      </c>
      <c r="B512" s="49">
        <v>1</v>
      </c>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c r="AA512" s="42"/>
      <c r="AB512" s="42"/>
      <c r="AC512" s="42"/>
      <c r="AD512" s="42"/>
      <c r="AE512" s="42"/>
      <c r="AF512" s="42"/>
      <c r="AG512" s="42"/>
      <c r="AH512" s="42"/>
      <c r="AI512" s="42"/>
      <c r="AJ512" s="42"/>
      <c r="AK512" s="43"/>
      <c r="AL512" s="44"/>
      <c r="AM512" s="44"/>
      <c r="AN512" s="44"/>
      <c r="AO512" s="44"/>
      <c r="AP512" s="44"/>
      <c r="AQ512" s="42"/>
      <c r="AR512" s="42"/>
      <c r="AS512" s="42"/>
      <c r="AT512" s="42"/>
      <c r="AU512" s="45"/>
      <c r="AV512" s="46"/>
      <c r="AW512" s="46"/>
      <c r="AX512" s="47"/>
    </row>
    <row r="513" spans="1:50" ht="24" customHeight="1" hidden="1">
      <c r="A513" s="49">
        <v>9</v>
      </c>
      <c r="B513" s="49">
        <v>1</v>
      </c>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c r="AA513" s="42"/>
      <c r="AB513" s="42"/>
      <c r="AC513" s="42"/>
      <c r="AD513" s="42"/>
      <c r="AE513" s="42"/>
      <c r="AF513" s="42"/>
      <c r="AG513" s="42"/>
      <c r="AH513" s="42"/>
      <c r="AI513" s="42"/>
      <c r="AJ513" s="42"/>
      <c r="AK513" s="43"/>
      <c r="AL513" s="44"/>
      <c r="AM513" s="44"/>
      <c r="AN513" s="44"/>
      <c r="AO513" s="44"/>
      <c r="AP513" s="44"/>
      <c r="AQ513" s="42"/>
      <c r="AR513" s="42"/>
      <c r="AS513" s="42"/>
      <c r="AT513" s="42"/>
      <c r="AU513" s="45"/>
      <c r="AV513" s="46"/>
      <c r="AW513" s="46"/>
      <c r="AX513" s="47"/>
    </row>
    <row r="514" spans="1:50" ht="24" customHeight="1" hidden="1">
      <c r="A514" s="49">
        <v>10</v>
      </c>
      <c r="B514" s="49">
        <v>1</v>
      </c>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c r="AA514" s="42"/>
      <c r="AB514" s="42"/>
      <c r="AC514" s="42"/>
      <c r="AD514" s="42"/>
      <c r="AE514" s="42"/>
      <c r="AF514" s="42"/>
      <c r="AG514" s="42"/>
      <c r="AH514" s="42"/>
      <c r="AI514" s="42"/>
      <c r="AJ514" s="42"/>
      <c r="AK514" s="43"/>
      <c r="AL514" s="44"/>
      <c r="AM514" s="44"/>
      <c r="AN514" s="44"/>
      <c r="AO514" s="44"/>
      <c r="AP514" s="44"/>
      <c r="AQ514" s="42"/>
      <c r="AR514" s="42"/>
      <c r="AS514" s="42"/>
      <c r="AT514" s="42"/>
      <c r="AU514" s="45"/>
      <c r="AV514" s="46"/>
      <c r="AW514" s="46"/>
      <c r="AX514" s="47"/>
    </row>
    <row r="515" spans="1:50" ht="24" customHeight="1" hidden="1">
      <c r="A515" s="49">
        <v>11</v>
      </c>
      <c r="B515" s="49"/>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c r="AH515" s="83"/>
      <c r="AI515" s="83"/>
      <c r="AJ515" s="83"/>
      <c r="AK515" s="109"/>
      <c r="AL515" s="110"/>
      <c r="AM515" s="110"/>
      <c r="AN515" s="110"/>
      <c r="AO515" s="110"/>
      <c r="AP515" s="110"/>
      <c r="AQ515" s="83"/>
      <c r="AR515" s="83"/>
      <c r="AS515" s="83"/>
      <c r="AT515" s="83"/>
      <c r="AU515" s="111"/>
      <c r="AV515" s="112"/>
      <c r="AW515" s="112"/>
      <c r="AX515" s="113"/>
    </row>
    <row r="516" spans="1:50" ht="24" customHeight="1" hidden="1">
      <c r="A516" s="49">
        <v>12</v>
      </c>
      <c r="B516" s="49">
        <v>1</v>
      </c>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c r="AH516" s="83"/>
      <c r="AI516" s="83"/>
      <c r="AJ516" s="83"/>
      <c r="AK516" s="109"/>
      <c r="AL516" s="110"/>
      <c r="AM516" s="110"/>
      <c r="AN516" s="110"/>
      <c r="AO516" s="110"/>
      <c r="AP516" s="110"/>
      <c r="AQ516" s="83"/>
      <c r="AR516" s="83"/>
      <c r="AS516" s="83"/>
      <c r="AT516" s="83"/>
      <c r="AU516" s="111"/>
      <c r="AV516" s="112"/>
      <c r="AW516" s="112"/>
      <c r="AX516" s="113"/>
    </row>
    <row r="517" spans="1:50" ht="24" customHeight="1" hidden="1">
      <c r="A517" s="49">
        <v>13</v>
      </c>
      <c r="B517" s="49"/>
      <c r="C517" s="103"/>
      <c r="D517" s="104"/>
      <c r="E517" s="104"/>
      <c r="F517" s="104"/>
      <c r="G517" s="104"/>
      <c r="H517" s="104"/>
      <c r="I517" s="104"/>
      <c r="J517" s="104"/>
      <c r="K517" s="104"/>
      <c r="L517" s="105"/>
      <c r="M517" s="106"/>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8"/>
      <c r="AK517" s="109"/>
      <c r="AL517" s="110"/>
      <c r="AM517" s="110"/>
      <c r="AN517" s="110"/>
      <c r="AO517" s="110"/>
      <c r="AP517" s="110"/>
      <c r="AQ517" s="83"/>
      <c r="AR517" s="83"/>
      <c r="AS517" s="83"/>
      <c r="AT517" s="83"/>
      <c r="AU517" s="111"/>
      <c r="AV517" s="112"/>
      <c r="AW517" s="112"/>
      <c r="AX517" s="113"/>
    </row>
    <row r="518" spans="1:50" ht="24" customHeight="1" hidden="1">
      <c r="A518" s="49">
        <v>14</v>
      </c>
      <c r="B518" s="49">
        <v>1</v>
      </c>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109"/>
      <c r="AL518" s="110"/>
      <c r="AM518" s="110"/>
      <c r="AN518" s="110"/>
      <c r="AO518" s="110"/>
      <c r="AP518" s="110"/>
      <c r="AQ518" s="83"/>
      <c r="AR518" s="83"/>
      <c r="AS518" s="83"/>
      <c r="AT518" s="83"/>
      <c r="AU518" s="111"/>
      <c r="AV518" s="112"/>
      <c r="AW518" s="112"/>
      <c r="AX518" s="113"/>
    </row>
    <row r="519" spans="1:50" ht="24" customHeight="1" hidden="1">
      <c r="A519" s="49">
        <v>15</v>
      </c>
      <c r="B519" s="49"/>
      <c r="C519" s="83"/>
      <c r="D519" s="83"/>
      <c r="E519" s="83"/>
      <c r="F519" s="83"/>
      <c r="G519" s="83"/>
      <c r="H519" s="83"/>
      <c r="I519" s="83"/>
      <c r="J519" s="83"/>
      <c r="K519" s="83"/>
      <c r="L519" s="83"/>
      <c r="M519" s="106"/>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8"/>
      <c r="AK519" s="109"/>
      <c r="AL519" s="110"/>
      <c r="AM519" s="110"/>
      <c r="AN519" s="110"/>
      <c r="AO519" s="110"/>
      <c r="AP519" s="110"/>
      <c r="AQ519" s="83"/>
      <c r="AR519" s="83"/>
      <c r="AS519" s="83"/>
      <c r="AT519" s="83"/>
      <c r="AU519" s="111"/>
      <c r="AV519" s="112"/>
      <c r="AW519" s="112"/>
      <c r="AX519" s="113"/>
    </row>
    <row r="520" spans="1:50" ht="24" customHeight="1" hidden="1">
      <c r="A520" s="49">
        <v>16</v>
      </c>
      <c r="B520" s="49">
        <v>1</v>
      </c>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c r="AH520" s="83"/>
      <c r="AI520" s="83"/>
      <c r="AJ520" s="83"/>
      <c r="AK520" s="109"/>
      <c r="AL520" s="110"/>
      <c r="AM520" s="110"/>
      <c r="AN520" s="110"/>
      <c r="AO520" s="110"/>
      <c r="AP520" s="110"/>
      <c r="AQ520" s="83"/>
      <c r="AR520" s="83"/>
      <c r="AS520" s="83"/>
      <c r="AT520" s="83"/>
      <c r="AU520" s="111"/>
      <c r="AV520" s="112"/>
      <c r="AW520" s="112"/>
      <c r="AX520" s="113"/>
    </row>
    <row r="521" spans="1:50" ht="24" customHeight="1" hidden="1">
      <c r="A521" s="49">
        <v>17</v>
      </c>
      <c r="B521" s="49"/>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c r="AH521" s="83"/>
      <c r="AI521" s="83"/>
      <c r="AJ521" s="83"/>
      <c r="AK521" s="109"/>
      <c r="AL521" s="110"/>
      <c r="AM521" s="110"/>
      <c r="AN521" s="110"/>
      <c r="AO521" s="110"/>
      <c r="AP521" s="110"/>
      <c r="AQ521" s="83"/>
      <c r="AR521" s="83"/>
      <c r="AS521" s="83"/>
      <c r="AT521" s="83"/>
      <c r="AU521" s="111"/>
      <c r="AV521" s="112"/>
      <c r="AW521" s="112"/>
      <c r="AX521" s="113"/>
    </row>
    <row r="522" spans="1:50" ht="24" customHeight="1" hidden="1">
      <c r="A522" s="49">
        <v>18</v>
      </c>
      <c r="B522" s="49">
        <v>1</v>
      </c>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c r="AH522" s="83"/>
      <c r="AI522" s="83"/>
      <c r="AJ522" s="83"/>
      <c r="AK522" s="109"/>
      <c r="AL522" s="110"/>
      <c r="AM522" s="110"/>
      <c r="AN522" s="110"/>
      <c r="AO522" s="110"/>
      <c r="AP522" s="110"/>
      <c r="AQ522" s="83"/>
      <c r="AR522" s="83"/>
      <c r="AS522" s="83"/>
      <c r="AT522" s="83"/>
      <c r="AU522" s="111"/>
      <c r="AV522" s="112"/>
      <c r="AW522" s="112"/>
      <c r="AX522" s="113"/>
    </row>
    <row r="523" spans="1:50" ht="24" customHeight="1" hidden="1">
      <c r="A523" s="49">
        <v>19</v>
      </c>
      <c r="B523" s="49"/>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c r="AH523" s="83"/>
      <c r="AI523" s="83"/>
      <c r="AJ523" s="83"/>
      <c r="AK523" s="109"/>
      <c r="AL523" s="110"/>
      <c r="AM523" s="110"/>
      <c r="AN523" s="110"/>
      <c r="AO523" s="110"/>
      <c r="AP523" s="110"/>
      <c r="AQ523" s="83"/>
      <c r="AR523" s="83"/>
      <c r="AS523" s="83"/>
      <c r="AT523" s="83"/>
      <c r="AU523" s="111"/>
      <c r="AV523" s="112"/>
      <c r="AW523" s="112"/>
      <c r="AX523" s="113"/>
    </row>
    <row r="524" spans="1:50" ht="24" customHeight="1" hidden="1">
      <c r="A524" s="49">
        <v>20</v>
      </c>
      <c r="B524" s="49">
        <v>1</v>
      </c>
      <c r="C524" s="103"/>
      <c r="D524" s="104"/>
      <c r="E524" s="104"/>
      <c r="F524" s="104"/>
      <c r="G524" s="104"/>
      <c r="H524" s="104"/>
      <c r="I524" s="104"/>
      <c r="J524" s="104"/>
      <c r="K524" s="104"/>
      <c r="L524" s="105"/>
      <c r="M524" s="106"/>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8"/>
      <c r="AK524" s="109"/>
      <c r="AL524" s="110"/>
      <c r="AM524" s="110"/>
      <c r="AN524" s="110"/>
      <c r="AO524" s="110"/>
      <c r="AP524" s="110"/>
      <c r="AQ524" s="83"/>
      <c r="AR524" s="83"/>
      <c r="AS524" s="83"/>
      <c r="AT524" s="83"/>
      <c r="AU524" s="111"/>
      <c r="AV524" s="112"/>
      <c r="AW524" s="112"/>
      <c r="AX524" s="113"/>
    </row>
    <row r="525" spans="1:50" ht="24" customHeight="1" hidden="1">
      <c r="A525" s="49">
        <v>21</v>
      </c>
      <c r="B525" s="49"/>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c r="AH525" s="83"/>
      <c r="AI525" s="83"/>
      <c r="AJ525" s="83"/>
      <c r="AK525" s="109"/>
      <c r="AL525" s="110"/>
      <c r="AM525" s="110"/>
      <c r="AN525" s="110"/>
      <c r="AO525" s="110"/>
      <c r="AP525" s="110"/>
      <c r="AQ525" s="83"/>
      <c r="AR525" s="83"/>
      <c r="AS525" s="83"/>
      <c r="AT525" s="83"/>
      <c r="AU525" s="111"/>
      <c r="AV525" s="112"/>
      <c r="AW525" s="112"/>
      <c r="AX525" s="113"/>
    </row>
    <row r="526" spans="1:50" ht="24" customHeight="1" hidden="1">
      <c r="A526" s="49">
        <v>22</v>
      </c>
      <c r="B526" s="49">
        <v>1</v>
      </c>
      <c r="C526" s="83"/>
      <c r="D526" s="83"/>
      <c r="E526" s="83"/>
      <c r="F526" s="83"/>
      <c r="G526" s="83"/>
      <c r="H526" s="83"/>
      <c r="I526" s="83"/>
      <c r="J526" s="83"/>
      <c r="K526" s="83"/>
      <c r="L526" s="83"/>
      <c r="M526" s="106"/>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8"/>
      <c r="AK526" s="109"/>
      <c r="AL526" s="110"/>
      <c r="AM526" s="110"/>
      <c r="AN526" s="110"/>
      <c r="AO526" s="110"/>
      <c r="AP526" s="110"/>
      <c r="AQ526" s="83"/>
      <c r="AR526" s="83"/>
      <c r="AS526" s="83"/>
      <c r="AT526" s="83"/>
      <c r="AU526" s="111"/>
      <c r="AV526" s="112"/>
      <c r="AW526" s="112"/>
      <c r="AX526" s="113"/>
    </row>
    <row r="527" spans="1:50" ht="24" customHeight="1" hidden="1">
      <c r="A527" s="49">
        <v>23</v>
      </c>
      <c r="B527" s="49"/>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c r="AH527" s="83"/>
      <c r="AI527" s="83"/>
      <c r="AJ527" s="83"/>
      <c r="AK527" s="109"/>
      <c r="AL527" s="110"/>
      <c r="AM527" s="110"/>
      <c r="AN527" s="110"/>
      <c r="AO527" s="110"/>
      <c r="AP527" s="110"/>
      <c r="AQ527" s="83"/>
      <c r="AR527" s="83"/>
      <c r="AS527" s="83"/>
      <c r="AT527" s="83"/>
      <c r="AU527" s="111"/>
      <c r="AV527" s="112"/>
      <c r="AW527" s="112"/>
      <c r="AX527" s="113"/>
    </row>
    <row r="528" spans="1:50" ht="24" customHeight="1" hidden="1">
      <c r="A528" s="49">
        <v>24</v>
      </c>
      <c r="B528" s="49">
        <v>1</v>
      </c>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c r="AH528" s="83"/>
      <c r="AI528" s="83"/>
      <c r="AJ528" s="83"/>
      <c r="AK528" s="109"/>
      <c r="AL528" s="110"/>
      <c r="AM528" s="110"/>
      <c r="AN528" s="110"/>
      <c r="AO528" s="110"/>
      <c r="AP528" s="110"/>
      <c r="AQ528" s="83"/>
      <c r="AR528" s="83"/>
      <c r="AS528" s="83"/>
      <c r="AT528" s="83"/>
      <c r="AU528" s="111"/>
      <c r="AV528" s="112"/>
      <c r="AW528" s="112"/>
      <c r="AX528" s="113"/>
    </row>
    <row r="529" spans="1:50" ht="24" customHeight="1" hidden="1">
      <c r="A529" s="49">
        <v>25</v>
      </c>
      <c r="B529" s="49"/>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c r="AH529" s="83"/>
      <c r="AI529" s="83"/>
      <c r="AJ529" s="83"/>
      <c r="AK529" s="109"/>
      <c r="AL529" s="110"/>
      <c r="AM529" s="110"/>
      <c r="AN529" s="110"/>
      <c r="AO529" s="110"/>
      <c r="AP529" s="110"/>
      <c r="AQ529" s="83"/>
      <c r="AR529" s="83"/>
      <c r="AS529" s="83"/>
      <c r="AT529" s="83"/>
      <c r="AU529" s="111"/>
      <c r="AV529" s="112"/>
      <c r="AW529" s="112"/>
      <c r="AX529" s="113"/>
    </row>
    <row r="530" spans="1:50" ht="24" customHeight="1" hidden="1">
      <c r="A530" s="49">
        <v>26</v>
      </c>
      <c r="B530" s="49">
        <v>1</v>
      </c>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c r="AH530" s="83"/>
      <c r="AI530" s="83"/>
      <c r="AJ530" s="83"/>
      <c r="AK530" s="109"/>
      <c r="AL530" s="110"/>
      <c r="AM530" s="110"/>
      <c r="AN530" s="110"/>
      <c r="AO530" s="110"/>
      <c r="AP530" s="110"/>
      <c r="AQ530" s="83"/>
      <c r="AR530" s="83"/>
      <c r="AS530" s="83"/>
      <c r="AT530" s="83"/>
      <c r="AU530" s="111"/>
      <c r="AV530" s="112"/>
      <c r="AW530" s="112"/>
      <c r="AX530" s="113"/>
    </row>
    <row r="531" spans="1:50" ht="24" customHeight="1" hidden="1">
      <c r="A531" s="49">
        <v>27</v>
      </c>
      <c r="B531" s="49"/>
      <c r="C531" s="83"/>
      <c r="D531" s="83"/>
      <c r="E531" s="83"/>
      <c r="F531" s="83"/>
      <c r="G531" s="83"/>
      <c r="H531" s="83"/>
      <c r="I531" s="83"/>
      <c r="J531" s="83"/>
      <c r="K531" s="83"/>
      <c r="L531" s="83"/>
      <c r="M531" s="106"/>
      <c r="N531" s="107"/>
      <c r="O531" s="107"/>
      <c r="P531" s="107"/>
      <c r="Q531" s="107"/>
      <c r="R531" s="107"/>
      <c r="S531" s="107"/>
      <c r="T531" s="107"/>
      <c r="U531" s="107"/>
      <c r="V531" s="107"/>
      <c r="W531" s="107"/>
      <c r="X531" s="107"/>
      <c r="Y531" s="107"/>
      <c r="Z531" s="107"/>
      <c r="AA531" s="107"/>
      <c r="AB531" s="107"/>
      <c r="AC531" s="107"/>
      <c r="AD531" s="107"/>
      <c r="AE531" s="107"/>
      <c r="AF531" s="107"/>
      <c r="AG531" s="107"/>
      <c r="AH531" s="107"/>
      <c r="AI531" s="107"/>
      <c r="AJ531" s="108"/>
      <c r="AK531" s="109"/>
      <c r="AL531" s="110"/>
      <c r="AM531" s="110"/>
      <c r="AN531" s="110"/>
      <c r="AO531" s="110"/>
      <c r="AP531" s="110"/>
      <c r="AQ531" s="83"/>
      <c r="AR531" s="83"/>
      <c r="AS531" s="83"/>
      <c r="AT531" s="83"/>
      <c r="AU531" s="111"/>
      <c r="AV531" s="112"/>
      <c r="AW531" s="112"/>
      <c r="AX531" s="113"/>
    </row>
    <row r="532" spans="1:50" ht="24" customHeight="1" hidden="1">
      <c r="A532" s="49">
        <v>28</v>
      </c>
      <c r="B532" s="49">
        <v>1</v>
      </c>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c r="AH532" s="83"/>
      <c r="AI532" s="83"/>
      <c r="AJ532" s="83"/>
      <c r="AK532" s="109"/>
      <c r="AL532" s="110"/>
      <c r="AM532" s="110"/>
      <c r="AN532" s="110"/>
      <c r="AO532" s="110"/>
      <c r="AP532" s="110"/>
      <c r="AQ532" s="83"/>
      <c r="AR532" s="83"/>
      <c r="AS532" s="83"/>
      <c r="AT532" s="83"/>
      <c r="AU532" s="111"/>
      <c r="AV532" s="112"/>
      <c r="AW532" s="112"/>
      <c r="AX532" s="113"/>
    </row>
    <row r="533" spans="1:50" ht="24" customHeight="1" hidden="1">
      <c r="A533" s="49">
        <v>29</v>
      </c>
      <c r="B533" s="49"/>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c r="AH533" s="83"/>
      <c r="AI533" s="83"/>
      <c r="AJ533" s="83"/>
      <c r="AK533" s="109"/>
      <c r="AL533" s="110"/>
      <c r="AM533" s="110"/>
      <c r="AN533" s="110"/>
      <c r="AO533" s="110"/>
      <c r="AP533" s="110"/>
      <c r="AQ533" s="83"/>
      <c r="AR533" s="83"/>
      <c r="AS533" s="83"/>
      <c r="AT533" s="83"/>
      <c r="AU533" s="111"/>
      <c r="AV533" s="112"/>
      <c r="AW533" s="112"/>
      <c r="AX533" s="113"/>
    </row>
    <row r="534" spans="1:50" ht="24" customHeight="1" hidden="1">
      <c r="A534" s="49">
        <v>30</v>
      </c>
      <c r="B534" s="49">
        <v>1</v>
      </c>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c r="AH534" s="83"/>
      <c r="AI534" s="83"/>
      <c r="AJ534" s="83"/>
      <c r="AK534" s="109"/>
      <c r="AL534" s="110"/>
      <c r="AM534" s="110"/>
      <c r="AN534" s="110"/>
      <c r="AO534" s="110"/>
      <c r="AP534" s="110"/>
      <c r="AQ534" s="83"/>
      <c r="AR534" s="83"/>
      <c r="AS534" s="83"/>
      <c r="AT534" s="83"/>
      <c r="AU534" s="111"/>
      <c r="AV534" s="112"/>
      <c r="AW534" s="112"/>
      <c r="AX534" s="113"/>
    </row>
    <row r="535" spans="37:50" ht="12.75">
      <c r="AK535" s="29"/>
      <c r="AL535" s="29"/>
      <c r="AM535" s="29"/>
      <c r="AN535" s="29"/>
      <c r="AO535" s="29"/>
      <c r="AP535" s="29"/>
      <c r="AQ535" s="29"/>
      <c r="AR535" s="29"/>
      <c r="AS535" s="29"/>
      <c r="AT535" s="29"/>
      <c r="AU535" s="29"/>
      <c r="AV535" s="29"/>
      <c r="AW535" s="29"/>
      <c r="AX535" s="30"/>
    </row>
    <row r="536" spans="2:50" ht="12.75">
      <c r="B536" s="3" t="s">
        <v>279</v>
      </c>
      <c r="AK536" s="29"/>
      <c r="AL536" s="29"/>
      <c r="AM536" s="29"/>
      <c r="AN536" s="29"/>
      <c r="AO536" s="29"/>
      <c r="AP536" s="29"/>
      <c r="AQ536" s="29"/>
      <c r="AR536" s="29"/>
      <c r="AS536" s="29"/>
      <c r="AT536" s="29"/>
      <c r="AU536" s="29"/>
      <c r="AV536" s="29"/>
      <c r="AW536" s="29"/>
      <c r="AX536" s="31"/>
    </row>
    <row r="537" spans="1:50" ht="34.5" customHeight="1">
      <c r="A537" s="49"/>
      <c r="B537" s="49"/>
      <c r="C537" s="94" t="s">
        <v>148</v>
      </c>
      <c r="D537" s="94"/>
      <c r="E537" s="94"/>
      <c r="F537" s="94"/>
      <c r="G537" s="94"/>
      <c r="H537" s="94"/>
      <c r="I537" s="94"/>
      <c r="J537" s="94"/>
      <c r="K537" s="94"/>
      <c r="L537" s="94"/>
      <c r="M537" s="94" t="s">
        <v>149</v>
      </c>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5" t="s">
        <v>150</v>
      </c>
      <c r="AL537" s="94"/>
      <c r="AM537" s="94"/>
      <c r="AN537" s="94"/>
      <c r="AO537" s="94"/>
      <c r="AP537" s="94"/>
      <c r="AQ537" s="94" t="s">
        <v>151</v>
      </c>
      <c r="AR537" s="94"/>
      <c r="AS537" s="94"/>
      <c r="AT537" s="94"/>
      <c r="AU537" s="96" t="s">
        <v>152</v>
      </c>
      <c r="AV537" s="97"/>
      <c r="AW537" s="97"/>
      <c r="AX537" s="98"/>
    </row>
    <row r="538" spans="1:50" ht="32.25" customHeight="1">
      <c r="A538" s="49">
        <v>1</v>
      </c>
      <c r="B538" s="49">
        <v>1</v>
      </c>
      <c r="C538" s="101" t="s">
        <v>188</v>
      </c>
      <c r="D538" s="102"/>
      <c r="E538" s="102"/>
      <c r="F538" s="102"/>
      <c r="G538" s="102"/>
      <c r="H538" s="102"/>
      <c r="I538" s="102"/>
      <c r="J538" s="102"/>
      <c r="K538" s="102"/>
      <c r="L538" s="98"/>
      <c r="M538" s="118" t="s">
        <v>189</v>
      </c>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20"/>
      <c r="AK538" s="122">
        <v>13.125</v>
      </c>
      <c r="AL538" s="123"/>
      <c r="AM538" s="123"/>
      <c r="AN538" s="123"/>
      <c r="AO538" s="123"/>
      <c r="AP538" s="124"/>
      <c r="AQ538" s="75">
        <v>2</v>
      </c>
      <c r="AR538" s="76"/>
      <c r="AS538" s="76"/>
      <c r="AT538" s="77"/>
      <c r="AU538" s="125">
        <v>0.307</v>
      </c>
      <c r="AV538" s="126"/>
      <c r="AW538" s="126"/>
      <c r="AX538" s="127"/>
    </row>
    <row r="539" spans="1:50" ht="24" customHeight="1" hidden="1">
      <c r="A539" s="49">
        <v>2</v>
      </c>
      <c r="B539" s="49">
        <v>1</v>
      </c>
      <c r="C539" s="101"/>
      <c r="D539" s="102"/>
      <c r="E539" s="102"/>
      <c r="F539" s="102"/>
      <c r="G539" s="102"/>
      <c r="H539" s="102"/>
      <c r="I539" s="102"/>
      <c r="J539" s="102"/>
      <c r="K539" s="102"/>
      <c r="L539" s="98"/>
      <c r="M539" s="101"/>
      <c r="N539" s="102"/>
      <c r="O539" s="102"/>
      <c r="P539" s="102"/>
      <c r="Q539" s="102"/>
      <c r="R539" s="102"/>
      <c r="S539" s="102"/>
      <c r="T539" s="102"/>
      <c r="U539" s="102"/>
      <c r="V539" s="102"/>
      <c r="W539" s="102"/>
      <c r="X539" s="102"/>
      <c r="Y539" s="102"/>
      <c r="Z539" s="102"/>
      <c r="AA539" s="102"/>
      <c r="AB539" s="102"/>
      <c r="AC539" s="102"/>
      <c r="AD539" s="102"/>
      <c r="AE539" s="102"/>
      <c r="AF539" s="102"/>
      <c r="AG539" s="102"/>
      <c r="AH539" s="102"/>
      <c r="AI539" s="102"/>
      <c r="AJ539" s="98"/>
      <c r="AK539" s="122"/>
      <c r="AL539" s="123"/>
      <c r="AM539" s="123"/>
      <c r="AN539" s="123"/>
      <c r="AO539" s="123"/>
      <c r="AP539" s="124"/>
      <c r="AQ539" s="101"/>
      <c r="AR539" s="102"/>
      <c r="AS539" s="102"/>
      <c r="AT539" s="98"/>
      <c r="AU539" s="101"/>
      <c r="AV539" s="102"/>
      <c r="AW539" s="102"/>
      <c r="AX539" s="98"/>
    </row>
    <row r="540" spans="1:50" ht="24" customHeight="1" hidden="1">
      <c r="A540" s="49">
        <v>3</v>
      </c>
      <c r="B540" s="49">
        <v>1</v>
      </c>
      <c r="C540" s="101"/>
      <c r="D540" s="102"/>
      <c r="E540" s="102"/>
      <c r="F540" s="102"/>
      <c r="G540" s="102"/>
      <c r="H540" s="102"/>
      <c r="I540" s="102"/>
      <c r="J540" s="102"/>
      <c r="K540" s="102"/>
      <c r="L540" s="98"/>
      <c r="M540" s="101"/>
      <c r="N540" s="102"/>
      <c r="O540" s="102"/>
      <c r="P540" s="102"/>
      <c r="Q540" s="102"/>
      <c r="R540" s="102"/>
      <c r="S540" s="102"/>
      <c r="T540" s="102"/>
      <c r="U540" s="102"/>
      <c r="V540" s="102"/>
      <c r="W540" s="102"/>
      <c r="X540" s="102"/>
      <c r="Y540" s="102"/>
      <c r="Z540" s="102"/>
      <c r="AA540" s="102"/>
      <c r="AB540" s="102"/>
      <c r="AC540" s="102"/>
      <c r="AD540" s="102"/>
      <c r="AE540" s="102"/>
      <c r="AF540" s="102"/>
      <c r="AG540" s="102"/>
      <c r="AH540" s="102"/>
      <c r="AI540" s="102"/>
      <c r="AJ540" s="98"/>
      <c r="AK540" s="122"/>
      <c r="AL540" s="123"/>
      <c r="AM540" s="123"/>
      <c r="AN540" s="123"/>
      <c r="AO540" s="123"/>
      <c r="AP540" s="124"/>
      <c r="AQ540" s="101"/>
      <c r="AR540" s="102"/>
      <c r="AS540" s="102"/>
      <c r="AT540" s="98"/>
      <c r="AU540" s="101"/>
      <c r="AV540" s="102"/>
      <c r="AW540" s="102"/>
      <c r="AX540" s="121"/>
    </row>
    <row r="541" spans="1:50" ht="24" customHeight="1" hidden="1">
      <c r="A541" s="49">
        <v>4</v>
      </c>
      <c r="B541" s="49">
        <v>1</v>
      </c>
      <c r="C541" s="101"/>
      <c r="D541" s="102"/>
      <c r="E541" s="102"/>
      <c r="F541" s="102"/>
      <c r="G541" s="102"/>
      <c r="H541" s="102"/>
      <c r="I541" s="102"/>
      <c r="J541" s="102"/>
      <c r="K541" s="102"/>
      <c r="L541" s="98"/>
      <c r="M541" s="101"/>
      <c r="N541" s="102"/>
      <c r="O541" s="102"/>
      <c r="P541" s="102"/>
      <c r="Q541" s="102"/>
      <c r="R541" s="102"/>
      <c r="S541" s="102"/>
      <c r="T541" s="102"/>
      <c r="U541" s="102"/>
      <c r="V541" s="102"/>
      <c r="W541" s="102"/>
      <c r="X541" s="102"/>
      <c r="Y541" s="102"/>
      <c r="Z541" s="102"/>
      <c r="AA541" s="102"/>
      <c r="AB541" s="102"/>
      <c r="AC541" s="102"/>
      <c r="AD541" s="102"/>
      <c r="AE541" s="102"/>
      <c r="AF541" s="102"/>
      <c r="AG541" s="102"/>
      <c r="AH541" s="102"/>
      <c r="AI541" s="102"/>
      <c r="AJ541" s="98"/>
      <c r="AK541" s="122"/>
      <c r="AL541" s="123"/>
      <c r="AM541" s="123"/>
      <c r="AN541" s="123"/>
      <c r="AO541" s="123"/>
      <c r="AP541" s="124"/>
      <c r="AQ541" s="101"/>
      <c r="AR541" s="102"/>
      <c r="AS541" s="102"/>
      <c r="AT541" s="98"/>
      <c r="AU541" s="101"/>
      <c r="AV541" s="102"/>
      <c r="AW541" s="102"/>
      <c r="AX541" s="121"/>
    </row>
    <row r="542" spans="1:50" ht="24" customHeight="1" hidden="1">
      <c r="A542" s="49">
        <v>5</v>
      </c>
      <c r="B542" s="49">
        <v>1</v>
      </c>
      <c r="C542" s="101"/>
      <c r="D542" s="102"/>
      <c r="E542" s="102"/>
      <c r="F542" s="102"/>
      <c r="G542" s="102"/>
      <c r="H542" s="102"/>
      <c r="I542" s="102"/>
      <c r="J542" s="102"/>
      <c r="K542" s="102"/>
      <c r="L542" s="98"/>
      <c r="M542" s="101"/>
      <c r="N542" s="102"/>
      <c r="O542" s="102"/>
      <c r="P542" s="102"/>
      <c r="Q542" s="102"/>
      <c r="R542" s="102"/>
      <c r="S542" s="102"/>
      <c r="T542" s="102"/>
      <c r="U542" s="102"/>
      <c r="V542" s="102"/>
      <c r="W542" s="102"/>
      <c r="X542" s="102"/>
      <c r="Y542" s="102"/>
      <c r="Z542" s="102"/>
      <c r="AA542" s="102"/>
      <c r="AB542" s="102"/>
      <c r="AC542" s="102"/>
      <c r="AD542" s="102"/>
      <c r="AE542" s="102"/>
      <c r="AF542" s="102"/>
      <c r="AG542" s="102"/>
      <c r="AH542" s="102"/>
      <c r="AI542" s="102"/>
      <c r="AJ542" s="98"/>
      <c r="AK542" s="122"/>
      <c r="AL542" s="123"/>
      <c r="AM542" s="123"/>
      <c r="AN542" s="123"/>
      <c r="AO542" s="123"/>
      <c r="AP542" s="124"/>
      <c r="AQ542" s="101"/>
      <c r="AR542" s="102"/>
      <c r="AS542" s="102"/>
      <c r="AT542" s="98"/>
      <c r="AU542" s="101"/>
      <c r="AV542" s="102"/>
      <c r="AW542" s="102"/>
      <c r="AX542" s="121"/>
    </row>
    <row r="543" spans="1:50" ht="24" customHeight="1" hidden="1">
      <c r="A543" s="49">
        <v>6</v>
      </c>
      <c r="B543" s="49">
        <v>1</v>
      </c>
      <c r="C543" s="101"/>
      <c r="D543" s="102"/>
      <c r="E543" s="102"/>
      <c r="F543" s="102"/>
      <c r="G543" s="102"/>
      <c r="H543" s="102"/>
      <c r="I543" s="102"/>
      <c r="J543" s="102"/>
      <c r="K543" s="102"/>
      <c r="L543" s="98"/>
      <c r="M543" s="101"/>
      <c r="N543" s="102"/>
      <c r="O543" s="102"/>
      <c r="P543" s="102"/>
      <c r="Q543" s="102"/>
      <c r="R543" s="102"/>
      <c r="S543" s="102"/>
      <c r="T543" s="102"/>
      <c r="U543" s="102"/>
      <c r="V543" s="102"/>
      <c r="W543" s="102"/>
      <c r="X543" s="102"/>
      <c r="Y543" s="102"/>
      <c r="Z543" s="102"/>
      <c r="AA543" s="102"/>
      <c r="AB543" s="102"/>
      <c r="AC543" s="102"/>
      <c r="AD543" s="102"/>
      <c r="AE543" s="102"/>
      <c r="AF543" s="102"/>
      <c r="AG543" s="102"/>
      <c r="AH543" s="102"/>
      <c r="AI543" s="102"/>
      <c r="AJ543" s="98"/>
      <c r="AK543" s="122"/>
      <c r="AL543" s="123"/>
      <c r="AM543" s="123"/>
      <c r="AN543" s="123"/>
      <c r="AO543" s="123"/>
      <c r="AP543" s="124"/>
      <c r="AQ543" s="101"/>
      <c r="AR543" s="102"/>
      <c r="AS543" s="102"/>
      <c r="AT543" s="98"/>
      <c r="AU543" s="101"/>
      <c r="AV543" s="102"/>
      <c r="AW543" s="102"/>
      <c r="AX543" s="121"/>
    </row>
    <row r="544" spans="1:50" ht="24" customHeight="1" hidden="1">
      <c r="A544" s="49">
        <v>7</v>
      </c>
      <c r="B544" s="49">
        <v>1</v>
      </c>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99"/>
      <c r="AL544" s="100"/>
      <c r="AM544" s="100"/>
      <c r="AN544" s="100"/>
      <c r="AO544" s="100"/>
      <c r="AP544" s="100"/>
      <c r="AQ544" s="72"/>
      <c r="AR544" s="72"/>
      <c r="AS544" s="72"/>
      <c r="AT544" s="72"/>
      <c r="AU544" s="101"/>
      <c r="AV544" s="102"/>
      <c r="AW544" s="102"/>
      <c r="AX544" s="121"/>
    </row>
    <row r="545" spans="1:50" ht="24" customHeight="1" hidden="1">
      <c r="A545" s="49">
        <v>8</v>
      </c>
      <c r="B545" s="49">
        <v>1</v>
      </c>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99"/>
      <c r="AL545" s="100"/>
      <c r="AM545" s="100"/>
      <c r="AN545" s="100"/>
      <c r="AO545" s="100"/>
      <c r="AP545" s="100"/>
      <c r="AQ545" s="72"/>
      <c r="AR545" s="72"/>
      <c r="AS545" s="72"/>
      <c r="AT545" s="72"/>
      <c r="AU545" s="101"/>
      <c r="AV545" s="102"/>
      <c r="AW545" s="102"/>
      <c r="AX545" s="121"/>
    </row>
    <row r="546" spans="1:50" ht="24" customHeight="1" hidden="1">
      <c r="A546" s="49">
        <v>9</v>
      </c>
      <c r="B546" s="49">
        <v>1</v>
      </c>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99"/>
      <c r="AL546" s="100"/>
      <c r="AM546" s="100"/>
      <c r="AN546" s="100"/>
      <c r="AO546" s="100"/>
      <c r="AP546" s="100"/>
      <c r="AQ546" s="72"/>
      <c r="AR546" s="72"/>
      <c r="AS546" s="72"/>
      <c r="AT546" s="72"/>
      <c r="AU546" s="101"/>
      <c r="AV546" s="102"/>
      <c r="AW546" s="102"/>
      <c r="AX546" s="121"/>
    </row>
    <row r="547" spans="1:50" ht="24" customHeight="1" hidden="1">
      <c r="A547" s="49">
        <v>10</v>
      </c>
      <c r="B547" s="49">
        <v>1</v>
      </c>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99"/>
      <c r="AL547" s="100"/>
      <c r="AM547" s="100"/>
      <c r="AN547" s="100"/>
      <c r="AO547" s="100"/>
      <c r="AP547" s="100"/>
      <c r="AQ547" s="72"/>
      <c r="AR547" s="72"/>
      <c r="AS547" s="72"/>
      <c r="AT547" s="72"/>
      <c r="AU547" s="101"/>
      <c r="AV547" s="102"/>
      <c r="AW547" s="102"/>
      <c r="AX547" s="121"/>
    </row>
    <row r="548" spans="1:50" ht="24" customHeight="1" hidden="1">
      <c r="A548" s="49">
        <v>11</v>
      </c>
      <c r="B548" s="49"/>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c r="AH548" s="83"/>
      <c r="AI548" s="83"/>
      <c r="AJ548" s="83"/>
      <c r="AK548" s="109"/>
      <c r="AL548" s="110"/>
      <c r="AM548" s="110"/>
      <c r="AN548" s="110"/>
      <c r="AO548" s="110"/>
      <c r="AP548" s="110"/>
      <c r="AQ548" s="83"/>
      <c r="AR548" s="83"/>
      <c r="AS548" s="83"/>
      <c r="AT548" s="83"/>
      <c r="AU548" s="111"/>
      <c r="AV548" s="112"/>
      <c r="AW548" s="112"/>
      <c r="AX548" s="113"/>
    </row>
    <row r="549" spans="1:50" ht="24" customHeight="1" hidden="1">
      <c r="A549" s="49">
        <v>12</v>
      </c>
      <c r="B549" s="49">
        <v>1</v>
      </c>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c r="AH549" s="83"/>
      <c r="AI549" s="83"/>
      <c r="AJ549" s="83"/>
      <c r="AK549" s="109"/>
      <c r="AL549" s="110"/>
      <c r="AM549" s="110"/>
      <c r="AN549" s="110"/>
      <c r="AO549" s="110"/>
      <c r="AP549" s="110"/>
      <c r="AQ549" s="83"/>
      <c r="AR549" s="83"/>
      <c r="AS549" s="83"/>
      <c r="AT549" s="83"/>
      <c r="AU549" s="111"/>
      <c r="AV549" s="112"/>
      <c r="AW549" s="112"/>
      <c r="AX549" s="113"/>
    </row>
    <row r="550" spans="1:50" ht="24" customHeight="1" hidden="1">
      <c r="A550" s="49">
        <v>13</v>
      </c>
      <c r="B550" s="49"/>
      <c r="C550" s="103"/>
      <c r="D550" s="104"/>
      <c r="E550" s="104"/>
      <c r="F550" s="104"/>
      <c r="G550" s="104"/>
      <c r="H550" s="104"/>
      <c r="I550" s="104"/>
      <c r="J550" s="104"/>
      <c r="K550" s="104"/>
      <c r="L550" s="105"/>
      <c r="M550" s="106"/>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8"/>
      <c r="AK550" s="109"/>
      <c r="AL550" s="110"/>
      <c r="AM550" s="110"/>
      <c r="AN550" s="110"/>
      <c r="AO550" s="110"/>
      <c r="AP550" s="110"/>
      <c r="AQ550" s="83"/>
      <c r="AR550" s="83"/>
      <c r="AS550" s="83"/>
      <c r="AT550" s="83"/>
      <c r="AU550" s="111"/>
      <c r="AV550" s="112"/>
      <c r="AW550" s="112"/>
      <c r="AX550" s="113"/>
    </row>
    <row r="551" spans="1:50" ht="24" customHeight="1" hidden="1">
      <c r="A551" s="49">
        <v>14</v>
      </c>
      <c r="B551" s="49">
        <v>1</v>
      </c>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c r="AH551" s="83"/>
      <c r="AI551" s="83"/>
      <c r="AJ551" s="83"/>
      <c r="AK551" s="109"/>
      <c r="AL551" s="110"/>
      <c r="AM551" s="110"/>
      <c r="AN551" s="110"/>
      <c r="AO551" s="110"/>
      <c r="AP551" s="110"/>
      <c r="AQ551" s="83"/>
      <c r="AR551" s="83"/>
      <c r="AS551" s="83"/>
      <c r="AT551" s="83"/>
      <c r="AU551" s="111"/>
      <c r="AV551" s="112"/>
      <c r="AW551" s="112"/>
      <c r="AX551" s="113"/>
    </row>
    <row r="552" spans="1:50" ht="24" customHeight="1" hidden="1">
      <c r="A552" s="49">
        <v>15</v>
      </c>
      <c r="B552" s="49"/>
      <c r="C552" s="83"/>
      <c r="D552" s="83"/>
      <c r="E552" s="83"/>
      <c r="F552" s="83"/>
      <c r="G552" s="83"/>
      <c r="H552" s="83"/>
      <c r="I552" s="83"/>
      <c r="J552" s="83"/>
      <c r="K552" s="83"/>
      <c r="L552" s="83"/>
      <c r="M552" s="106"/>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8"/>
      <c r="AK552" s="109"/>
      <c r="AL552" s="110"/>
      <c r="AM552" s="110"/>
      <c r="AN552" s="110"/>
      <c r="AO552" s="110"/>
      <c r="AP552" s="110"/>
      <c r="AQ552" s="83"/>
      <c r="AR552" s="83"/>
      <c r="AS552" s="83"/>
      <c r="AT552" s="83"/>
      <c r="AU552" s="111"/>
      <c r="AV552" s="112"/>
      <c r="AW552" s="112"/>
      <c r="AX552" s="113"/>
    </row>
    <row r="553" spans="1:50" ht="24" customHeight="1" hidden="1">
      <c r="A553" s="49">
        <v>16</v>
      </c>
      <c r="B553" s="49">
        <v>1</v>
      </c>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c r="AH553" s="83"/>
      <c r="AI553" s="83"/>
      <c r="AJ553" s="83"/>
      <c r="AK553" s="109"/>
      <c r="AL553" s="110"/>
      <c r="AM553" s="110"/>
      <c r="AN553" s="110"/>
      <c r="AO553" s="110"/>
      <c r="AP553" s="110"/>
      <c r="AQ553" s="83"/>
      <c r="AR553" s="83"/>
      <c r="AS553" s="83"/>
      <c r="AT553" s="83"/>
      <c r="AU553" s="111"/>
      <c r="AV553" s="112"/>
      <c r="AW553" s="112"/>
      <c r="AX553" s="113"/>
    </row>
    <row r="554" spans="1:50" ht="24" customHeight="1" hidden="1">
      <c r="A554" s="49">
        <v>17</v>
      </c>
      <c r="B554" s="49"/>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c r="AH554" s="83"/>
      <c r="AI554" s="83"/>
      <c r="AJ554" s="83"/>
      <c r="AK554" s="109"/>
      <c r="AL554" s="110"/>
      <c r="AM554" s="110"/>
      <c r="AN554" s="110"/>
      <c r="AO554" s="110"/>
      <c r="AP554" s="110"/>
      <c r="AQ554" s="83"/>
      <c r="AR554" s="83"/>
      <c r="AS554" s="83"/>
      <c r="AT554" s="83"/>
      <c r="AU554" s="111"/>
      <c r="AV554" s="112"/>
      <c r="AW554" s="112"/>
      <c r="AX554" s="113"/>
    </row>
    <row r="555" spans="1:50" ht="24" customHeight="1" hidden="1">
      <c r="A555" s="49">
        <v>18</v>
      </c>
      <c r="B555" s="49">
        <v>1</v>
      </c>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c r="AH555" s="83"/>
      <c r="AI555" s="83"/>
      <c r="AJ555" s="83"/>
      <c r="AK555" s="109"/>
      <c r="AL555" s="110"/>
      <c r="AM555" s="110"/>
      <c r="AN555" s="110"/>
      <c r="AO555" s="110"/>
      <c r="AP555" s="110"/>
      <c r="AQ555" s="83"/>
      <c r="AR555" s="83"/>
      <c r="AS555" s="83"/>
      <c r="AT555" s="83"/>
      <c r="AU555" s="111"/>
      <c r="AV555" s="112"/>
      <c r="AW555" s="112"/>
      <c r="AX555" s="113"/>
    </row>
    <row r="556" spans="1:50" ht="24" customHeight="1" hidden="1">
      <c r="A556" s="49">
        <v>19</v>
      </c>
      <c r="B556" s="49"/>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c r="AH556" s="83"/>
      <c r="AI556" s="83"/>
      <c r="AJ556" s="83"/>
      <c r="AK556" s="109"/>
      <c r="AL556" s="110"/>
      <c r="AM556" s="110"/>
      <c r="AN556" s="110"/>
      <c r="AO556" s="110"/>
      <c r="AP556" s="110"/>
      <c r="AQ556" s="83"/>
      <c r="AR556" s="83"/>
      <c r="AS556" s="83"/>
      <c r="AT556" s="83"/>
      <c r="AU556" s="111"/>
      <c r="AV556" s="112"/>
      <c r="AW556" s="112"/>
      <c r="AX556" s="113"/>
    </row>
    <row r="557" spans="1:50" ht="24" customHeight="1" hidden="1">
      <c r="A557" s="49">
        <v>20</v>
      </c>
      <c r="B557" s="49">
        <v>1</v>
      </c>
      <c r="C557" s="103"/>
      <c r="D557" s="104"/>
      <c r="E557" s="104"/>
      <c r="F557" s="104"/>
      <c r="G557" s="104"/>
      <c r="H557" s="104"/>
      <c r="I557" s="104"/>
      <c r="J557" s="104"/>
      <c r="K557" s="104"/>
      <c r="L557" s="105"/>
      <c r="M557" s="106"/>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8"/>
      <c r="AK557" s="109"/>
      <c r="AL557" s="110"/>
      <c r="AM557" s="110"/>
      <c r="AN557" s="110"/>
      <c r="AO557" s="110"/>
      <c r="AP557" s="110"/>
      <c r="AQ557" s="83"/>
      <c r="AR557" s="83"/>
      <c r="AS557" s="83"/>
      <c r="AT557" s="83"/>
      <c r="AU557" s="111"/>
      <c r="AV557" s="112"/>
      <c r="AW557" s="112"/>
      <c r="AX557" s="113"/>
    </row>
    <row r="558" spans="1:50" ht="24" customHeight="1" hidden="1">
      <c r="A558" s="49">
        <v>21</v>
      </c>
      <c r="B558" s="49"/>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c r="AH558" s="83"/>
      <c r="AI558" s="83"/>
      <c r="AJ558" s="83"/>
      <c r="AK558" s="109"/>
      <c r="AL558" s="110"/>
      <c r="AM558" s="110"/>
      <c r="AN558" s="110"/>
      <c r="AO558" s="110"/>
      <c r="AP558" s="110"/>
      <c r="AQ558" s="83"/>
      <c r="AR558" s="83"/>
      <c r="AS558" s="83"/>
      <c r="AT558" s="83"/>
      <c r="AU558" s="111"/>
      <c r="AV558" s="112"/>
      <c r="AW558" s="112"/>
      <c r="AX558" s="113"/>
    </row>
    <row r="559" spans="1:50" ht="24" customHeight="1" hidden="1">
      <c r="A559" s="49">
        <v>22</v>
      </c>
      <c r="B559" s="49">
        <v>1</v>
      </c>
      <c r="C559" s="83"/>
      <c r="D559" s="83"/>
      <c r="E559" s="83"/>
      <c r="F559" s="83"/>
      <c r="G559" s="83"/>
      <c r="H559" s="83"/>
      <c r="I559" s="83"/>
      <c r="J559" s="83"/>
      <c r="K559" s="83"/>
      <c r="L559" s="83"/>
      <c r="M559" s="106"/>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8"/>
      <c r="AK559" s="109"/>
      <c r="AL559" s="110"/>
      <c r="AM559" s="110"/>
      <c r="AN559" s="110"/>
      <c r="AO559" s="110"/>
      <c r="AP559" s="110"/>
      <c r="AQ559" s="83"/>
      <c r="AR559" s="83"/>
      <c r="AS559" s="83"/>
      <c r="AT559" s="83"/>
      <c r="AU559" s="111"/>
      <c r="AV559" s="112"/>
      <c r="AW559" s="112"/>
      <c r="AX559" s="113"/>
    </row>
    <row r="560" spans="1:50" ht="24" customHeight="1" hidden="1">
      <c r="A560" s="49">
        <v>23</v>
      </c>
      <c r="B560" s="49"/>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c r="AH560" s="83"/>
      <c r="AI560" s="83"/>
      <c r="AJ560" s="83"/>
      <c r="AK560" s="109"/>
      <c r="AL560" s="110"/>
      <c r="AM560" s="110"/>
      <c r="AN560" s="110"/>
      <c r="AO560" s="110"/>
      <c r="AP560" s="110"/>
      <c r="AQ560" s="83"/>
      <c r="AR560" s="83"/>
      <c r="AS560" s="83"/>
      <c r="AT560" s="83"/>
      <c r="AU560" s="111"/>
      <c r="AV560" s="112"/>
      <c r="AW560" s="112"/>
      <c r="AX560" s="113"/>
    </row>
    <row r="561" spans="1:50" ht="24" customHeight="1" hidden="1">
      <c r="A561" s="49">
        <v>24</v>
      </c>
      <c r="B561" s="49">
        <v>1</v>
      </c>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c r="AH561" s="83"/>
      <c r="AI561" s="83"/>
      <c r="AJ561" s="83"/>
      <c r="AK561" s="109"/>
      <c r="AL561" s="110"/>
      <c r="AM561" s="110"/>
      <c r="AN561" s="110"/>
      <c r="AO561" s="110"/>
      <c r="AP561" s="110"/>
      <c r="AQ561" s="83"/>
      <c r="AR561" s="83"/>
      <c r="AS561" s="83"/>
      <c r="AT561" s="83"/>
      <c r="AU561" s="111"/>
      <c r="AV561" s="112"/>
      <c r="AW561" s="112"/>
      <c r="AX561" s="113"/>
    </row>
    <row r="562" spans="1:50" ht="24" customHeight="1" hidden="1">
      <c r="A562" s="49">
        <v>25</v>
      </c>
      <c r="B562" s="49"/>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c r="AH562" s="83"/>
      <c r="AI562" s="83"/>
      <c r="AJ562" s="83"/>
      <c r="AK562" s="109"/>
      <c r="AL562" s="110"/>
      <c r="AM562" s="110"/>
      <c r="AN562" s="110"/>
      <c r="AO562" s="110"/>
      <c r="AP562" s="110"/>
      <c r="AQ562" s="83"/>
      <c r="AR562" s="83"/>
      <c r="AS562" s="83"/>
      <c r="AT562" s="83"/>
      <c r="AU562" s="111"/>
      <c r="AV562" s="112"/>
      <c r="AW562" s="112"/>
      <c r="AX562" s="113"/>
    </row>
    <row r="563" spans="1:50" ht="24" customHeight="1" hidden="1">
      <c r="A563" s="49">
        <v>26</v>
      </c>
      <c r="B563" s="49">
        <v>1</v>
      </c>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c r="AH563" s="83"/>
      <c r="AI563" s="83"/>
      <c r="AJ563" s="83"/>
      <c r="AK563" s="109"/>
      <c r="AL563" s="110"/>
      <c r="AM563" s="110"/>
      <c r="AN563" s="110"/>
      <c r="AO563" s="110"/>
      <c r="AP563" s="110"/>
      <c r="AQ563" s="83"/>
      <c r="AR563" s="83"/>
      <c r="AS563" s="83"/>
      <c r="AT563" s="83"/>
      <c r="AU563" s="111"/>
      <c r="AV563" s="112"/>
      <c r="AW563" s="112"/>
      <c r="AX563" s="113"/>
    </row>
    <row r="564" spans="1:50" ht="24" customHeight="1" hidden="1">
      <c r="A564" s="49">
        <v>27</v>
      </c>
      <c r="B564" s="49"/>
      <c r="C564" s="83"/>
      <c r="D564" s="83"/>
      <c r="E564" s="83"/>
      <c r="F564" s="83"/>
      <c r="G564" s="83"/>
      <c r="H564" s="83"/>
      <c r="I564" s="83"/>
      <c r="J564" s="83"/>
      <c r="K564" s="83"/>
      <c r="L564" s="83"/>
      <c r="M564" s="106"/>
      <c r="N564" s="107"/>
      <c r="O564" s="107"/>
      <c r="P564" s="107"/>
      <c r="Q564" s="107"/>
      <c r="R564" s="107"/>
      <c r="S564" s="107"/>
      <c r="T564" s="107"/>
      <c r="U564" s="107"/>
      <c r="V564" s="107"/>
      <c r="W564" s="107"/>
      <c r="X564" s="107"/>
      <c r="Y564" s="107"/>
      <c r="Z564" s="107"/>
      <c r="AA564" s="107"/>
      <c r="AB564" s="107"/>
      <c r="AC564" s="107"/>
      <c r="AD564" s="107"/>
      <c r="AE564" s="107"/>
      <c r="AF564" s="107"/>
      <c r="AG564" s="107"/>
      <c r="AH564" s="107"/>
      <c r="AI564" s="107"/>
      <c r="AJ564" s="108"/>
      <c r="AK564" s="109"/>
      <c r="AL564" s="110"/>
      <c r="AM564" s="110"/>
      <c r="AN564" s="110"/>
      <c r="AO564" s="110"/>
      <c r="AP564" s="110"/>
      <c r="AQ564" s="83"/>
      <c r="AR564" s="83"/>
      <c r="AS564" s="83"/>
      <c r="AT564" s="83"/>
      <c r="AU564" s="111"/>
      <c r="AV564" s="112"/>
      <c r="AW564" s="112"/>
      <c r="AX564" s="113"/>
    </row>
    <row r="565" spans="1:50" ht="24" customHeight="1" hidden="1">
      <c r="A565" s="49">
        <v>28</v>
      </c>
      <c r="B565" s="49">
        <v>1</v>
      </c>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c r="AH565" s="83"/>
      <c r="AI565" s="83"/>
      <c r="AJ565" s="83"/>
      <c r="AK565" s="109"/>
      <c r="AL565" s="110"/>
      <c r="AM565" s="110"/>
      <c r="AN565" s="110"/>
      <c r="AO565" s="110"/>
      <c r="AP565" s="110"/>
      <c r="AQ565" s="83"/>
      <c r="AR565" s="83"/>
      <c r="AS565" s="83"/>
      <c r="AT565" s="83"/>
      <c r="AU565" s="111"/>
      <c r="AV565" s="112"/>
      <c r="AW565" s="112"/>
      <c r="AX565" s="113"/>
    </row>
    <row r="566" spans="1:50" ht="24" customHeight="1" hidden="1">
      <c r="A566" s="49">
        <v>29</v>
      </c>
      <c r="B566" s="49"/>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c r="AH566" s="83"/>
      <c r="AI566" s="83"/>
      <c r="AJ566" s="83"/>
      <c r="AK566" s="109"/>
      <c r="AL566" s="110"/>
      <c r="AM566" s="110"/>
      <c r="AN566" s="110"/>
      <c r="AO566" s="110"/>
      <c r="AP566" s="110"/>
      <c r="AQ566" s="83"/>
      <c r="AR566" s="83"/>
      <c r="AS566" s="83"/>
      <c r="AT566" s="83"/>
      <c r="AU566" s="111"/>
      <c r="AV566" s="112"/>
      <c r="AW566" s="112"/>
      <c r="AX566" s="113"/>
    </row>
    <row r="567" spans="1:50" ht="24" customHeight="1" hidden="1">
      <c r="A567" s="49">
        <v>30</v>
      </c>
      <c r="B567" s="49">
        <v>1</v>
      </c>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c r="AB567" s="83"/>
      <c r="AC567" s="83"/>
      <c r="AD567" s="83"/>
      <c r="AE567" s="83"/>
      <c r="AF567" s="83"/>
      <c r="AG567" s="83"/>
      <c r="AH567" s="83"/>
      <c r="AI567" s="83"/>
      <c r="AJ567" s="83"/>
      <c r="AK567" s="109"/>
      <c r="AL567" s="110"/>
      <c r="AM567" s="110"/>
      <c r="AN567" s="110"/>
      <c r="AO567" s="110"/>
      <c r="AP567" s="110"/>
      <c r="AQ567" s="83"/>
      <c r="AR567" s="83"/>
      <c r="AS567" s="83"/>
      <c r="AT567" s="83"/>
      <c r="AU567" s="111"/>
      <c r="AV567" s="112"/>
      <c r="AW567" s="112"/>
      <c r="AX567" s="113"/>
    </row>
    <row r="568" spans="37:50" ht="12.75">
      <c r="AK568" s="29"/>
      <c r="AL568" s="29"/>
      <c r="AM568" s="29"/>
      <c r="AN568" s="29"/>
      <c r="AO568" s="29"/>
      <c r="AP568" s="29"/>
      <c r="AQ568" s="29"/>
      <c r="AR568" s="29"/>
      <c r="AS568" s="29"/>
      <c r="AT568" s="29"/>
      <c r="AU568" s="29"/>
      <c r="AV568" s="29"/>
      <c r="AW568" s="29"/>
      <c r="AX568" s="30"/>
    </row>
    <row r="569" spans="2:50" ht="12.75">
      <c r="B569" s="3" t="s">
        <v>280</v>
      </c>
      <c r="AK569" s="29"/>
      <c r="AL569" s="29"/>
      <c r="AM569" s="29"/>
      <c r="AN569" s="29"/>
      <c r="AO569" s="29"/>
      <c r="AP569" s="29"/>
      <c r="AQ569" s="29"/>
      <c r="AR569" s="29"/>
      <c r="AS569" s="29"/>
      <c r="AT569" s="29"/>
      <c r="AU569" s="29"/>
      <c r="AV569" s="29"/>
      <c r="AW569" s="29"/>
      <c r="AX569" s="31"/>
    </row>
    <row r="570" spans="1:50" ht="34.5" customHeight="1">
      <c r="A570" s="49"/>
      <c r="B570" s="49"/>
      <c r="C570" s="94" t="s">
        <v>148</v>
      </c>
      <c r="D570" s="94"/>
      <c r="E570" s="94"/>
      <c r="F570" s="94"/>
      <c r="G570" s="94"/>
      <c r="H570" s="94"/>
      <c r="I570" s="94"/>
      <c r="J570" s="94"/>
      <c r="K570" s="94"/>
      <c r="L570" s="94"/>
      <c r="M570" s="94" t="s">
        <v>149</v>
      </c>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5" t="s">
        <v>150</v>
      </c>
      <c r="AL570" s="94"/>
      <c r="AM570" s="94"/>
      <c r="AN570" s="94"/>
      <c r="AO570" s="94"/>
      <c r="AP570" s="94"/>
      <c r="AQ570" s="94" t="s">
        <v>151</v>
      </c>
      <c r="AR570" s="94"/>
      <c r="AS570" s="94"/>
      <c r="AT570" s="94"/>
      <c r="AU570" s="96" t="s">
        <v>152</v>
      </c>
      <c r="AV570" s="97"/>
      <c r="AW570" s="97"/>
      <c r="AX570" s="98"/>
    </row>
    <row r="571" spans="1:50" ht="24" customHeight="1">
      <c r="A571" s="49">
        <v>1</v>
      </c>
      <c r="B571" s="49">
        <v>1</v>
      </c>
      <c r="C571" s="72" t="s">
        <v>190</v>
      </c>
      <c r="D571" s="72"/>
      <c r="E571" s="72"/>
      <c r="F571" s="72"/>
      <c r="G571" s="72"/>
      <c r="H571" s="72"/>
      <c r="I571" s="72"/>
      <c r="J571" s="72"/>
      <c r="K571" s="72"/>
      <c r="L571" s="72"/>
      <c r="M571" s="114" t="s">
        <v>191</v>
      </c>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6"/>
      <c r="AK571" s="73">
        <v>56</v>
      </c>
      <c r="AL571" s="72"/>
      <c r="AM571" s="72"/>
      <c r="AN571" s="72"/>
      <c r="AO571" s="72"/>
      <c r="AP571" s="72"/>
      <c r="AQ571" s="75" t="s">
        <v>32</v>
      </c>
      <c r="AR571" s="76"/>
      <c r="AS571" s="76"/>
      <c r="AT571" s="77"/>
      <c r="AU571" s="75" t="s">
        <v>292</v>
      </c>
      <c r="AV571" s="76"/>
      <c r="AW571" s="76"/>
      <c r="AX571" s="77"/>
    </row>
    <row r="572" spans="1:50" ht="24" customHeight="1">
      <c r="A572" s="49">
        <v>2</v>
      </c>
      <c r="B572" s="49">
        <v>1</v>
      </c>
      <c r="C572" s="72" t="s">
        <v>192</v>
      </c>
      <c r="D572" s="72"/>
      <c r="E572" s="72"/>
      <c r="F572" s="72"/>
      <c r="G572" s="72"/>
      <c r="H572" s="72"/>
      <c r="I572" s="72"/>
      <c r="J572" s="72"/>
      <c r="K572" s="72"/>
      <c r="L572" s="72"/>
      <c r="M572" s="114" t="s">
        <v>191</v>
      </c>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6"/>
      <c r="AK572" s="73">
        <v>12</v>
      </c>
      <c r="AL572" s="72"/>
      <c r="AM572" s="72"/>
      <c r="AN572" s="72"/>
      <c r="AO572" s="72"/>
      <c r="AP572" s="72"/>
      <c r="AQ572" s="75" t="s">
        <v>292</v>
      </c>
      <c r="AR572" s="76"/>
      <c r="AS572" s="76"/>
      <c r="AT572" s="77"/>
      <c r="AU572" s="75" t="s">
        <v>32</v>
      </c>
      <c r="AV572" s="76"/>
      <c r="AW572" s="76"/>
      <c r="AX572" s="77"/>
    </row>
    <row r="573" spans="1:50" ht="24" customHeight="1">
      <c r="A573" s="49">
        <v>3</v>
      </c>
      <c r="B573" s="49">
        <v>1</v>
      </c>
      <c r="C573" s="72" t="s">
        <v>193</v>
      </c>
      <c r="D573" s="72"/>
      <c r="E573" s="72"/>
      <c r="F573" s="72"/>
      <c r="G573" s="72"/>
      <c r="H573" s="72"/>
      <c r="I573" s="72"/>
      <c r="J573" s="72"/>
      <c r="K573" s="72"/>
      <c r="L573" s="72"/>
      <c r="M573" s="114" t="s">
        <v>191</v>
      </c>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6"/>
      <c r="AK573" s="73">
        <v>0.4</v>
      </c>
      <c r="AL573" s="72"/>
      <c r="AM573" s="72"/>
      <c r="AN573" s="72"/>
      <c r="AO573" s="72"/>
      <c r="AP573" s="72"/>
      <c r="AQ573" s="75" t="s">
        <v>292</v>
      </c>
      <c r="AR573" s="76"/>
      <c r="AS573" s="76"/>
      <c r="AT573" s="77"/>
      <c r="AU573" s="75" t="s">
        <v>32</v>
      </c>
      <c r="AV573" s="76"/>
      <c r="AW573" s="76"/>
      <c r="AX573" s="77"/>
    </row>
    <row r="574" spans="1:50" ht="16.5" customHeight="1" hidden="1">
      <c r="A574" s="49">
        <v>4</v>
      </c>
      <c r="B574" s="49">
        <v>1</v>
      </c>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c r="AJ574" s="72"/>
      <c r="AK574" s="99"/>
      <c r="AL574" s="100"/>
      <c r="AM574" s="100"/>
      <c r="AN574" s="100"/>
      <c r="AO574" s="100"/>
      <c r="AP574" s="100"/>
      <c r="AQ574" s="72"/>
      <c r="AR574" s="72"/>
      <c r="AS574" s="72"/>
      <c r="AT574" s="72"/>
      <c r="AU574" s="101"/>
      <c r="AV574" s="102"/>
      <c r="AW574" s="102"/>
      <c r="AX574" s="98"/>
    </row>
    <row r="575" spans="1:50" ht="16.5" customHeight="1" hidden="1">
      <c r="A575" s="49">
        <v>5</v>
      </c>
      <c r="B575" s="49">
        <v>1</v>
      </c>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c r="AJ575" s="72"/>
      <c r="AK575" s="99"/>
      <c r="AL575" s="100"/>
      <c r="AM575" s="100"/>
      <c r="AN575" s="100"/>
      <c r="AO575" s="100"/>
      <c r="AP575" s="100"/>
      <c r="AQ575" s="72"/>
      <c r="AR575" s="72"/>
      <c r="AS575" s="72"/>
      <c r="AT575" s="72"/>
      <c r="AU575" s="101"/>
      <c r="AV575" s="102"/>
      <c r="AW575" s="102"/>
      <c r="AX575" s="121"/>
    </row>
    <row r="576" spans="1:50" ht="16.5" customHeight="1" hidden="1">
      <c r="A576" s="49">
        <v>6</v>
      </c>
      <c r="B576" s="49">
        <v>1</v>
      </c>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c r="AJ576" s="72"/>
      <c r="AK576" s="99"/>
      <c r="AL576" s="100"/>
      <c r="AM576" s="100"/>
      <c r="AN576" s="100"/>
      <c r="AO576" s="100"/>
      <c r="AP576" s="100"/>
      <c r="AQ576" s="72"/>
      <c r="AR576" s="72"/>
      <c r="AS576" s="72"/>
      <c r="AT576" s="72"/>
      <c r="AU576" s="101"/>
      <c r="AV576" s="102"/>
      <c r="AW576" s="102"/>
      <c r="AX576" s="121"/>
    </row>
    <row r="577" spans="1:50" ht="16.5" customHeight="1" hidden="1">
      <c r="A577" s="49">
        <v>7</v>
      </c>
      <c r="B577" s="49">
        <v>1</v>
      </c>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c r="AJ577" s="72"/>
      <c r="AK577" s="99"/>
      <c r="AL577" s="100"/>
      <c r="AM577" s="100"/>
      <c r="AN577" s="100"/>
      <c r="AO577" s="100"/>
      <c r="AP577" s="100"/>
      <c r="AQ577" s="72"/>
      <c r="AR577" s="72"/>
      <c r="AS577" s="72"/>
      <c r="AT577" s="72"/>
      <c r="AU577" s="101"/>
      <c r="AV577" s="102"/>
      <c r="AW577" s="102"/>
      <c r="AX577" s="121"/>
    </row>
    <row r="578" spans="1:50" ht="16.5" customHeight="1" hidden="1">
      <c r="A578" s="49">
        <v>8</v>
      </c>
      <c r="B578" s="49">
        <v>1</v>
      </c>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c r="AJ578" s="72"/>
      <c r="AK578" s="99"/>
      <c r="AL578" s="100"/>
      <c r="AM578" s="100"/>
      <c r="AN578" s="100"/>
      <c r="AO578" s="100"/>
      <c r="AP578" s="100"/>
      <c r="AQ578" s="72"/>
      <c r="AR578" s="72"/>
      <c r="AS578" s="72"/>
      <c r="AT578" s="72"/>
      <c r="AU578" s="101"/>
      <c r="AV578" s="102"/>
      <c r="AW578" s="102"/>
      <c r="AX578" s="121"/>
    </row>
    <row r="579" spans="1:50" ht="16.5" customHeight="1" hidden="1">
      <c r="A579" s="49">
        <v>9</v>
      </c>
      <c r="B579" s="49">
        <v>1</v>
      </c>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c r="AJ579" s="72"/>
      <c r="AK579" s="99"/>
      <c r="AL579" s="100"/>
      <c r="AM579" s="100"/>
      <c r="AN579" s="100"/>
      <c r="AO579" s="100"/>
      <c r="AP579" s="100"/>
      <c r="AQ579" s="72"/>
      <c r="AR579" s="72"/>
      <c r="AS579" s="72"/>
      <c r="AT579" s="72"/>
      <c r="AU579" s="101"/>
      <c r="AV579" s="102"/>
      <c r="AW579" s="102"/>
      <c r="AX579" s="121"/>
    </row>
    <row r="580" spans="1:50" ht="16.5" customHeight="1" hidden="1">
      <c r="A580" s="49">
        <v>10</v>
      </c>
      <c r="B580" s="49">
        <v>1</v>
      </c>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99"/>
      <c r="AL580" s="100"/>
      <c r="AM580" s="100"/>
      <c r="AN580" s="100"/>
      <c r="AO580" s="100"/>
      <c r="AP580" s="100"/>
      <c r="AQ580" s="72"/>
      <c r="AR580" s="72"/>
      <c r="AS580" s="72"/>
      <c r="AT580" s="72"/>
      <c r="AU580" s="101"/>
      <c r="AV580" s="102"/>
      <c r="AW580" s="102"/>
      <c r="AX580" s="121"/>
    </row>
    <row r="581" spans="1:50" ht="24" customHeight="1" hidden="1">
      <c r="A581" s="49">
        <v>11</v>
      </c>
      <c r="B581" s="49"/>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c r="AB581" s="83"/>
      <c r="AC581" s="83"/>
      <c r="AD581" s="83"/>
      <c r="AE581" s="83"/>
      <c r="AF581" s="83"/>
      <c r="AG581" s="83"/>
      <c r="AH581" s="83"/>
      <c r="AI581" s="83"/>
      <c r="AJ581" s="83"/>
      <c r="AK581" s="109"/>
      <c r="AL581" s="110"/>
      <c r="AM581" s="110"/>
      <c r="AN581" s="110"/>
      <c r="AO581" s="110"/>
      <c r="AP581" s="110"/>
      <c r="AQ581" s="83"/>
      <c r="AR581" s="83"/>
      <c r="AS581" s="83"/>
      <c r="AT581" s="83"/>
      <c r="AU581" s="111"/>
      <c r="AV581" s="112"/>
      <c r="AW581" s="112"/>
      <c r="AX581" s="113"/>
    </row>
    <row r="582" spans="1:50" ht="24" customHeight="1" hidden="1">
      <c r="A582" s="49">
        <v>12</v>
      </c>
      <c r="B582" s="49">
        <v>1</v>
      </c>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c r="AB582" s="83"/>
      <c r="AC582" s="83"/>
      <c r="AD582" s="83"/>
      <c r="AE582" s="83"/>
      <c r="AF582" s="83"/>
      <c r="AG582" s="83"/>
      <c r="AH582" s="83"/>
      <c r="AI582" s="83"/>
      <c r="AJ582" s="83"/>
      <c r="AK582" s="109"/>
      <c r="AL582" s="110"/>
      <c r="AM582" s="110"/>
      <c r="AN582" s="110"/>
      <c r="AO582" s="110"/>
      <c r="AP582" s="110"/>
      <c r="AQ582" s="83"/>
      <c r="AR582" s="83"/>
      <c r="AS582" s="83"/>
      <c r="AT582" s="83"/>
      <c r="AU582" s="111"/>
      <c r="AV582" s="112"/>
      <c r="AW582" s="112"/>
      <c r="AX582" s="113"/>
    </row>
    <row r="583" spans="1:50" ht="24" customHeight="1" hidden="1">
      <c r="A583" s="49">
        <v>13</v>
      </c>
      <c r="B583" s="49"/>
      <c r="C583" s="103"/>
      <c r="D583" s="104"/>
      <c r="E583" s="104"/>
      <c r="F583" s="104"/>
      <c r="G583" s="104"/>
      <c r="H583" s="104"/>
      <c r="I583" s="104"/>
      <c r="J583" s="104"/>
      <c r="K583" s="104"/>
      <c r="L583" s="105"/>
      <c r="M583" s="106"/>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8"/>
      <c r="AK583" s="109"/>
      <c r="AL583" s="110"/>
      <c r="AM583" s="110"/>
      <c r="AN583" s="110"/>
      <c r="AO583" s="110"/>
      <c r="AP583" s="110"/>
      <c r="AQ583" s="83"/>
      <c r="AR583" s="83"/>
      <c r="AS583" s="83"/>
      <c r="AT583" s="83"/>
      <c r="AU583" s="111"/>
      <c r="AV583" s="112"/>
      <c r="AW583" s="112"/>
      <c r="AX583" s="113"/>
    </row>
    <row r="584" spans="1:50" ht="24" customHeight="1" hidden="1">
      <c r="A584" s="49">
        <v>14</v>
      </c>
      <c r="B584" s="49">
        <v>1</v>
      </c>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c r="AB584" s="83"/>
      <c r="AC584" s="83"/>
      <c r="AD584" s="83"/>
      <c r="AE584" s="83"/>
      <c r="AF584" s="83"/>
      <c r="AG584" s="83"/>
      <c r="AH584" s="83"/>
      <c r="AI584" s="83"/>
      <c r="AJ584" s="83"/>
      <c r="AK584" s="109"/>
      <c r="AL584" s="110"/>
      <c r="AM584" s="110"/>
      <c r="AN584" s="110"/>
      <c r="AO584" s="110"/>
      <c r="AP584" s="110"/>
      <c r="AQ584" s="83"/>
      <c r="AR584" s="83"/>
      <c r="AS584" s="83"/>
      <c r="AT584" s="83"/>
      <c r="AU584" s="111"/>
      <c r="AV584" s="112"/>
      <c r="AW584" s="112"/>
      <c r="AX584" s="113"/>
    </row>
    <row r="585" spans="1:50" ht="24" customHeight="1" hidden="1">
      <c r="A585" s="49">
        <v>15</v>
      </c>
      <c r="B585" s="49"/>
      <c r="C585" s="83"/>
      <c r="D585" s="83"/>
      <c r="E585" s="83"/>
      <c r="F585" s="83"/>
      <c r="G585" s="83"/>
      <c r="H585" s="83"/>
      <c r="I585" s="83"/>
      <c r="J585" s="83"/>
      <c r="K585" s="83"/>
      <c r="L585" s="83"/>
      <c r="M585" s="106"/>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8"/>
      <c r="AK585" s="109"/>
      <c r="AL585" s="110"/>
      <c r="AM585" s="110"/>
      <c r="AN585" s="110"/>
      <c r="AO585" s="110"/>
      <c r="AP585" s="110"/>
      <c r="AQ585" s="83"/>
      <c r="AR585" s="83"/>
      <c r="AS585" s="83"/>
      <c r="AT585" s="83"/>
      <c r="AU585" s="111"/>
      <c r="AV585" s="112"/>
      <c r="AW585" s="112"/>
      <c r="AX585" s="113"/>
    </row>
    <row r="586" spans="1:50" ht="24" customHeight="1" hidden="1">
      <c r="A586" s="49">
        <v>16</v>
      </c>
      <c r="B586" s="49">
        <v>1</v>
      </c>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c r="AB586" s="83"/>
      <c r="AC586" s="83"/>
      <c r="AD586" s="83"/>
      <c r="AE586" s="83"/>
      <c r="AF586" s="83"/>
      <c r="AG586" s="83"/>
      <c r="AH586" s="83"/>
      <c r="AI586" s="83"/>
      <c r="AJ586" s="83"/>
      <c r="AK586" s="109"/>
      <c r="AL586" s="110"/>
      <c r="AM586" s="110"/>
      <c r="AN586" s="110"/>
      <c r="AO586" s="110"/>
      <c r="AP586" s="110"/>
      <c r="AQ586" s="83"/>
      <c r="AR586" s="83"/>
      <c r="AS586" s="83"/>
      <c r="AT586" s="83"/>
      <c r="AU586" s="111"/>
      <c r="AV586" s="112"/>
      <c r="AW586" s="112"/>
      <c r="AX586" s="113"/>
    </row>
    <row r="587" spans="1:50" ht="24" customHeight="1" hidden="1">
      <c r="A587" s="49">
        <v>17</v>
      </c>
      <c r="B587" s="49"/>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c r="AH587" s="83"/>
      <c r="AI587" s="83"/>
      <c r="AJ587" s="83"/>
      <c r="AK587" s="109"/>
      <c r="AL587" s="110"/>
      <c r="AM587" s="110"/>
      <c r="AN587" s="110"/>
      <c r="AO587" s="110"/>
      <c r="AP587" s="110"/>
      <c r="AQ587" s="83"/>
      <c r="AR587" s="83"/>
      <c r="AS587" s="83"/>
      <c r="AT587" s="83"/>
      <c r="AU587" s="111"/>
      <c r="AV587" s="112"/>
      <c r="AW587" s="112"/>
      <c r="AX587" s="113"/>
    </row>
    <row r="588" spans="1:50" ht="24" customHeight="1" hidden="1">
      <c r="A588" s="49">
        <v>18</v>
      </c>
      <c r="B588" s="49">
        <v>1</v>
      </c>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c r="AH588" s="83"/>
      <c r="AI588" s="83"/>
      <c r="AJ588" s="83"/>
      <c r="AK588" s="109"/>
      <c r="AL588" s="110"/>
      <c r="AM588" s="110"/>
      <c r="AN588" s="110"/>
      <c r="AO588" s="110"/>
      <c r="AP588" s="110"/>
      <c r="AQ588" s="83"/>
      <c r="AR588" s="83"/>
      <c r="AS588" s="83"/>
      <c r="AT588" s="83"/>
      <c r="AU588" s="111"/>
      <c r="AV588" s="112"/>
      <c r="AW588" s="112"/>
      <c r="AX588" s="113"/>
    </row>
    <row r="589" spans="1:50" ht="24" customHeight="1" hidden="1">
      <c r="A589" s="49">
        <v>19</v>
      </c>
      <c r="B589" s="49"/>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109"/>
      <c r="AL589" s="110"/>
      <c r="AM589" s="110"/>
      <c r="AN589" s="110"/>
      <c r="AO589" s="110"/>
      <c r="AP589" s="110"/>
      <c r="AQ589" s="83"/>
      <c r="AR589" s="83"/>
      <c r="AS589" s="83"/>
      <c r="AT589" s="83"/>
      <c r="AU589" s="111"/>
      <c r="AV589" s="112"/>
      <c r="AW589" s="112"/>
      <c r="AX589" s="113"/>
    </row>
    <row r="590" spans="1:50" ht="24" customHeight="1" hidden="1">
      <c r="A590" s="49">
        <v>20</v>
      </c>
      <c r="B590" s="49">
        <v>1</v>
      </c>
      <c r="C590" s="103"/>
      <c r="D590" s="104"/>
      <c r="E590" s="104"/>
      <c r="F590" s="104"/>
      <c r="G590" s="104"/>
      <c r="H590" s="104"/>
      <c r="I590" s="104"/>
      <c r="J590" s="104"/>
      <c r="K590" s="104"/>
      <c r="L590" s="105"/>
      <c r="M590" s="106"/>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8"/>
      <c r="AK590" s="109"/>
      <c r="AL590" s="110"/>
      <c r="AM590" s="110"/>
      <c r="AN590" s="110"/>
      <c r="AO590" s="110"/>
      <c r="AP590" s="110"/>
      <c r="AQ590" s="83"/>
      <c r="AR590" s="83"/>
      <c r="AS590" s="83"/>
      <c r="AT590" s="83"/>
      <c r="AU590" s="111"/>
      <c r="AV590" s="112"/>
      <c r="AW590" s="112"/>
      <c r="AX590" s="113"/>
    </row>
    <row r="591" spans="1:50" ht="24" customHeight="1" hidden="1">
      <c r="A591" s="49">
        <v>21</v>
      </c>
      <c r="B591" s="49"/>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c r="AH591" s="83"/>
      <c r="AI591" s="83"/>
      <c r="AJ591" s="83"/>
      <c r="AK591" s="109"/>
      <c r="AL591" s="110"/>
      <c r="AM591" s="110"/>
      <c r="AN591" s="110"/>
      <c r="AO591" s="110"/>
      <c r="AP591" s="110"/>
      <c r="AQ591" s="83"/>
      <c r="AR591" s="83"/>
      <c r="AS591" s="83"/>
      <c r="AT591" s="83"/>
      <c r="AU591" s="111"/>
      <c r="AV591" s="112"/>
      <c r="AW591" s="112"/>
      <c r="AX591" s="113"/>
    </row>
    <row r="592" spans="1:50" ht="24" customHeight="1" hidden="1">
      <c r="A592" s="49">
        <v>22</v>
      </c>
      <c r="B592" s="49">
        <v>1</v>
      </c>
      <c r="C592" s="83"/>
      <c r="D592" s="83"/>
      <c r="E592" s="83"/>
      <c r="F592" s="83"/>
      <c r="G592" s="83"/>
      <c r="H592" s="83"/>
      <c r="I592" s="83"/>
      <c r="J592" s="83"/>
      <c r="K592" s="83"/>
      <c r="L592" s="83"/>
      <c r="M592" s="106"/>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8"/>
      <c r="AK592" s="109"/>
      <c r="AL592" s="110"/>
      <c r="AM592" s="110"/>
      <c r="AN592" s="110"/>
      <c r="AO592" s="110"/>
      <c r="AP592" s="110"/>
      <c r="AQ592" s="83"/>
      <c r="AR592" s="83"/>
      <c r="AS592" s="83"/>
      <c r="AT592" s="83"/>
      <c r="AU592" s="111"/>
      <c r="AV592" s="112"/>
      <c r="AW592" s="112"/>
      <c r="AX592" s="113"/>
    </row>
    <row r="593" spans="1:50" ht="24" customHeight="1" hidden="1">
      <c r="A593" s="49">
        <v>23</v>
      </c>
      <c r="B593" s="49"/>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c r="AH593" s="83"/>
      <c r="AI593" s="83"/>
      <c r="AJ593" s="83"/>
      <c r="AK593" s="109"/>
      <c r="AL593" s="110"/>
      <c r="AM593" s="110"/>
      <c r="AN593" s="110"/>
      <c r="AO593" s="110"/>
      <c r="AP593" s="110"/>
      <c r="AQ593" s="83"/>
      <c r="AR593" s="83"/>
      <c r="AS593" s="83"/>
      <c r="AT593" s="83"/>
      <c r="AU593" s="111"/>
      <c r="AV593" s="112"/>
      <c r="AW593" s="112"/>
      <c r="AX593" s="113"/>
    </row>
    <row r="594" spans="1:50" ht="24" customHeight="1" hidden="1">
      <c r="A594" s="49">
        <v>24</v>
      </c>
      <c r="B594" s="49">
        <v>1</v>
      </c>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c r="AH594" s="83"/>
      <c r="AI594" s="83"/>
      <c r="AJ594" s="83"/>
      <c r="AK594" s="109"/>
      <c r="AL594" s="110"/>
      <c r="AM594" s="110"/>
      <c r="AN594" s="110"/>
      <c r="AO594" s="110"/>
      <c r="AP594" s="110"/>
      <c r="AQ594" s="83"/>
      <c r="AR594" s="83"/>
      <c r="AS594" s="83"/>
      <c r="AT594" s="83"/>
      <c r="AU594" s="111"/>
      <c r="AV594" s="112"/>
      <c r="AW594" s="112"/>
      <c r="AX594" s="113"/>
    </row>
    <row r="595" spans="1:50" ht="24" customHeight="1" hidden="1">
      <c r="A595" s="49">
        <v>25</v>
      </c>
      <c r="B595" s="49"/>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c r="AH595" s="83"/>
      <c r="AI595" s="83"/>
      <c r="AJ595" s="83"/>
      <c r="AK595" s="109"/>
      <c r="AL595" s="110"/>
      <c r="AM595" s="110"/>
      <c r="AN595" s="110"/>
      <c r="AO595" s="110"/>
      <c r="AP595" s="110"/>
      <c r="AQ595" s="83"/>
      <c r="AR595" s="83"/>
      <c r="AS595" s="83"/>
      <c r="AT595" s="83"/>
      <c r="AU595" s="111"/>
      <c r="AV595" s="112"/>
      <c r="AW595" s="112"/>
      <c r="AX595" s="113"/>
    </row>
    <row r="596" spans="1:50" ht="24" customHeight="1" hidden="1">
      <c r="A596" s="49">
        <v>26</v>
      </c>
      <c r="B596" s="49">
        <v>1</v>
      </c>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c r="AH596" s="83"/>
      <c r="AI596" s="83"/>
      <c r="AJ596" s="83"/>
      <c r="AK596" s="109"/>
      <c r="AL596" s="110"/>
      <c r="AM596" s="110"/>
      <c r="AN596" s="110"/>
      <c r="AO596" s="110"/>
      <c r="AP596" s="110"/>
      <c r="AQ596" s="83"/>
      <c r="AR596" s="83"/>
      <c r="AS596" s="83"/>
      <c r="AT596" s="83"/>
      <c r="AU596" s="111"/>
      <c r="AV596" s="112"/>
      <c r="AW596" s="112"/>
      <c r="AX596" s="113"/>
    </row>
    <row r="597" spans="1:50" ht="24" customHeight="1" hidden="1">
      <c r="A597" s="49">
        <v>27</v>
      </c>
      <c r="B597" s="49"/>
      <c r="C597" s="83"/>
      <c r="D597" s="83"/>
      <c r="E597" s="83"/>
      <c r="F597" s="83"/>
      <c r="G597" s="83"/>
      <c r="H597" s="83"/>
      <c r="I597" s="83"/>
      <c r="J597" s="83"/>
      <c r="K597" s="83"/>
      <c r="L597" s="83"/>
      <c r="M597" s="106"/>
      <c r="N597" s="107"/>
      <c r="O597" s="107"/>
      <c r="P597" s="107"/>
      <c r="Q597" s="107"/>
      <c r="R597" s="107"/>
      <c r="S597" s="107"/>
      <c r="T597" s="107"/>
      <c r="U597" s="107"/>
      <c r="V597" s="107"/>
      <c r="W597" s="107"/>
      <c r="X597" s="107"/>
      <c r="Y597" s="107"/>
      <c r="Z597" s="107"/>
      <c r="AA597" s="107"/>
      <c r="AB597" s="107"/>
      <c r="AC597" s="107"/>
      <c r="AD597" s="107"/>
      <c r="AE597" s="107"/>
      <c r="AF597" s="107"/>
      <c r="AG597" s="107"/>
      <c r="AH597" s="107"/>
      <c r="AI597" s="107"/>
      <c r="AJ597" s="108"/>
      <c r="AK597" s="109"/>
      <c r="AL597" s="110"/>
      <c r="AM597" s="110"/>
      <c r="AN597" s="110"/>
      <c r="AO597" s="110"/>
      <c r="AP597" s="110"/>
      <c r="AQ597" s="83"/>
      <c r="AR597" s="83"/>
      <c r="AS597" s="83"/>
      <c r="AT597" s="83"/>
      <c r="AU597" s="111"/>
      <c r="AV597" s="112"/>
      <c r="AW597" s="112"/>
      <c r="AX597" s="113"/>
    </row>
    <row r="598" spans="1:50" ht="24" customHeight="1" hidden="1">
      <c r="A598" s="49">
        <v>28</v>
      </c>
      <c r="B598" s="49">
        <v>1</v>
      </c>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c r="AH598" s="83"/>
      <c r="AI598" s="83"/>
      <c r="AJ598" s="83"/>
      <c r="AK598" s="109"/>
      <c r="AL598" s="110"/>
      <c r="AM598" s="110"/>
      <c r="AN598" s="110"/>
      <c r="AO598" s="110"/>
      <c r="AP598" s="110"/>
      <c r="AQ598" s="83"/>
      <c r="AR598" s="83"/>
      <c r="AS598" s="83"/>
      <c r="AT598" s="83"/>
      <c r="AU598" s="111"/>
      <c r="AV598" s="112"/>
      <c r="AW598" s="112"/>
      <c r="AX598" s="113"/>
    </row>
    <row r="599" spans="1:50" ht="24" customHeight="1" hidden="1">
      <c r="A599" s="49">
        <v>29</v>
      </c>
      <c r="B599" s="49"/>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c r="AH599" s="83"/>
      <c r="AI599" s="83"/>
      <c r="AJ599" s="83"/>
      <c r="AK599" s="109"/>
      <c r="AL599" s="110"/>
      <c r="AM599" s="110"/>
      <c r="AN599" s="110"/>
      <c r="AO599" s="110"/>
      <c r="AP599" s="110"/>
      <c r="AQ599" s="83"/>
      <c r="AR599" s="83"/>
      <c r="AS599" s="83"/>
      <c r="AT599" s="83"/>
      <c r="AU599" s="111"/>
      <c r="AV599" s="112"/>
      <c r="AW599" s="112"/>
      <c r="AX599" s="113"/>
    </row>
    <row r="600" spans="1:50" ht="24" customHeight="1" hidden="1">
      <c r="A600" s="49">
        <v>30</v>
      </c>
      <c r="B600" s="49">
        <v>1</v>
      </c>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c r="AH600" s="83"/>
      <c r="AI600" s="83"/>
      <c r="AJ600" s="83"/>
      <c r="AK600" s="109"/>
      <c r="AL600" s="110"/>
      <c r="AM600" s="110"/>
      <c r="AN600" s="110"/>
      <c r="AO600" s="110"/>
      <c r="AP600" s="110"/>
      <c r="AQ600" s="83"/>
      <c r="AR600" s="83"/>
      <c r="AS600" s="83"/>
      <c r="AT600" s="83"/>
      <c r="AU600" s="111"/>
      <c r="AV600" s="112"/>
      <c r="AW600" s="112"/>
      <c r="AX600" s="113"/>
    </row>
    <row r="601" spans="37:50" ht="12.75">
      <c r="AK601" s="29"/>
      <c r="AL601" s="29"/>
      <c r="AM601" s="29"/>
      <c r="AN601" s="29"/>
      <c r="AO601" s="29"/>
      <c r="AP601" s="29"/>
      <c r="AQ601" s="29"/>
      <c r="AR601" s="29"/>
      <c r="AS601" s="29"/>
      <c r="AT601" s="29"/>
      <c r="AU601" s="29"/>
      <c r="AV601" s="29"/>
      <c r="AW601" s="29"/>
      <c r="AX601" s="30"/>
    </row>
    <row r="602" spans="2:50" ht="12.75">
      <c r="B602" s="3" t="s">
        <v>281</v>
      </c>
      <c r="AK602" s="29"/>
      <c r="AL602" s="29"/>
      <c r="AM602" s="29"/>
      <c r="AN602" s="29"/>
      <c r="AO602" s="29"/>
      <c r="AP602" s="29"/>
      <c r="AQ602" s="29"/>
      <c r="AR602" s="29"/>
      <c r="AS602" s="29"/>
      <c r="AT602" s="29"/>
      <c r="AU602" s="29"/>
      <c r="AV602" s="29"/>
      <c r="AW602" s="29"/>
      <c r="AX602" s="31"/>
    </row>
    <row r="603" spans="1:50" ht="34.5" customHeight="1">
      <c r="A603" s="49"/>
      <c r="B603" s="49"/>
      <c r="C603" s="94" t="s">
        <v>148</v>
      </c>
      <c r="D603" s="94"/>
      <c r="E603" s="94"/>
      <c r="F603" s="94"/>
      <c r="G603" s="94"/>
      <c r="H603" s="94"/>
      <c r="I603" s="94"/>
      <c r="J603" s="94"/>
      <c r="K603" s="94"/>
      <c r="L603" s="94"/>
      <c r="M603" s="94" t="s">
        <v>149</v>
      </c>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5" t="s">
        <v>150</v>
      </c>
      <c r="AL603" s="94"/>
      <c r="AM603" s="94"/>
      <c r="AN603" s="94"/>
      <c r="AO603" s="94"/>
      <c r="AP603" s="94"/>
      <c r="AQ603" s="94" t="s">
        <v>151</v>
      </c>
      <c r="AR603" s="94"/>
      <c r="AS603" s="94"/>
      <c r="AT603" s="94"/>
      <c r="AU603" s="96" t="s">
        <v>152</v>
      </c>
      <c r="AV603" s="97"/>
      <c r="AW603" s="97"/>
      <c r="AX603" s="98"/>
    </row>
    <row r="604" spans="1:50" ht="30" customHeight="1">
      <c r="A604" s="49">
        <v>1</v>
      </c>
      <c r="B604" s="49">
        <v>1</v>
      </c>
      <c r="C604" s="72" t="s">
        <v>194</v>
      </c>
      <c r="D604" s="72"/>
      <c r="E604" s="72"/>
      <c r="F604" s="72"/>
      <c r="G604" s="72"/>
      <c r="H604" s="72"/>
      <c r="I604" s="72"/>
      <c r="J604" s="72"/>
      <c r="K604" s="72"/>
      <c r="L604" s="72"/>
      <c r="M604" s="118" t="s">
        <v>195</v>
      </c>
      <c r="N604" s="119"/>
      <c r="O604" s="119"/>
      <c r="P604" s="119"/>
      <c r="Q604" s="119"/>
      <c r="R604" s="119"/>
      <c r="S604" s="119"/>
      <c r="T604" s="119"/>
      <c r="U604" s="119"/>
      <c r="V604" s="119"/>
      <c r="W604" s="119"/>
      <c r="X604" s="119"/>
      <c r="Y604" s="119"/>
      <c r="Z604" s="119"/>
      <c r="AA604" s="119"/>
      <c r="AB604" s="119"/>
      <c r="AC604" s="119"/>
      <c r="AD604" s="119"/>
      <c r="AE604" s="119"/>
      <c r="AF604" s="119"/>
      <c r="AG604" s="119"/>
      <c r="AH604" s="119"/>
      <c r="AI604" s="119"/>
      <c r="AJ604" s="120"/>
      <c r="AK604" s="73">
        <v>32</v>
      </c>
      <c r="AL604" s="72"/>
      <c r="AM604" s="72"/>
      <c r="AN604" s="72"/>
      <c r="AO604" s="72"/>
      <c r="AP604" s="72"/>
      <c r="AQ604" s="75" t="s">
        <v>292</v>
      </c>
      <c r="AR604" s="76"/>
      <c r="AS604" s="76"/>
      <c r="AT604" s="77"/>
      <c r="AU604" s="75" t="s">
        <v>293</v>
      </c>
      <c r="AV604" s="76"/>
      <c r="AW604" s="76"/>
      <c r="AX604" s="77"/>
    </row>
    <row r="605" spans="1:50" ht="30" customHeight="1">
      <c r="A605" s="49">
        <v>2</v>
      </c>
      <c r="B605" s="49">
        <v>1</v>
      </c>
      <c r="C605" s="72" t="s">
        <v>196</v>
      </c>
      <c r="D605" s="72"/>
      <c r="E605" s="72"/>
      <c r="F605" s="72"/>
      <c r="G605" s="72"/>
      <c r="H605" s="72"/>
      <c r="I605" s="72"/>
      <c r="J605" s="72"/>
      <c r="K605" s="72"/>
      <c r="L605" s="72"/>
      <c r="M605" s="118" t="s">
        <v>197</v>
      </c>
      <c r="N605" s="119"/>
      <c r="O605" s="119"/>
      <c r="P605" s="119"/>
      <c r="Q605" s="119"/>
      <c r="R605" s="119"/>
      <c r="S605" s="119"/>
      <c r="T605" s="119"/>
      <c r="U605" s="119"/>
      <c r="V605" s="119"/>
      <c r="W605" s="119"/>
      <c r="X605" s="119"/>
      <c r="Y605" s="119"/>
      <c r="Z605" s="119"/>
      <c r="AA605" s="119"/>
      <c r="AB605" s="119"/>
      <c r="AC605" s="119"/>
      <c r="AD605" s="119"/>
      <c r="AE605" s="119"/>
      <c r="AF605" s="119"/>
      <c r="AG605" s="119"/>
      <c r="AH605" s="119"/>
      <c r="AI605" s="119"/>
      <c r="AJ605" s="120"/>
      <c r="AK605" s="73">
        <v>21</v>
      </c>
      <c r="AL605" s="72"/>
      <c r="AM605" s="72"/>
      <c r="AN605" s="72"/>
      <c r="AO605" s="72"/>
      <c r="AP605" s="72"/>
      <c r="AQ605" s="75" t="s">
        <v>293</v>
      </c>
      <c r="AR605" s="76"/>
      <c r="AS605" s="76"/>
      <c r="AT605" s="77"/>
      <c r="AU605" s="75" t="s">
        <v>293</v>
      </c>
      <c r="AV605" s="76"/>
      <c r="AW605" s="76"/>
      <c r="AX605" s="77"/>
    </row>
    <row r="606" spans="1:50" ht="30" customHeight="1">
      <c r="A606" s="49">
        <v>3</v>
      </c>
      <c r="B606" s="49">
        <v>1</v>
      </c>
      <c r="C606" s="72" t="s">
        <v>198</v>
      </c>
      <c r="D606" s="72"/>
      <c r="E606" s="72"/>
      <c r="F606" s="72"/>
      <c r="G606" s="72"/>
      <c r="H606" s="72"/>
      <c r="I606" s="72"/>
      <c r="J606" s="72"/>
      <c r="K606" s="72"/>
      <c r="L606" s="72"/>
      <c r="M606" s="118" t="s">
        <v>199</v>
      </c>
      <c r="N606" s="119"/>
      <c r="O606" s="119"/>
      <c r="P606" s="119"/>
      <c r="Q606" s="119"/>
      <c r="R606" s="119"/>
      <c r="S606" s="119"/>
      <c r="T606" s="119"/>
      <c r="U606" s="119"/>
      <c r="V606" s="119"/>
      <c r="W606" s="119"/>
      <c r="X606" s="119"/>
      <c r="Y606" s="119"/>
      <c r="Z606" s="119"/>
      <c r="AA606" s="119"/>
      <c r="AB606" s="119"/>
      <c r="AC606" s="119"/>
      <c r="AD606" s="119"/>
      <c r="AE606" s="119"/>
      <c r="AF606" s="119"/>
      <c r="AG606" s="119"/>
      <c r="AH606" s="119"/>
      <c r="AI606" s="119"/>
      <c r="AJ606" s="120"/>
      <c r="AK606" s="73">
        <v>5</v>
      </c>
      <c r="AL606" s="72"/>
      <c r="AM606" s="72"/>
      <c r="AN606" s="72"/>
      <c r="AO606" s="72"/>
      <c r="AP606" s="72"/>
      <c r="AQ606" s="75" t="s">
        <v>293</v>
      </c>
      <c r="AR606" s="76"/>
      <c r="AS606" s="76"/>
      <c r="AT606" s="77"/>
      <c r="AU606" s="75" t="s">
        <v>293</v>
      </c>
      <c r="AV606" s="76"/>
      <c r="AW606" s="76"/>
      <c r="AX606" s="77"/>
    </row>
    <row r="607" spans="1:50" ht="30" customHeight="1">
      <c r="A607" s="49">
        <v>4</v>
      </c>
      <c r="B607" s="49">
        <v>1</v>
      </c>
      <c r="C607" s="72" t="s">
        <v>200</v>
      </c>
      <c r="D607" s="72"/>
      <c r="E607" s="72"/>
      <c r="F607" s="72"/>
      <c r="G607" s="72"/>
      <c r="H607" s="72"/>
      <c r="I607" s="72"/>
      <c r="J607" s="72"/>
      <c r="K607" s="72"/>
      <c r="L607" s="72"/>
      <c r="M607" s="118" t="s">
        <v>199</v>
      </c>
      <c r="N607" s="119"/>
      <c r="O607" s="119"/>
      <c r="P607" s="119"/>
      <c r="Q607" s="119"/>
      <c r="R607" s="119"/>
      <c r="S607" s="119"/>
      <c r="T607" s="119"/>
      <c r="U607" s="119"/>
      <c r="V607" s="119"/>
      <c r="W607" s="119"/>
      <c r="X607" s="119"/>
      <c r="Y607" s="119"/>
      <c r="Z607" s="119"/>
      <c r="AA607" s="119"/>
      <c r="AB607" s="119"/>
      <c r="AC607" s="119"/>
      <c r="AD607" s="119"/>
      <c r="AE607" s="119"/>
      <c r="AF607" s="119"/>
      <c r="AG607" s="119"/>
      <c r="AH607" s="119"/>
      <c r="AI607" s="119"/>
      <c r="AJ607" s="120"/>
      <c r="AK607" s="73">
        <v>3</v>
      </c>
      <c r="AL607" s="72"/>
      <c r="AM607" s="72"/>
      <c r="AN607" s="72"/>
      <c r="AO607" s="72"/>
      <c r="AP607" s="72"/>
      <c r="AQ607" s="75" t="s">
        <v>292</v>
      </c>
      <c r="AR607" s="76"/>
      <c r="AS607" s="76"/>
      <c r="AT607" s="77"/>
      <c r="AU607" s="75" t="s">
        <v>293</v>
      </c>
      <c r="AV607" s="76"/>
      <c r="AW607" s="76"/>
      <c r="AX607" s="77"/>
    </row>
    <row r="608" spans="1:50" ht="30" customHeight="1">
      <c r="A608" s="49">
        <v>5</v>
      </c>
      <c r="B608" s="49">
        <v>1</v>
      </c>
      <c r="C608" s="72" t="s">
        <v>201</v>
      </c>
      <c r="D608" s="72"/>
      <c r="E608" s="72"/>
      <c r="F608" s="72"/>
      <c r="G608" s="72"/>
      <c r="H608" s="72"/>
      <c r="I608" s="72"/>
      <c r="J608" s="72"/>
      <c r="K608" s="72"/>
      <c r="L608" s="72"/>
      <c r="M608" s="118" t="s">
        <v>199</v>
      </c>
      <c r="N608" s="119"/>
      <c r="O608" s="119"/>
      <c r="P608" s="119"/>
      <c r="Q608" s="119"/>
      <c r="R608" s="119"/>
      <c r="S608" s="119"/>
      <c r="T608" s="119"/>
      <c r="U608" s="119"/>
      <c r="V608" s="119"/>
      <c r="W608" s="119"/>
      <c r="X608" s="119"/>
      <c r="Y608" s="119"/>
      <c r="Z608" s="119"/>
      <c r="AA608" s="119"/>
      <c r="AB608" s="119"/>
      <c r="AC608" s="119"/>
      <c r="AD608" s="119"/>
      <c r="AE608" s="119"/>
      <c r="AF608" s="119"/>
      <c r="AG608" s="119"/>
      <c r="AH608" s="119"/>
      <c r="AI608" s="119"/>
      <c r="AJ608" s="120"/>
      <c r="AK608" s="73">
        <v>3</v>
      </c>
      <c r="AL608" s="72"/>
      <c r="AM608" s="72"/>
      <c r="AN608" s="72"/>
      <c r="AO608" s="72"/>
      <c r="AP608" s="72"/>
      <c r="AQ608" s="75" t="s">
        <v>32</v>
      </c>
      <c r="AR608" s="76"/>
      <c r="AS608" s="76"/>
      <c r="AT608" s="77"/>
      <c r="AU608" s="75" t="s">
        <v>32</v>
      </c>
      <c r="AV608" s="76"/>
      <c r="AW608" s="76"/>
      <c r="AX608" s="77"/>
    </row>
    <row r="609" spans="1:50" ht="30" customHeight="1">
      <c r="A609" s="49">
        <v>6</v>
      </c>
      <c r="B609" s="49">
        <v>1</v>
      </c>
      <c r="C609" s="72" t="s">
        <v>202</v>
      </c>
      <c r="D609" s="72"/>
      <c r="E609" s="72"/>
      <c r="F609" s="72"/>
      <c r="G609" s="72"/>
      <c r="H609" s="72"/>
      <c r="I609" s="72"/>
      <c r="J609" s="72"/>
      <c r="K609" s="72"/>
      <c r="L609" s="72"/>
      <c r="M609" s="118" t="s">
        <v>203</v>
      </c>
      <c r="N609" s="119"/>
      <c r="O609" s="119"/>
      <c r="P609" s="119"/>
      <c r="Q609" s="119"/>
      <c r="R609" s="119"/>
      <c r="S609" s="119"/>
      <c r="T609" s="119"/>
      <c r="U609" s="119"/>
      <c r="V609" s="119"/>
      <c r="W609" s="119"/>
      <c r="X609" s="119"/>
      <c r="Y609" s="119"/>
      <c r="Z609" s="119"/>
      <c r="AA609" s="119"/>
      <c r="AB609" s="119"/>
      <c r="AC609" s="119"/>
      <c r="AD609" s="119"/>
      <c r="AE609" s="119"/>
      <c r="AF609" s="119"/>
      <c r="AG609" s="119"/>
      <c r="AH609" s="119"/>
      <c r="AI609" s="119"/>
      <c r="AJ609" s="120"/>
      <c r="AK609" s="73">
        <v>2</v>
      </c>
      <c r="AL609" s="72"/>
      <c r="AM609" s="72"/>
      <c r="AN609" s="72"/>
      <c r="AO609" s="72"/>
      <c r="AP609" s="72"/>
      <c r="AQ609" s="75" t="s">
        <v>32</v>
      </c>
      <c r="AR609" s="76"/>
      <c r="AS609" s="76"/>
      <c r="AT609" s="77"/>
      <c r="AU609" s="75" t="s">
        <v>293</v>
      </c>
      <c r="AV609" s="76"/>
      <c r="AW609" s="76"/>
      <c r="AX609" s="77"/>
    </row>
    <row r="610" spans="1:50" ht="30" customHeight="1">
      <c r="A610" s="49">
        <v>7</v>
      </c>
      <c r="B610" s="49">
        <v>1</v>
      </c>
      <c r="C610" s="72" t="s">
        <v>204</v>
      </c>
      <c r="D610" s="72"/>
      <c r="E610" s="72"/>
      <c r="F610" s="72"/>
      <c r="G610" s="72"/>
      <c r="H610" s="72"/>
      <c r="I610" s="72"/>
      <c r="J610" s="72"/>
      <c r="K610" s="72"/>
      <c r="L610" s="72"/>
      <c r="M610" s="118" t="s">
        <v>205</v>
      </c>
      <c r="N610" s="119"/>
      <c r="O610" s="119"/>
      <c r="P610" s="119"/>
      <c r="Q610" s="119"/>
      <c r="R610" s="119"/>
      <c r="S610" s="119"/>
      <c r="T610" s="119"/>
      <c r="U610" s="119"/>
      <c r="V610" s="119"/>
      <c r="W610" s="119"/>
      <c r="X610" s="119"/>
      <c r="Y610" s="119"/>
      <c r="Z610" s="119"/>
      <c r="AA610" s="119"/>
      <c r="AB610" s="119"/>
      <c r="AC610" s="119"/>
      <c r="AD610" s="119"/>
      <c r="AE610" s="119"/>
      <c r="AF610" s="119"/>
      <c r="AG610" s="119"/>
      <c r="AH610" s="119"/>
      <c r="AI610" s="119"/>
      <c r="AJ610" s="120"/>
      <c r="AK610" s="73">
        <v>1</v>
      </c>
      <c r="AL610" s="72"/>
      <c r="AM610" s="72"/>
      <c r="AN610" s="72"/>
      <c r="AO610" s="72"/>
      <c r="AP610" s="72"/>
      <c r="AQ610" s="75" t="s">
        <v>32</v>
      </c>
      <c r="AR610" s="76"/>
      <c r="AS610" s="76"/>
      <c r="AT610" s="77"/>
      <c r="AU610" s="75" t="s">
        <v>293</v>
      </c>
      <c r="AV610" s="76"/>
      <c r="AW610" s="76"/>
      <c r="AX610" s="77"/>
    </row>
    <row r="611" spans="1:50" ht="30" customHeight="1">
      <c r="A611" s="49">
        <v>8</v>
      </c>
      <c r="B611" s="49">
        <v>1</v>
      </c>
      <c r="C611" s="72" t="s">
        <v>206</v>
      </c>
      <c r="D611" s="72"/>
      <c r="E611" s="72"/>
      <c r="F611" s="72"/>
      <c r="G611" s="72"/>
      <c r="H611" s="72"/>
      <c r="I611" s="72"/>
      <c r="J611" s="72"/>
      <c r="K611" s="72"/>
      <c r="L611" s="72"/>
      <c r="M611" s="118" t="s">
        <v>203</v>
      </c>
      <c r="N611" s="119"/>
      <c r="O611" s="119"/>
      <c r="P611" s="119"/>
      <c r="Q611" s="119"/>
      <c r="R611" s="119"/>
      <c r="S611" s="119"/>
      <c r="T611" s="119"/>
      <c r="U611" s="119"/>
      <c r="V611" s="119"/>
      <c r="W611" s="119"/>
      <c r="X611" s="119"/>
      <c r="Y611" s="119"/>
      <c r="Z611" s="119"/>
      <c r="AA611" s="119"/>
      <c r="AB611" s="119"/>
      <c r="AC611" s="119"/>
      <c r="AD611" s="119"/>
      <c r="AE611" s="119"/>
      <c r="AF611" s="119"/>
      <c r="AG611" s="119"/>
      <c r="AH611" s="119"/>
      <c r="AI611" s="119"/>
      <c r="AJ611" s="120"/>
      <c r="AK611" s="73">
        <v>0.4</v>
      </c>
      <c r="AL611" s="72"/>
      <c r="AM611" s="72"/>
      <c r="AN611" s="72"/>
      <c r="AO611" s="72"/>
      <c r="AP611" s="72"/>
      <c r="AQ611" s="75" t="s">
        <v>293</v>
      </c>
      <c r="AR611" s="76"/>
      <c r="AS611" s="76"/>
      <c r="AT611" s="77"/>
      <c r="AU611" s="75" t="s">
        <v>293</v>
      </c>
      <c r="AV611" s="76"/>
      <c r="AW611" s="76"/>
      <c r="AX611" s="77"/>
    </row>
    <row r="612" spans="1:50" ht="30" customHeight="1">
      <c r="A612" s="49">
        <v>9</v>
      </c>
      <c r="B612" s="49">
        <v>1</v>
      </c>
      <c r="C612" s="72" t="s">
        <v>207</v>
      </c>
      <c r="D612" s="72"/>
      <c r="E612" s="72"/>
      <c r="F612" s="72"/>
      <c r="G612" s="72"/>
      <c r="H612" s="72"/>
      <c r="I612" s="72"/>
      <c r="J612" s="72"/>
      <c r="K612" s="72"/>
      <c r="L612" s="72"/>
      <c r="M612" s="118" t="s">
        <v>208</v>
      </c>
      <c r="N612" s="119"/>
      <c r="O612" s="119"/>
      <c r="P612" s="119"/>
      <c r="Q612" s="119"/>
      <c r="R612" s="119"/>
      <c r="S612" s="119"/>
      <c r="T612" s="119"/>
      <c r="U612" s="119"/>
      <c r="V612" s="119"/>
      <c r="W612" s="119"/>
      <c r="X612" s="119"/>
      <c r="Y612" s="119"/>
      <c r="Z612" s="119"/>
      <c r="AA612" s="119"/>
      <c r="AB612" s="119"/>
      <c r="AC612" s="119"/>
      <c r="AD612" s="119"/>
      <c r="AE612" s="119"/>
      <c r="AF612" s="119"/>
      <c r="AG612" s="119"/>
      <c r="AH612" s="119"/>
      <c r="AI612" s="119"/>
      <c r="AJ612" s="120"/>
      <c r="AK612" s="73">
        <v>0.2</v>
      </c>
      <c r="AL612" s="72"/>
      <c r="AM612" s="72"/>
      <c r="AN612" s="72"/>
      <c r="AO612" s="72"/>
      <c r="AP612" s="72"/>
      <c r="AQ612" s="75" t="s">
        <v>292</v>
      </c>
      <c r="AR612" s="76"/>
      <c r="AS612" s="76"/>
      <c r="AT612" s="77"/>
      <c r="AU612" s="75" t="s">
        <v>293</v>
      </c>
      <c r="AV612" s="76"/>
      <c r="AW612" s="76"/>
      <c r="AX612" s="77"/>
    </row>
    <row r="613" spans="1:50" ht="30" customHeight="1">
      <c r="A613" s="49">
        <v>10</v>
      </c>
      <c r="B613" s="49">
        <v>1</v>
      </c>
      <c r="C613" s="72" t="s">
        <v>209</v>
      </c>
      <c r="D613" s="72"/>
      <c r="E613" s="72"/>
      <c r="F613" s="72"/>
      <c r="G613" s="72"/>
      <c r="H613" s="72"/>
      <c r="I613" s="72"/>
      <c r="J613" s="72"/>
      <c r="K613" s="72"/>
      <c r="L613" s="72"/>
      <c r="M613" s="118" t="s">
        <v>205</v>
      </c>
      <c r="N613" s="119"/>
      <c r="O613" s="119"/>
      <c r="P613" s="119"/>
      <c r="Q613" s="119"/>
      <c r="R613" s="119"/>
      <c r="S613" s="119"/>
      <c r="T613" s="119"/>
      <c r="U613" s="119"/>
      <c r="V613" s="119"/>
      <c r="W613" s="119"/>
      <c r="X613" s="119"/>
      <c r="Y613" s="119"/>
      <c r="Z613" s="119"/>
      <c r="AA613" s="119"/>
      <c r="AB613" s="119"/>
      <c r="AC613" s="119"/>
      <c r="AD613" s="119"/>
      <c r="AE613" s="119"/>
      <c r="AF613" s="119"/>
      <c r="AG613" s="119"/>
      <c r="AH613" s="119"/>
      <c r="AI613" s="119"/>
      <c r="AJ613" s="120"/>
      <c r="AK613" s="73">
        <v>0.2</v>
      </c>
      <c r="AL613" s="72"/>
      <c r="AM613" s="72"/>
      <c r="AN613" s="72"/>
      <c r="AO613" s="72"/>
      <c r="AP613" s="72"/>
      <c r="AQ613" s="75" t="s">
        <v>32</v>
      </c>
      <c r="AR613" s="76"/>
      <c r="AS613" s="76"/>
      <c r="AT613" s="77"/>
      <c r="AU613" s="75" t="s">
        <v>292</v>
      </c>
      <c r="AV613" s="76"/>
      <c r="AW613" s="76"/>
      <c r="AX613" s="77"/>
    </row>
    <row r="614" spans="1:50" ht="24" customHeight="1" hidden="1">
      <c r="A614" s="49">
        <v>11</v>
      </c>
      <c r="B614" s="49"/>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c r="AH614" s="83"/>
      <c r="AI614" s="83"/>
      <c r="AJ614" s="83"/>
      <c r="AK614" s="109"/>
      <c r="AL614" s="110"/>
      <c r="AM614" s="110"/>
      <c r="AN614" s="110"/>
      <c r="AO614" s="110"/>
      <c r="AP614" s="110"/>
      <c r="AQ614" s="83"/>
      <c r="AR614" s="83"/>
      <c r="AS614" s="83"/>
      <c r="AT614" s="83"/>
      <c r="AU614" s="111"/>
      <c r="AV614" s="112"/>
      <c r="AW614" s="112"/>
      <c r="AX614" s="113"/>
    </row>
    <row r="615" spans="1:50" ht="24" customHeight="1" hidden="1">
      <c r="A615" s="49">
        <v>12</v>
      </c>
      <c r="B615" s="49">
        <v>1</v>
      </c>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c r="AH615" s="83"/>
      <c r="AI615" s="83"/>
      <c r="AJ615" s="83"/>
      <c r="AK615" s="109"/>
      <c r="AL615" s="110"/>
      <c r="AM615" s="110"/>
      <c r="AN615" s="110"/>
      <c r="AO615" s="110"/>
      <c r="AP615" s="110"/>
      <c r="AQ615" s="83"/>
      <c r="AR615" s="83"/>
      <c r="AS615" s="83"/>
      <c r="AT615" s="83"/>
      <c r="AU615" s="111"/>
      <c r="AV615" s="112"/>
      <c r="AW615" s="112"/>
      <c r="AX615" s="113"/>
    </row>
    <row r="616" spans="1:50" ht="24" customHeight="1" hidden="1">
      <c r="A616" s="49">
        <v>13</v>
      </c>
      <c r="B616" s="49"/>
      <c r="C616" s="103"/>
      <c r="D616" s="104"/>
      <c r="E616" s="104"/>
      <c r="F616" s="104"/>
      <c r="G616" s="104"/>
      <c r="H616" s="104"/>
      <c r="I616" s="104"/>
      <c r="J616" s="104"/>
      <c r="K616" s="104"/>
      <c r="L616" s="105"/>
      <c r="M616" s="106"/>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8"/>
      <c r="AK616" s="109"/>
      <c r="AL616" s="110"/>
      <c r="AM616" s="110"/>
      <c r="AN616" s="110"/>
      <c r="AO616" s="110"/>
      <c r="AP616" s="110"/>
      <c r="AQ616" s="83"/>
      <c r="AR616" s="83"/>
      <c r="AS616" s="83"/>
      <c r="AT616" s="83"/>
      <c r="AU616" s="111"/>
      <c r="AV616" s="112"/>
      <c r="AW616" s="112"/>
      <c r="AX616" s="113"/>
    </row>
    <row r="617" spans="1:50" ht="24" customHeight="1" hidden="1">
      <c r="A617" s="49">
        <v>14</v>
      </c>
      <c r="B617" s="49">
        <v>1</v>
      </c>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c r="AH617" s="83"/>
      <c r="AI617" s="83"/>
      <c r="AJ617" s="83"/>
      <c r="AK617" s="109"/>
      <c r="AL617" s="110"/>
      <c r="AM617" s="110"/>
      <c r="AN617" s="110"/>
      <c r="AO617" s="110"/>
      <c r="AP617" s="110"/>
      <c r="AQ617" s="83"/>
      <c r="AR617" s="83"/>
      <c r="AS617" s="83"/>
      <c r="AT617" s="83"/>
      <c r="AU617" s="111"/>
      <c r="AV617" s="112"/>
      <c r="AW617" s="112"/>
      <c r="AX617" s="113"/>
    </row>
    <row r="618" spans="1:50" ht="24" customHeight="1" hidden="1">
      <c r="A618" s="49">
        <v>15</v>
      </c>
      <c r="B618" s="49"/>
      <c r="C618" s="83"/>
      <c r="D618" s="83"/>
      <c r="E618" s="83"/>
      <c r="F618" s="83"/>
      <c r="G618" s="83"/>
      <c r="H618" s="83"/>
      <c r="I618" s="83"/>
      <c r="J618" s="83"/>
      <c r="K618" s="83"/>
      <c r="L618" s="83"/>
      <c r="M618" s="106"/>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8"/>
      <c r="AK618" s="109"/>
      <c r="AL618" s="110"/>
      <c r="AM618" s="110"/>
      <c r="AN618" s="110"/>
      <c r="AO618" s="110"/>
      <c r="AP618" s="110"/>
      <c r="AQ618" s="83"/>
      <c r="AR618" s="83"/>
      <c r="AS618" s="83"/>
      <c r="AT618" s="83"/>
      <c r="AU618" s="111"/>
      <c r="AV618" s="112"/>
      <c r="AW618" s="112"/>
      <c r="AX618" s="113"/>
    </row>
    <row r="619" spans="1:50" ht="24" customHeight="1" hidden="1">
      <c r="A619" s="49">
        <v>16</v>
      </c>
      <c r="B619" s="49">
        <v>1</v>
      </c>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c r="AH619" s="83"/>
      <c r="AI619" s="83"/>
      <c r="AJ619" s="83"/>
      <c r="AK619" s="109"/>
      <c r="AL619" s="110"/>
      <c r="AM619" s="110"/>
      <c r="AN619" s="110"/>
      <c r="AO619" s="110"/>
      <c r="AP619" s="110"/>
      <c r="AQ619" s="83"/>
      <c r="AR619" s="83"/>
      <c r="AS619" s="83"/>
      <c r="AT619" s="83"/>
      <c r="AU619" s="111"/>
      <c r="AV619" s="112"/>
      <c r="AW619" s="112"/>
      <c r="AX619" s="113"/>
    </row>
    <row r="620" spans="1:50" ht="24" customHeight="1" hidden="1">
      <c r="A620" s="49">
        <v>17</v>
      </c>
      <c r="B620" s="49"/>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c r="AH620" s="83"/>
      <c r="AI620" s="83"/>
      <c r="AJ620" s="83"/>
      <c r="AK620" s="109"/>
      <c r="AL620" s="110"/>
      <c r="AM620" s="110"/>
      <c r="AN620" s="110"/>
      <c r="AO620" s="110"/>
      <c r="AP620" s="110"/>
      <c r="AQ620" s="83"/>
      <c r="AR620" s="83"/>
      <c r="AS620" s="83"/>
      <c r="AT620" s="83"/>
      <c r="AU620" s="111"/>
      <c r="AV620" s="112"/>
      <c r="AW620" s="112"/>
      <c r="AX620" s="113"/>
    </row>
    <row r="621" spans="1:50" ht="24" customHeight="1" hidden="1">
      <c r="A621" s="49">
        <v>18</v>
      </c>
      <c r="B621" s="49">
        <v>1</v>
      </c>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c r="AH621" s="83"/>
      <c r="AI621" s="83"/>
      <c r="AJ621" s="83"/>
      <c r="AK621" s="109"/>
      <c r="AL621" s="110"/>
      <c r="AM621" s="110"/>
      <c r="AN621" s="110"/>
      <c r="AO621" s="110"/>
      <c r="AP621" s="110"/>
      <c r="AQ621" s="83"/>
      <c r="AR621" s="83"/>
      <c r="AS621" s="83"/>
      <c r="AT621" s="83"/>
      <c r="AU621" s="111"/>
      <c r="AV621" s="112"/>
      <c r="AW621" s="112"/>
      <c r="AX621" s="113"/>
    </row>
    <row r="622" spans="1:50" ht="24" customHeight="1" hidden="1">
      <c r="A622" s="49">
        <v>19</v>
      </c>
      <c r="B622" s="49"/>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c r="AH622" s="83"/>
      <c r="AI622" s="83"/>
      <c r="AJ622" s="83"/>
      <c r="AK622" s="109"/>
      <c r="AL622" s="110"/>
      <c r="AM622" s="110"/>
      <c r="AN622" s="110"/>
      <c r="AO622" s="110"/>
      <c r="AP622" s="110"/>
      <c r="AQ622" s="83"/>
      <c r="AR622" s="83"/>
      <c r="AS622" s="83"/>
      <c r="AT622" s="83"/>
      <c r="AU622" s="111"/>
      <c r="AV622" s="112"/>
      <c r="AW622" s="112"/>
      <c r="AX622" s="113"/>
    </row>
    <row r="623" spans="1:50" ht="24" customHeight="1" hidden="1">
      <c r="A623" s="49">
        <v>20</v>
      </c>
      <c r="B623" s="49">
        <v>1</v>
      </c>
      <c r="C623" s="103"/>
      <c r="D623" s="104"/>
      <c r="E623" s="104"/>
      <c r="F623" s="104"/>
      <c r="G623" s="104"/>
      <c r="H623" s="104"/>
      <c r="I623" s="104"/>
      <c r="J623" s="104"/>
      <c r="K623" s="104"/>
      <c r="L623" s="105"/>
      <c r="M623" s="106"/>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8"/>
      <c r="AK623" s="109"/>
      <c r="AL623" s="110"/>
      <c r="AM623" s="110"/>
      <c r="AN623" s="110"/>
      <c r="AO623" s="110"/>
      <c r="AP623" s="110"/>
      <c r="AQ623" s="83"/>
      <c r="AR623" s="83"/>
      <c r="AS623" s="83"/>
      <c r="AT623" s="83"/>
      <c r="AU623" s="111"/>
      <c r="AV623" s="112"/>
      <c r="AW623" s="112"/>
      <c r="AX623" s="113"/>
    </row>
    <row r="624" spans="1:50" ht="24" customHeight="1" hidden="1">
      <c r="A624" s="49">
        <v>21</v>
      </c>
      <c r="B624" s="49"/>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c r="AH624" s="83"/>
      <c r="AI624" s="83"/>
      <c r="AJ624" s="83"/>
      <c r="AK624" s="109"/>
      <c r="AL624" s="110"/>
      <c r="AM624" s="110"/>
      <c r="AN624" s="110"/>
      <c r="AO624" s="110"/>
      <c r="AP624" s="110"/>
      <c r="AQ624" s="83"/>
      <c r="AR624" s="83"/>
      <c r="AS624" s="83"/>
      <c r="AT624" s="83"/>
      <c r="AU624" s="111"/>
      <c r="AV624" s="112"/>
      <c r="AW624" s="112"/>
      <c r="AX624" s="113"/>
    </row>
    <row r="625" spans="1:50" ht="24" customHeight="1" hidden="1">
      <c r="A625" s="49">
        <v>22</v>
      </c>
      <c r="B625" s="49">
        <v>1</v>
      </c>
      <c r="C625" s="83"/>
      <c r="D625" s="83"/>
      <c r="E625" s="83"/>
      <c r="F625" s="83"/>
      <c r="G625" s="83"/>
      <c r="H625" s="83"/>
      <c r="I625" s="83"/>
      <c r="J625" s="83"/>
      <c r="K625" s="83"/>
      <c r="L625" s="83"/>
      <c r="M625" s="106"/>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8"/>
      <c r="AK625" s="109"/>
      <c r="AL625" s="110"/>
      <c r="AM625" s="110"/>
      <c r="AN625" s="110"/>
      <c r="AO625" s="110"/>
      <c r="AP625" s="110"/>
      <c r="AQ625" s="83"/>
      <c r="AR625" s="83"/>
      <c r="AS625" s="83"/>
      <c r="AT625" s="83"/>
      <c r="AU625" s="111"/>
      <c r="AV625" s="112"/>
      <c r="AW625" s="112"/>
      <c r="AX625" s="113"/>
    </row>
    <row r="626" spans="1:50" ht="24" customHeight="1" hidden="1">
      <c r="A626" s="49">
        <v>23</v>
      </c>
      <c r="B626" s="49"/>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109"/>
      <c r="AL626" s="110"/>
      <c r="AM626" s="110"/>
      <c r="AN626" s="110"/>
      <c r="AO626" s="110"/>
      <c r="AP626" s="110"/>
      <c r="AQ626" s="83"/>
      <c r="AR626" s="83"/>
      <c r="AS626" s="83"/>
      <c r="AT626" s="83"/>
      <c r="AU626" s="111"/>
      <c r="AV626" s="112"/>
      <c r="AW626" s="112"/>
      <c r="AX626" s="113"/>
    </row>
    <row r="627" spans="1:50" ht="24" customHeight="1" hidden="1">
      <c r="A627" s="49">
        <v>24</v>
      </c>
      <c r="B627" s="49">
        <v>1</v>
      </c>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c r="AH627" s="83"/>
      <c r="AI627" s="83"/>
      <c r="AJ627" s="83"/>
      <c r="AK627" s="109"/>
      <c r="AL627" s="110"/>
      <c r="AM627" s="110"/>
      <c r="AN627" s="110"/>
      <c r="AO627" s="110"/>
      <c r="AP627" s="110"/>
      <c r="AQ627" s="83"/>
      <c r="AR627" s="83"/>
      <c r="AS627" s="83"/>
      <c r="AT627" s="83"/>
      <c r="AU627" s="111"/>
      <c r="AV627" s="112"/>
      <c r="AW627" s="112"/>
      <c r="AX627" s="113"/>
    </row>
    <row r="628" spans="1:50" ht="24" customHeight="1" hidden="1">
      <c r="A628" s="49">
        <v>25</v>
      </c>
      <c r="B628" s="49"/>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c r="AH628" s="83"/>
      <c r="AI628" s="83"/>
      <c r="AJ628" s="83"/>
      <c r="AK628" s="109"/>
      <c r="AL628" s="110"/>
      <c r="AM628" s="110"/>
      <c r="AN628" s="110"/>
      <c r="AO628" s="110"/>
      <c r="AP628" s="110"/>
      <c r="AQ628" s="83"/>
      <c r="AR628" s="83"/>
      <c r="AS628" s="83"/>
      <c r="AT628" s="83"/>
      <c r="AU628" s="111"/>
      <c r="AV628" s="112"/>
      <c r="AW628" s="112"/>
      <c r="AX628" s="113"/>
    </row>
    <row r="629" spans="1:50" ht="24" customHeight="1" hidden="1">
      <c r="A629" s="49">
        <v>26</v>
      </c>
      <c r="B629" s="49">
        <v>1</v>
      </c>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c r="AH629" s="83"/>
      <c r="AI629" s="83"/>
      <c r="AJ629" s="83"/>
      <c r="AK629" s="109"/>
      <c r="AL629" s="110"/>
      <c r="AM629" s="110"/>
      <c r="AN629" s="110"/>
      <c r="AO629" s="110"/>
      <c r="AP629" s="110"/>
      <c r="AQ629" s="83"/>
      <c r="AR629" s="83"/>
      <c r="AS629" s="83"/>
      <c r="AT629" s="83"/>
      <c r="AU629" s="111"/>
      <c r="AV629" s="112"/>
      <c r="AW629" s="112"/>
      <c r="AX629" s="113"/>
    </row>
    <row r="630" spans="1:50" ht="24" customHeight="1" hidden="1">
      <c r="A630" s="49">
        <v>27</v>
      </c>
      <c r="B630" s="49"/>
      <c r="C630" s="83"/>
      <c r="D630" s="83"/>
      <c r="E630" s="83"/>
      <c r="F630" s="83"/>
      <c r="G630" s="83"/>
      <c r="H630" s="83"/>
      <c r="I630" s="83"/>
      <c r="J630" s="83"/>
      <c r="K630" s="83"/>
      <c r="L630" s="83"/>
      <c r="M630" s="106"/>
      <c r="N630" s="107"/>
      <c r="O630" s="107"/>
      <c r="P630" s="107"/>
      <c r="Q630" s="107"/>
      <c r="R630" s="107"/>
      <c r="S630" s="107"/>
      <c r="T630" s="107"/>
      <c r="U630" s="107"/>
      <c r="V630" s="107"/>
      <c r="W630" s="107"/>
      <c r="X630" s="107"/>
      <c r="Y630" s="107"/>
      <c r="Z630" s="107"/>
      <c r="AA630" s="107"/>
      <c r="AB630" s="107"/>
      <c r="AC630" s="107"/>
      <c r="AD630" s="107"/>
      <c r="AE630" s="107"/>
      <c r="AF630" s="107"/>
      <c r="AG630" s="107"/>
      <c r="AH630" s="107"/>
      <c r="AI630" s="107"/>
      <c r="AJ630" s="108"/>
      <c r="AK630" s="109"/>
      <c r="AL630" s="110"/>
      <c r="AM630" s="110"/>
      <c r="AN630" s="110"/>
      <c r="AO630" s="110"/>
      <c r="AP630" s="110"/>
      <c r="AQ630" s="83"/>
      <c r="AR630" s="83"/>
      <c r="AS630" s="83"/>
      <c r="AT630" s="83"/>
      <c r="AU630" s="111"/>
      <c r="AV630" s="112"/>
      <c r="AW630" s="112"/>
      <c r="AX630" s="113"/>
    </row>
    <row r="631" spans="1:50" ht="24" customHeight="1" hidden="1">
      <c r="A631" s="49">
        <v>28</v>
      </c>
      <c r="B631" s="49">
        <v>1</v>
      </c>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c r="AH631" s="83"/>
      <c r="AI631" s="83"/>
      <c r="AJ631" s="83"/>
      <c r="AK631" s="109"/>
      <c r="AL631" s="110"/>
      <c r="AM631" s="110"/>
      <c r="AN631" s="110"/>
      <c r="AO631" s="110"/>
      <c r="AP631" s="110"/>
      <c r="AQ631" s="83"/>
      <c r="AR631" s="83"/>
      <c r="AS631" s="83"/>
      <c r="AT631" s="83"/>
      <c r="AU631" s="111"/>
      <c r="AV631" s="112"/>
      <c r="AW631" s="112"/>
      <c r="AX631" s="113"/>
    </row>
    <row r="632" spans="1:50" ht="24" customHeight="1" hidden="1">
      <c r="A632" s="49">
        <v>29</v>
      </c>
      <c r="B632" s="49"/>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c r="AH632" s="83"/>
      <c r="AI632" s="83"/>
      <c r="AJ632" s="83"/>
      <c r="AK632" s="109"/>
      <c r="AL632" s="110"/>
      <c r="AM632" s="110"/>
      <c r="AN632" s="110"/>
      <c r="AO632" s="110"/>
      <c r="AP632" s="110"/>
      <c r="AQ632" s="83"/>
      <c r="AR632" s="83"/>
      <c r="AS632" s="83"/>
      <c r="AT632" s="83"/>
      <c r="AU632" s="111"/>
      <c r="AV632" s="112"/>
      <c r="AW632" s="112"/>
      <c r="AX632" s="113"/>
    </row>
    <row r="633" spans="1:50" ht="24" customHeight="1" hidden="1">
      <c r="A633" s="49">
        <v>30</v>
      </c>
      <c r="B633" s="49">
        <v>1</v>
      </c>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c r="AH633" s="83"/>
      <c r="AI633" s="83"/>
      <c r="AJ633" s="83"/>
      <c r="AK633" s="109"/>
      <c r="AL633" s="110"/>
      <c r="AM633" s="110"/>
      <c r="AN633" s="110"/>
      <c r="AO633" s="110"/>
      <c r="AP633" s="110"/>
      <c r="AQ633" s="83"/>
      <c r="AR633" s="83"/>
      <c r="AS633" s="83"/>
      <c r="AT633" s="83"/>
      <c r="AU633" s="111"/>
      <c r="AV633" s="112"/>
      <c r="AW633" s="112"/>
      <c r="AX633" s="113"/>
    </row>
    <row r="634" spans="37:50" ht="12.75">
      <c r="AK634" s="29"/>
      <c r="AL634" s="29"/>
      <c r="AM634" s="29"/>
      <c r="AN634" s="29"/>
      <c r="AO634" s="29"/>
      <c r="AP634" s="29"/>
      <c r="AQ634" s="29"/>
      <c r="AR634" s="29"/>
      <c r="AS634" s="29"/>
      <c r="AT634" s="29"/>
      <c r="AU634" s="29"/>
      <c r="AV634" s="29"/>
      <c r="AW634" s="29"/>
      <c r="AX634" s="30"/>
    </row>
    <row r="635" spans="2:50" ht="12.75">
      <c r="B635" s="3" t="s">
        <v>282</v>
      </c>
      <c r="AK635" s="29"/>
      <c r="AL635" s="29"/>
      <c r="AM635" s="29"/>
      <c r="AN635" s="29"/>
      <c r="AO635" s="29"/>
      <c r="AP635" s="29"/>
      <c r="AQ635" s="29"/>
      <c r="AR635" s="29"/>
      <c r="AS635" s="29"/>
      <c r="AT635" s="29"/>
      <c r="AU635" s="29"/>
      <c r="AV635" s="29"/>
      <c r="AW635" s="29"/>
      <c r="AX635" s="31"/>
    </row>
    <row r="636" spans="1:50" ht="34.5" customHeight="1">
      <c r="A636" s="49"/>
      <c r="B636" s="49"/>
      <c r="C636" s="94" t="s">
        <v>148</v>
      </c>
      <c r="D636" s="94"/>
      <c r="E636" s="94"/>
      <c r="F636" s="94"/>
      <c r="G636" s="94"/>
      <c r="H636" s="94"/>
      <c r="I636" s="94"/>
      <c r="J636" s="94"/>
      <c r="K636" s="94"/>
      <c r="L636" s="94"/>
      <c r="M636" s="94" t="s">
        <v>149</v>
      </c>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5" t="s">
        <v>150</v>
      </c>
      <c r="AL636" s="94"/>
      <c r="AM636" s="94"/>
      <c r="AN636" s="94"/>
      <c r="AO636" s="94"/>
      <c r="AP636" s="94"/>
      <c r="AQ636" s="94" t="s">
        <v>151</v>
      </c>
      <c r="AR636" s="94"/>
      <c r="AS636" s="94"/>
      <c r="AT636" s="94"/>
      <c r="AU636" s="96" t="s">
        <v>152</v>
      </c>
      <c r="AV636" s="97"/>
      <c r="AW636" s="97"/>
      <c r="AX636" s="98"/>
    </row>
    <row r="637" spans="1:50" ht="30" customHeight="1">
      <c r="A637" s="49">
        <v>1</v>
      </c>
      <c r="B637" s="49">
        <v>1</v>
      </c>
      <c r="C637" s="72" t="s">
        <v>210</v>
      </c>
      <c r="D637" s="72"/>
      <c r="E637" s="72"/>
      <c r="F637" s="72"/>
      <c r="G637" s="72"/>
      <c r="H637" s="72"/>
      <c r="I637" s="72"/>
      <c r="J637" s="72"/>
      <c r="K637" s="72"/>
      <c r="L637" s="72"/>
      <c r="M637" s="118" t="s">
        <v>195</v>
      </c>
      <c r="N637" s="119"/>
      <c r="O637" s="119"/>
      <c r="P637" s="119"/>
      <c r="Q637" s="119"/>
      <c r="R637" s="119"/>
      <c r="S637" s="119"/>
      <c r="T637" s="119"/>
      <c r="U637" s="119"/>
      <c r="V637" s="119"/>
      <c r="W637" s="119"/>
      <c r="X637" s="119"/>
      <c r="Y637" s="119"/>
      <c r="Z637" s="119"/>
      <c r="AA637" s="119"/>
      <c r="AB637" s="119"/>
      <c r="AC637" s="119"/>
      <c r="AD637" s="119"/>
      <c r="AE637" s="119"/>
      <c r="AF637" s="119"/>
      <c r="AG637" s="119"/>
      <c r="AH637" s="119"/>
      <c r="AI637" s="119"/>
      <c r="AJ637" s="120"/>
      <c r="AK637" s="73">
        <v>7</v>
      </c>
      <c r="AL637" s="72"/>
      <c r="AM637" s="72"/>
      <c r="AN637" s="72"/>
      <c r="AO637" s="72"/>
      <c r="AP637" s="72"/>
      <c r="AQ637" s="75" t="s">
        <v>292</v>
      </c>
      <c r="AR637" s="76"/>
      <c r="AS637" s="76"/>
      <c r="AT637" s="77"/>
      <c r="AU637" s="75" t="s">
        <v>292</v>
      </c>
      <c r="AV637" s="76"/>
      <c r="AW637" s="76"/>
      <c r="AX637" s="77"/>
    </row>
    <row r="638" spans="1:50" ht="30" customHeight="1">
      <c r="A638" s="49">
        <v>2</v>
      </c>
      <c r="B638" s="49">
        <v>1</v>
      </c>
      <c r="C638" s="72" t="s">
        <v>211</v>
      </c>
      <c r="D638" s="72"/>
      <c r="E638" s="72"/>
      <c r="F638" s="72"/>
      <c r="G638" s="72"/>
      <c r="H638" s="72"/>
      <c r="I638" s="72"/>
      <c r="J638" s="72"/>
      <c r="K638" s="72"/>
      <c r="L638" s="72"/>
      <c r="M638" s="118" t="s">
        <v>195</v>
      </c>
      <c r="N638" s="119"/>
      <c r="O638" s="119"/>
      <c r="P638" s="119"/>
      <c r="Q638" s="119"/>
      <c r="R638" s="119"/>
      <c r="S638" s="119"/>
      <c r="T638" s="119"/>
      <c r="U638" s="119"/>
      <c r="V638" s="119"/>
      <c r="W638" s="119"/>
      <c r="X638" s="119"/>
      <c r="Y638" s="119"/>
      <c r="Z638" s="119"/>
      <c r="AA638" s="119"/>
      <c r="AB638" s="119"/>
      <c r="AC638" s="119"/>
      <c r="AD638" s="119"/>
      <c r="AE638" s="119"/>
      <c r="AF638" s="119"/>
      <c r="AG638" s="119"/>
      <c r="AH638" s="119"/>
      <c r="AI638" s="119"/>
      <c r="AJ638" s="120"/>
      <c r="AK638" s="73">
        <v>2</v>
      </c>
      <c r="AL638" s="72"/>
      <c r="AM638" s="72"/>
      <c r="AN638" s="72"/>
      <c r="AO638" s="72"/>
      <c r="AP638" s="72"/>
      <c r="AQ638" s="75" t="s">
        <v>32</v>
      </c>
      <c r="AR638" s="76"/>
      <c r="AS638" s="76"/>
      <c r="AT638" s="77"/>
      <c r="AU638" s="75" t="s">
        <v>32</v>
      </c>
      <c r="AV638" s="76"/>
      <c r="AW638" s="76"/>
      <c r="AX638" s="77"/>
    </row>
    <row r="639" spans="1:50" ht="30" customHeight="1">
      <c r="A639" s="49">
        <v>3</v>
      </c>
      <c r="B639" s="49">
        <v>1</v>
      </c>
      <c r="C639" s="72" t="s">
        <v>212</v>
      </c>
      <c r="D639" s="72"/>
      <c r="E639" s="72"/>
      <c r="F639" s="72"/>
      <c r="G639" s="72"/>
      <c r="H639" s="72"/>
      <c r="I639" s="72"/>
      <c r="J639" s="72"/>
      <c r="K639" s="72"/>
      <c r="L639" s="72"/>
      <c r="M639" s="118" t="s">
        <v>205</v>
      </c>
      <c r="N639" s="119"/>
      <c r="O639" s="119"/>
      <c r="P639" s="119"/>
      <c r="Q639" s="119"/>
      <c r="R639" s="119"/>
      <c r="S639" s="119"/>
      <c r="T639" s="119"/>
      <c r="U639" s="119"/>
      <c r="V639" s="119"/>
      <c r="W639" s="119"/>
      <c r="X639" s="119"/>
      <c r="Y639" s="119"/>
      <c r="Z639" s="119"/>
      <c r="AA639" s="119"/>
      <c r="AB639" s="119"/>
      <c r="AC639" s="119"/>
      <c r="AD639" s="119"/>
      <c r="AE639" s="119"/>
      <c r="AF639" s="119"/>
      <c r="AG639" s="119"/>
      <c r="AH639" s="119"/>
      <c r="AI639" s="119"/>
      <c r="AJ639" s="120"/>
      <c r="AK639" s="73">
        <v>1</v>
      </c>
      <c r="AL639" s="72"/>
      <c r="AM639" s="72"/>
      <c r="AN639" s="72"/>
      <c r="AO639" s="72"/>
      <c r="AP639" s="72"/>
      <c r="AQ639" s="75" t="s">
        <v>293</v>
      </c>
      <c r="AR639" s="76"/>
      <c r="AS639" s="76"/>
      <c r="AT639" s="77"/>
      <c r="AU639" s="75" t="s">
        <v>293</v>
      </c>
      <c r="AV639" s="76"/>
      <c r="AW639" s="76"/>
      <c r="AX639" s="77"/>
    </row>
    <row r="640" spans="1:50" ht="30" customHeight="1">
      <c r="A640" s="49">
        <v>4</v>
      </c>
      <c r="B640" s="49">
        <v>1</v>
      </c>
      <c r="C640" s="72" t="s">
        <v>213</v>
      </c>
      <c r="D640" s="72"/>
      <c r="E640" s="72"/>
      <c r="F640" s="72"/>
      <c r="G640" s="72"/>
      <c r="H640" s="72"/>
      <c r="I640" s="72"/>
      <c r="J640" s="72"/>
      <c r="K640" s="72"/>
      <c r="L640" s="72"/>
      <c r="M640" s="118" t="s">
        <v>205</v>
      </c>
      <c r="N640" s="119"/>
      <c r="O640" s="119"/>
      <c r="P640" s="119"/>
      <c r="Q640" s="119"/>
      <c r="R640" s="119"/>
      <c r="S640" s="119"/>
      <c r="T640" s="119"/>
      <c r="U640" s="119"/>
      <c r="V640" s="119"/>
      <c r="W640" s="119"/>
      <c r="X640" s="119"/>
      <c r="Y640" s="119"/>
      <c r="Z640" s="119"/>
      <c r="AA640" s="119"/>
      <c r="AB640" s="119"/>
      <c r="AC640" s="119"/>
      <c r="AD640" s="119"/>
      <c r="AE640" s="119"/>
      <c r="AF640" s="119"/>
      <c r="AG640" s="119"/>
      <c r="AH640" s="119"/>
      <c r="AI640" s="119"/>
      <c r="AJ640" s="120"/>
      <c r="AK640" s="73">
        <v>0.9</v>
      </c>
      <c r="AL640" s="72"/>
      <c r="AM640" s="72"/>
      <c r="AN640" s="72"/>
      <c r="AO640" s="72"/>
      <c r="AP640" s="72"/>
      <c r="AQ640" s="75" t="s">
        <v>293</v>
      </c>
      <c r="AR640" s="76"/>
      <c r="AS640" s="76"/>
      <c r="AT640" s="77"/>
      <c r="AU640" s="75" t="s">
        <v>293</v>
      </c>
      <c r="AV640" s="76"/>
      <c r="AW640" s="76"/>
      <c r="AX640" s="77"/>
    </row>
    <row r="641" spans="1:50" ht="30" customHeight="1">
      <c r="A641" s="49">
        <v>5</v>
      </c>
      <c r="B641" s="49">
        <v>1</v>
      </c>
      <c r="C641" s="72" t="s">
        <v>214</v>
      </c>
      <c r="D641" s="72"/>
      <c r="E641" s="72"/>
      <c r="F641" s="72"/>
      <c r="G641" s="72"/>
      <c r="H641" s="72"/>
      <c r="I641" s="72"/>
      <c r="J641" s="72"/>
      <c r="K641" s="72"/>
      <c r="L641" s="72"/>
      <c r="M641" s="118" t="s">
        <v>205</v>
      </c>
      <c r="N641" s="119"/>
      <c r="O641" s="119"/>
      <c r="P641" s="119"/>
      <c r="Q641" s="119"/>
      <c r="R641" s="119"/>
      <c r="S641" s="119"/>
      <c r="T641" s="119"/>
      <c r="U641" s="119"/>
      <c r="V641" s="119"/>
      <c r="W641" s="119"/>
      <c r="X641" s="119"/>
      <c r="Y641" s="119"/>
      <c r="Z641" s="119"/>
      <c r="AA641" s="119"/>
      <c r="AB641" s="119"/>
      <c r="AC641" s="119"/>
      <c r="AD641" s="119"/>
      <c r="AE641" s="119"/>
      <c r="AF641" s="119"/>
      <c r="AG641" s="119"/>
      <c r="AH641" s="119"/>
      <c r="AI641" s="119"/>
      <c r="AJ641" s="120"/>
      <c r="AK641" s="73">
        <v>0.5</v>
      </c>
      <c r="AL641" s="72"/>
      <c r="AM641" s="72"/>
      <c r="AN641" s="72"/>
      <c r="AO641" s="72"/>
      <c r="AP641" s="72"/>
      <c r="AQ641" s="75" t="s">
        <v>293</v>
      </c>
      <c r="AR641" s="76"/>
      <c r="AS641" s="76"/>
      <c r="AT641" s="77"/>
      <c r="AU641" s="75" t="s">
        <v>293</v>
      </c>
      <c r="AV641" s="76"/>
      <c r="AW641" s="76"/>
      <c r="AX641" s="77"/>
    </row>
    <row r="642" spans="1:50" ht="30" customHeight="1">
      <c r="A642" s="49">
        <v>6</v>
      </c>
      <c r="B642" s="49">
        <v>1</v>
      </c>
      <c r="C642" s="72" t="s">
        <v>215</v>
      </c>
      <c r="D642" s="72"/>
      <c r="E642" s="72"/>
      <c r="F642" s="72"/>
      <c r="G642" s="72"/>
      <c r="H642" s="72"/>
      <c r="I642" s="72"/>
      <c r="J642" s="72"/>
      <c r="K642" s="72"/>
      <c r="L642" s="72"/>
      <c r="M642" s="118" t="s">
        <v>205</v>
      </c>
      <c r="N642" s="119"/>
      <c r="O642" s="119"/>
      <c r="P642" s="119"/>
      <c r="Q642" s="119"/>
      <c r="R642" s="119"/>
      <c r="S642" s="119"/>
      <c r="T642" s="119"/>
      <c r="U642" s="119"/>
      <c r="V642" s="119"/>
      <c r="W642" s="119"/>
      <c r="X642" s="119"/>
      <c r="Y642" s="119"/>
      <c r="Z642" s="119"/>
      <c r="AA642" s="119"/>
      <c r="AB642" s="119"/>
      <c r="AC642" s="119"/>
      <c r="AD642" s="119"/>
      <c r="AE642" s="119"/>
      <c r="AF642" s="119"/>
      <c r="AG642" s="119"/>
      <c r="AH642" s="119"/>
      <c r="AI642" s="119"/>
      <c r="AJ642" s="120"/>
      <c r="AK642" s="73">
        <v>0.4</v>
      </c>
      <c r="AL642" s="72"/>
      <c r="AM642" s="72"/>
      <c r="AN642" s="72"/>
      <c r="AO642" s="72"/>
      <c r="AP642" s="72"/>
      <c r="AQ642" s="75" t="s">
        <v>293</v>
      </c>
      <c r="AR642" s="76"/>
      <c r="AS642" s="76"/>
      <c r="AT642" s="77"/>
      <c r="AU642" s="75" t="s">
        <v>293</v>
      </c>
      <c r="AV642" s="76"/>
      <c r="AW642" s="76"/>
      <c r="AX642" s="77"/>
    </row>
    <row r="643" spans="1:50" ht="30" customHeight="1">
      <c r="A643" s="49">
        <v>7</v>
      </c>
      <c r="B643" s="49">
        <v>1</v>
      </c>
      <c r="C643" s="72" t="s">
        <v>216</v>
      </c>
      <c r="D643" s="72"/>
      <c r="E643" s="72"/>
      <c r="F643" s="72"/>
      <c r="G643" s="72"/>
      <c r="H643" s="72"/>
      <c r="I643" s="72"/>
      <c r="J643" s="72"/>
      <c r="K643" s="72"/>
      <c r="L643" s="72"/>
      <c r="M643" s="118" t="s">
        <v>205</v>
      </c>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20"/>
      <c r="AK643" s="73">
        <v>0.3</v>
      </c>
      <c r="AL643" s="72"/>
      <c r="AM643" s="72"/>
      <c r="AN643" s="72"/>
      <c r="AO643" s="72"/>
      <c r="AP643" s="72"/>
      <c r="AQ643" s="75" t="s">
        <v>292</v>
      </c>
      <c r="AR643" s="76"/>
      <c r="AS643" s="76"/>
      <c r="AT643" s="77"/>
      <c r="AU643" s="75" t="s">
        <v>293</v>
      </c>
      <c r="AV643" s="76"/>
      <c r="AW643" s="76"/>
      <c r="AX643" s="77"/>
    </row>
    <row r="644" spans="1:50" ht="30" customHeight="1">
      <c r="A644" s="49">
        <v>8</v>
      </c>
      <c r="B644" s="49">
        <v>1</v>
      </c>
      <c r="C644" s="72" t="s">
        <v>217</v>
      </c>
      <c r="D644" s="72"/>
      <c r="E644" s="72"/>
      <c r="F644" s="72"/>
      <c r="G644" s="72"/>
      <c r="H644" s="72"/>
      <c r="I644" s="72"/>
      <c r="J644" s="72"/>
      <c r="K644" s="72"/>
      <c r="L644" s="72"/>
      <c r="M644" s="118" t="s">
        <v>205</v>
      </c>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20"/>
      <c r="AK644" s="73">
        <v>0.3</v>
      </c>
      <c r="AL644" s="72"/>
      <c r="AM644" s="72"/>
      <c r="AN644" s="72"/>
      <c r="AO644" s="72"/>
      <c r="AP644" s="72"/>
      <c r="AQ644" s="75" t="s">
        <v>32</v>
      </c>
      <c r="AR644" s="76"/>
      <c r="AS644" s="76"/>
      <c r="AT644" s="77"/>
      <c r="AU644" s="75" t="s">
        <v>292</v>
      </c>
      <c r="AV644" s="76"/>
      <c r="AW644" s="76"/>
      <c r="AX644" s="77"/>
    </row>
    <row r="645" spans="1:50" ht="30" customHeight="1">
      <c r="A645" s="49">
        <v>9</v>
      </c>
      <c r="B645" s="49">
        <v>1</v>
      </c>
      <c r="C645" s="72" t="s">
        <v>218</v>
      </c>
      <c r="D645" s="72"/>
      <c r="E645" s="72"/>
      <c r="F645" s="72"/>
      <c r="G645" s="72"/>
      <c r="H645" s="72"/>
      <c r="I645" s="72"/>
      <c r="J645" s="72"/>
      <c r="K645" s="72"/>
      <c r="L645" s="72"/>
      <c r="M645" s="118" t="s">
        <v>205</v>
      </c>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20"/>
      <c r="AK645" s="73">
        <v>0.2</v>
      </c>
      <c r="AL645" s="72"/>
      <c r="AM645" s="72"/>
      <c r="AN645" s="72"/>
      <c r="AO645" s="72"/>
      <c r="AP645" s="72"/>
      <c r="AQ645" s="75" t="s">
        <v>293</v>
      </c>
      <c r="AR645" s="76"/>
      <c r="AS645" s="76"/>
      <c r="AT645" s="77"/>
      <c r="AU645" s="75" t="s">
        <v>32</v>
      </c>
      <c r="AV645" s="76"/>
      <c r="AW645" s="76"/>
      <c r="AX645" s="77"/>
    </row>
    <row r="646" spans="1:50" ht="30" customHeight="1">
      <c r="A646" s="49">
        <v>10</v>
      </c>
      <c r="B646" s="49">
        <v>1</v>
      </c>
      <c r="C646" s="72" t="s">
        <v>219</v>
      </c>
      <c r="D646" s="72"/>
      <c r="E646" s="72"/>
      <c r="F646" s="72"/>
      <c r="G646" s="72"/>
      <c r="H646" s="72"/>
      <c r="I646" s="72"/>
      <c r="J646" s="72"/>
      <c r="K646" s="72"/>
      <c r="L646" s="72"/>
      <c r="M646" s="118" t="s">
        <v>205</v>
      </c>
      <c r="N646" s="119"/>
      <c r="O646" s="119"/>
      <c r="P646" s="119"/>
      <c r="Q646" s="119"/>
      <c r="R646" s="119"/>
      <c r="S646" s="119"/>
      <c r="T646" s="119"/>
      <c r="U646" s="119"/>
      <c r="V646" s="119"/>
      <c r="W646" s="119"/>
      <c r="X646" s="119"/>
      <c r="Y646" s="119"/>
      <c r="Z646" s="119"/>
      <c r="AA646" s="119"/>
      <c r="AB646" s="119"/>
      <c r="AC646" s="119"/>
      <c r="AD646" s="119"/>
      <c r="AE646" s="119"/>
      <c r="AF646" s="119"/>
      <c r="AG646" s="119"/>
      <c r="AH646" s="119"/>
      <c r="AI646" s="119"/>
      <c r="AJ646" s="120"/>
      <c r="AK646" s="73">
        <v>0.2</v>
      </c>
      <c r="AL646" s="72"/>
      <c r="AM646" s="72"/>
      <c r="AN646" s="72"/>
      <c r="AO646" s="72"/>
      <c r="AP646" s="72"/>
      <c r="AQ646" s="75" t="s">
        <v>292</v>
      </c>
      <c r="AR646" s="76"/>
      <c r="AS646" s="76"/>
      <c r="AT646" s="77"/>
      <c r="AU646" s="75" t="s">
        <v>293</v>
      </c>
      <c r="AV646" s="76"/>
      <c r="AW646" s="76"/>
      <c r="AX646" s="77"/>
    </row>
    <row r="647" spans="1:50" ht="24" customHeight="1" hidden="1">
      <c r="A647" s="49">
        <v>11</v>
      </c>
      <c r="B647" s="49"/>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c r="AB647" s="83"/>
      <c r="AC647" s="83"/>
      <c r="AD647" s="83"/>
      <c r="AE647" s="83"/>
      <c r="AF647" s="83"/>
      <c r="AG647" s="83"/>
      <c r="AH647" s="83"/>
      <c r="AI647" s="83"/>
      <c r="AJ647" s="83"/>
      <c r="AK647" s="109"/>
      <c r="AL647" s="110"/>
      <c r="AM647" s="110"/>
      <c r="AN647" s="110"/>
      <c r="AO647" s="110"/>
      <c r="AP647" s="110"/>
      <c r="AQ647" s="83"/>
      <c r="AR647" s="83"/>
      <c r="AS647" s="83"/>
      <c r="AT647" s="83"/>
      <c r="AU647" s="111"/>
      <c r="AV647" s="112"/>
      <c r="AW647" s="112"/>
      <c r="AX647" s="113"/>
    </row>
    <row r="648" spans="1:50" ht="24" customHeight="1" hidden="1">
      <c r="A648" s="49">
        <v>12</v>
      </c>
      <c r="B648" s="49">
        <v>1</v>
      </c>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c r="AB648" s="83"/>
      <c r="AC648" s="83"/>
      <c r="AD648" s="83"/>
      <c r="AE648" s="83"/>
      <c r="AF648" s="83"/>
      <c r="AG648" s="83"/>
      <c r="AH648" s="83"/>
      <c r="AI648" s="83"/>
      <c r="AJ648" s="83"/>
      <c r="AK648" s="109"/>
      <c r="AL648" s="110"/>
      <c r="AM648" s="110"/>
      <c r="AN648" s="110"/>
      <c r="AO648" s="110"/>
      <c r="AP648" s="110"/>
      <c r="AQ648" s="83"/>
      <c r="AR648" s="83"/>
      <c r="AS648" s="83"/>
      <c r="AT648" s="83"/>
      <c r="AU648" s="111"/>
      <c r="AV648" s="112"/>
      <c r="AW648" s="112"/>
      <c r="AX648" s="113"/>
    </row>
    <row r="649" spans="1:50" ht="24" customHeight="1" hidden="1">
      <c r="A649" s="49">
        <v>13</v>
      </c>
      <c r="B649" s="49"/>
      <c r="C649" s="103"/>
      <c r="D649" s="104"/>
      <c r="E649" s="104"/>
      <c r="F649" s="104"/>
      <c r="G649" s="104"/>
      <c r="H649" s="104"/>
      <c r="I649" s="104"/>
      <c r="J649" s="104"/>
      <c r="K649" s="104"/>
      <c r="L649" s="105"/>
      <c r="M649" s="106"/>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8"/>
      <c r="AK649" s="109"/>
      <c r="AL649" s="110"/>
      <c r="AM649" s="110"/>
      <c r="AN649" s="110"/>
      <c r="AO649" s="110"/>
      <c r="AP649" s="110"/>
      <c r="AQ649" s="83"/>
      <c r="AR649" s="83"/>
      <c r="AS649" s="83"/>
      <c r="AT649" s="83"/>
      <c r="AU649" s="111"/>
      <c r="AV649" s="112"/>
      <c r="AW649" s="112"/>
      <c r="AX649" s="113"/>
    </row>
    <row r="650" spans="1:50" ht="24" customHeight="1" hidden="1">
      <c r="A650" s="49">
        <v>14</v>
      </c>
      <c r="B650" s="49">
        <v>1</v>
      </c>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c r="AB650" s="83"/>
      <c r="AC650" s="83"/>
      <c r="AD650" s="83"/>
      <c r="AE650" s="83"/>
      <c r="AF650" s="83"/>
      <c r="AG650" s="83"/>
      <c r="AH650" s="83"/>
      <c r="AI650" s="83"/>
      <c r="AJ650" s="83"/>
      <c r="AK650" s="109"/>
      <c r="AL650" s="110"/>
      <c r="AM650" s="110"/>
      <c r="AN650" s="110"/>
      <c r="AO650" s="110"/>
      <c r="AP650" s="110"/>
      <c r="AQ650" s="83"/>
      <c r="AR650" s="83"/>
      <c r="AS650" s="83"/>
      <c r="AT650" s="83"/>
      <c r="AU650" s="111"/>
      <c r="AV650" s="112"/>
      <c r="AW650" s="112"/>
      <c r="AX650" s="113"/>
    </row>
    <row r="651" spans="1:50" ht="24" customHeight="1" hidden="1">
      <c r="A651" s="49">
        <v>15</v>
      </c>
      <c r="B651" s="49"/>
      <c r="C651" s="83"/>
      <c r="D651" s="83"/>
      <c r="E651" s="83"/>
      <c r="F651" s="83"/>
      <c r="G651" s="83"/>
      <c r="H651" s="83"/>
      <c r="I651" s="83"/>
      <c r="J651" s="83"/>
      <c r="K651" s="83"/>
      <c r="L651" s="83"/>
      <c r="M651" s="106"/>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8"/>
      <c r="AK651" s="109"/>
      <c r="AL651" s="110"/>
      <c r="AM651" s="110"/>
      <c r="AN651" s="110"/>
      <c r="AO651" s="110"/>
      <c r="AP651" s="110"/>
      <c r="AQ651" s="83"/>
      <c r="AR651" s="83"/>
      <c r="AS651" s="83"/>
      <c r="AT651" s="83"/>
      <c r="AU651" s="111"/>
      <c r="AV651" s="112"/>
      <c r="AW651" s="112"/>
      <c r="AX651" s="113"/>
    </row>
    <row r="652" spans="1:50" ht="24" customHeight="1" hidden="1">
      <c r="A652" s="49">
        <v>16</v>
      </c>
      <c r="B652" s="49">
        <v>1</v>
      </c>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c r="AB652" s="83"/>
      <c r="AC652" s="83"/>
      <c r="AD652" s="83"/>
      <c r="AE652" s="83"/>
      <c r="AF652" s="83"/>
      <c r="AG652" s="83"/>
      <c r="AH652" s="83"/>
      <c r="AI652" s="83"/>
      <c r="AJ652" s="83"/>
      <c r="AK652" s="109"/>
      <c r="AL652" s="110"/>
      <c r="AM652" s="110"/>
      <c r="AN652" s="110"/>
      <c r="AO652" s="110"/>
      <c r="AP652" s="110"/>
      <c r="AQ652" s="83"/>
      <c r="AR652" s="83"/>
      <c r="AS652" s="83"/>
      <c r="AT652" s="83"/>
      <c r="AU652" s="111"/>
      <c r="AV652" s="112"/>
      <c r="AW652" s="112"/>
      <c r="AX652" s="113"/>
    </row>
    <row r="653" spans="1:50" ht="24" customHeight="1" hidden="1">
      <c r="A653" s="49">
        <v>17</v>
      </c>
      <c r="B653" s="49"/>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c r="AB653" s="83"/>
      <c r="AC653" s="83"/>
      <c r="AD653" s="83"/>
      <c r="AE653" s="83"/>
      <c r="AF653" s="83"/>
      <c r="AG653" s="83"/>
      <c r="AH653" s="83"/>
      <c r="AI653" s="83"/>
      <c r="AJ653" s="83"/>
      <c r="AK653" s="109"/>
      <c r="AL653" s="110"/>
      <c r="AM653" s="110"/>
      <c r="AN653" s="110"/>
      <c r="AO653" s="110"/>
      <c r="AP653" s="110"/>
      <c r="AQ653" s="83"/>
      <c r="AR653" s="83"/>
      <c r="AS653" s="83"/>
      <c r="AT653" s="83"/>
      <c r="AU653" s="111"/>
      <c r="AV653" s="112"/>
      <c r="AW653" s="112"/>
      <c r="AX653" s="113"/>
    </row>
    <row r="654" spans="1:50" ht="24" customHeight="1" hidden="1">
      <c r="A654" s="49">
        <v>18</v>
      </c>
      <c r="B654" s="49">
        <v>1</v>
      </c>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c r="AB654" s="83"/>
      <c r="AC654" s="83"/>
      <c r="AD654" s="83"/>
      <c r="AE654" s="83"/>
      <c r="AF654" s="83"/>
      <c r="AG654" s="83"/>
      <c r="AH654" s="83"/>
      <c r="AI654" s="83"/>
      <c r="AJ654" s="83"/>
      <c r="AK654" s="109"/>
      <c r="AL654" s="110"/>
      <c r="AM654" s="110"/>
      <c r="AN654" s="110"/>
      <c r="AO654" s="110"/>
      <c r="AP654" s="110"/>
      <c r="AQ654" s="83"/>
      <c r="AR654" s="83"/>
      <c r="AS654" s="83"/>
      <c r="AT654" s="83"/>
      <c r="AU654" s="111"/>
      <c r="AV654" s="112"/>
      <c r="AW654" s="112"/>
      <c r="AX654" s="113"/>
    </row>
    <row r="655" spans="1:50" ht="24" customHeight="1" hidden="1">
      <c r="A655" s="49">
        <v>19</v>
      </c>
      <c r="B655" s="49"/>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c r="AB655" s="83"/>
      <c r="AC655" s="83"/>
      <c r="AD655" s="83"/>
      <c r="AE655" s="83"/>
      <c r="AF655" s="83"/>
      <c r="AG655" s="83"/>
      <c r="AH655" s="83"/>
      <c r="AI655" s="83"/>
      <c r="AJ655" s="83"/>
      <c r="AK655" s="109"/>
      <c r="AL655" s="110"/>
      <c r="AM655" s="110"/>
      <c r="AN655" s="110"/>
      <c r="AO655" s="110"/>
      <c r="AP655" s="110"/>
      <c r="AQ655" s="83"/>
      <c r="AR655" s="83"/>
      <c r="AS655" s="83"/>
      <c r="AT655" s="83"/>
      <c r="AU655" s="111"/>
      <c r="AV655" s="112"/>
      <c r="AW655" s="112"/>
      <c r="AX655" s="113"/>
    </row>
    <row r="656" spans="1:50" ht="24" customHeight="1" hidden="1">
      <c r="A656" s="49">
        <v>20</v>
      </c>
      <c r="B656" s="49">
        <v>1</v>
      </c>
      <c r="C656" s="103"/>
      <c r="D656" s="104"/>
      <c r="E656" s="104"/>
      <c r="F656" s="104"/>
      <c r="G656" s="104"/>
      <c r="H656" s="104"/>
      <c r="I656" s="104"/>
      <c r="J656" s="104"/>
      <c r="K656" s="104"/>
      <c r="L656" s="105"/>
      <c r="M656" s="106"/>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8"/>
      <c r="AK656" s="109"/>
      <c r="AL656" s="110"/>
      <c r="AM656" s="110"/>
      <c r="AN656" s="110"/>
      <c r="AO656" s="110"/>
      <c r="AP656" s="110"/>
      <c r="AQ656" s="83"/>
      <c r="AR656" s="83"/>
      <c r="AS656" s="83"/>
      <c r="AT656" s="83"/>
      <c r="AU656" s="111"/>
      <c r="AV656" s="112"/>
      <c r="AW656" s="112"/>
      <c r="AX656" s="113"/>
    </row>
    <row r="657" spans="1:50" ht="24" customHeight="1" hidden="1">
      <c r="A657" s="49">
        <v>21</v>
      </c>
      <c r="B657" s="49"/>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3"/>
      <c r="AG657" s="83"/>
      <c r="AH657" s="83"/>
      <c r="AI657" s="83"/>
      <c r="AJ657" s="83"/>
      <c r="AK657" s="109"/>
      <c r="AL657" s="110"/>
      <c r="AM657" s="110"/>
      <c r="AN657" s="110"/>
      <c r="AO657" s="110"/>
      <c r="AP657" s="110"/>
      <c r="AQ657" s="83"/>
      <c r="AR657" s="83"/>
      <c r="AS657" s="83"/>
      <c r="AT657" s="83"/>
      <c r="AU657" s="111"/>
      <c r="AV657" s="112"/>
      <c r="AW657" s="112"/>
      <c r="AX657" s="113"/>
    </row>
    <row r="658" spans="1:50" ht="24" customHeight="1" hidden="1">
      <c r="A658" s="49">
        <v>22</v>
      </c>
      <c r="B658" s="49">
        <v>1</v>
      </c>
      <c r="C658" s="83"/>
      <c r="D658" s="83"/>
      <c r="E658" s="83"/>
      <c r="F658" s="83"/>
      <c r="G658" s="83"/>
      <c r="H658" s="83"/>
      <c r="I658" s="83"/>
      <c r="J658" s="83"/>
      <c r="K658" s="83"/>
      <c r="L658" s="83"/>
      <c r="M658" s="106"/>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8"/>
      <c r="AK658" s="109"/>
      <c r="AL658" s="110"/>
      <c r="AM658" s="110"/>
      <c r="AN658" s="110"/>
      <c r="AO658" s="110"/>
      <c r="AP658" s="110"/>
      <c r="AQ658" s="83"/>
      <c r="AR658" s="83"/>
      <c r="AS658" s="83"/>
      <c r="AT658" s="83"/>
      <c r="AU658" s="111"/>
      <c r="AV658" s="112"/>
      <c r="AW658" s="112"/>
      <c r="AX658" s="113"/>
    </row>
    <row r="659" spans="1:50" ht="24" customHeight="1" hidden="1">
      <c r="A659" s="49">
        <v>23</v>
      </c>
      <c r="B659" s="49"/>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c r="AB659" s="83"/>
      <c r="AC659" s="83"/>
      <c r="AD659" s="83"/>
      <c r="AE659" s="83"/>
      <c r="AF659" s="83"/>
      <c r="AG659" s="83"/>
      <c r="AH659" s="83"/>
      <c r="AI659" s="83"/>
      <c r="AJ659" s="83"/>
      <c r="AK659" s="109"/>
      <c r="AL659" s="110"/>
      <c r="AM659" s="110"/>
      <c r="AN659" s="110"/>
      <c r="AO659" s="110"/>
      <c r="AP659" s="110"/>
      <c r="AQ659" s="83"/>
      <c r="AR659" s="83"/>
      <c r="AS659" s="83"/>
      <c r="AT659" s="83"/>
      <c r="AU659" s="111"/>
      <c r="AV659" s="112"/>
      <c r="AW659" s="112"/>
      <c r="AX659" s="113"/>
    </row>
    <row r="660" spans="1:50" ht="24" customHeight="1" hidden="1">
      <c r="A660" s="49">
        <v>24</v>
      </c>
      <c r="B660" s="49">
        <v>1</v>
      </c>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c r="AB660" s="83"/>
      <c r="AC660" s="83"/>
      <c r="AD660" s="83"/>
      <c r="AE660" s="83"/>
      <c r="AF660" s="83"/>
      <c r="AG660" s="83"/>
      <c r="AH660" s="83"/>
      <c r="AI660" s="83"/>
      <c r="AJ660" s="83"/>
      <c r="AK660" s="109"/>
      <c r="AL660" s="110"/>
      <c r="AM660" s="110"/>
      <c r="AN660" s="110"/>
      <c r="AO660" s="110"/>
      <c r="AP660" s="110"/>
      <c r="AQ660" s="83"/>
      <c r="AR660" s="83"/>
      <c r="AS660" s="83"/>
      <c r="AT660" s="83"/>
      <c r="AU660" s="111"/>
      <c r="AV660" s="112"/>
      <c r="AW660" s="112"/>
      <c r="AX660" s="113"/>
    </row>
    <row r="661" spans="1:50" ht="24" customHeight="1" hidden="1">
      <c r="A661" s="49">
        <v>25</v>
      </c>
      <c r="B661" s="49"/>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c r="AB661" s="83"/>
      <c r="AC661" s="83"/>
      <c r="AD661" s="83"/>
      <c r="AE661" s="83"/>
      <c r="AF661" s="83"/>
      <c r="AG661" s="83"/>
      <c r="AH661" s="83"/>
      <c r="AI661" s="83"/>
      <c r="AJ661" s="83"/>
      <c r="AK661" s="109"/>
      <c r="AL661" s="110"/>
      <c r="AM661" s="110"/>
      <c r="AN661" s="110"/>
      <c r="AO661" s="110"/>
      <c r="AP661" s="110"/>
      <c r="AQ661" s="83"/>
      <c r="AR661" s="83"/>
      <c r="AS661" s="83"/>
      <c r="AT661" s="83"/>
      <c r="AU661" s="111"/>
      <c r="AV661" s="112"/>
      <c r="AW661" s="112"/>
      <c r="AX661" s="113"/>
    </row>
    <row r="662" spans="1:50" ht="24" customHeight="1" hidden="1">
      <c r="A662" s="49">
        <v>26</v>
      </c>
      <c r="B662" s="49">
        <v>1</v>
      </c>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c r="AB662" s="83"/>
      <c r="AC662" s="83"/>
      <c r="AD662" s="83"/>
      <c r="AE662" s="83"/>
      <c r="AF662" s="83"/>
      <c r="AG662" s="83"/>
      <c r="AH662" s="83"/>
      <c r="AI662" s="83"/>
      <c r="AJ662" s="83"/>
      <c r="AK662" s="109"/>
      <c r="AL662" s="110"/>
      <c r="AM662" s="110"/>
      <c r="AN662" s="110"/>
      <c r="AO662" s="110"/>
      <c r="AP662" s="110"/>
      <c r="AQ662" s="83"/>
      <c r="AR662" s="83"/>
      <c r="AS662" s="83"/>
      <c r="AT662" s="83"/>
      <c r="AU662" s="111"/>
      <c r="AV662" s="112"/>
      <c r="AW662" s="112"/>
      <c r="AX662" s="113"/>
    </row>
    <row r="663" spans="1:50" ht="24" customHeight="1" hidden="1">
      <c r="A663" s="49">
        <v>27</v>
      </c>
      <c r="B663" s="49"/>
      <c r="C663" s="83"/>
      <c r="D663" s="83"/>
      <c r="E663" s="83"/>
      <c r="F663" s="83"/>
      <c r="G663" s="83"/>
      <c r="H663" s="83"/>
      <c r="I663" s="83"/>
      <c r="J663" s="83"/>
      <c r="K663" s="83"/>
      <c r="L663" s="83"/>
      <c r="M663" s="106"/>
      <c r="N663" s="107"/>
      <c r="O663" s="107"/>
      <c r="P663" s="107"/>
      <c r="Q663" s="107"/>
      <c r="R663" s="107"/>
      <c r="S663" s="107"/>
      <c r="T663" s="107"/>
      <c r="U663" s="107"/>
      <c r="V663" s="107"/>
      <c r="W663" s="107"/>
      <c r="X663" s="107"/>
      <c r="Y663" s="107"/>
      <c r="Z663" s="107"/>
      <c r="AA663" s="107"/>
      <c r="AB663" s="107"/>
      <c r="AC663" s="107"/>
      <c r="AD663" s="107"/>
      <c r="AE663" s="107"/>
      <c r="AF663" s="107"/>
      <c r="AG663" s="107"/>
      <c r="AH663" s="107"/>
      <c r="AI663" s="107"/>
      <c r="AJ663" s="108"/>
      <c r="AK663" s="109"/>
      <c r="AL663" s="110"/>
      <c r="AM663" s="110"/>
      <c r="AN663" s="110"/>
      <c r="AO663" s="110"/>
      <c r="AP663" s="110"/>
      <c r="AQ663" s="83"/>
      <c r="AR663" s="83"/>
      <c r="AS663" s="83"/>
      <c r="AT663" s="83"/>
      <c r="AU663" s="111"/>
      <c r="AV663" s="112"/>
      <c r="AW663" s="112"/>
      <c r="AX663" s="113"/>
    </row>
    <row r="664" spans="1:50" ht="24" customHeight="1" hidden="1">
      <c r="A664" s="49">
        <v>28</v>
      </c>
      <c r="B664" s="49">
        <v>1</v>
      </c>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c r="AB664" s="83"/>
      <c r="AC664" s="83"/>
      <c r="AD664" s="83"/>
      <c r="AE664" s="83"/>
      <c r="AF664" s="83"/>
      <c r="AG664" s="83"/>
      <c r="AH664" s="83"/>
      <c r="AI664" s="83"/>
      <c r="AJ664" s="83"/>
      <c r="AK664" s="109"/>
      <c r="AL664" s="110"/>
      <c r="AM664" s="110"/>
      <c r="AN664" s="110"/>
      <c r="AO664" s="110"/>
      <c r="AP664" s="110"/>
      <c r="AQ664" s="83"/>
      <c r="AR664" s="83"/>
      <c r="AS664" s="83"/>
      <c r="AT664" s="83"/>
      <c r="AU664" s="111"/>
      <c r="AV664" s="112"/>
      <c r="AW664" s="112"/>
      <c r="AX664" s="113"/>
    </row>
    <row r="665" spans="1:50" ht="24" customHeight="1" hidden="1">
      <c r="A665" s="49">
        <v>29</v>
      </c>
      <c r="B665" s="49"/>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c r="AB665" s="83"/>
      <c r="AC665" s="83"/>
      <c r="AD665" s="83"/>
      <c r="AE665" s="83"/>
      <c r="AF665" s="83"/>
      <c r="AG665" s="83"/>
      <c r="AH665" s="83"/>
      <c r="AI665" s="83"/>
      <c r="AJ665" s="83"/>
      <c r="AK665" s="109"/>
      <c r="AL665" s="110"/>
      <c r="AM665" s="110"/>
      <c r="AN665" s="110"/>
      <c r="AO665" s="110"/>
      <c r="AP665" s="110"/>
      <c r="AQ665" s="83"/>
      <c r="AR665" s="83"/>
      <c r="AS665" s="83"/>
      <c r="AT665" s="83"/>
      <c r="AU665" s="111"/>
      <c r="AV665" s="112"/>
      <c r="AW665" s="112"/>
      <c r="AX665" s="113"/>
    </row>
    <row r="666" spans="1:50" ht="24" customHeight="1" hidden="1">
      <c r="A666" s="49">
        <v>30</v>
      </c>
      <c r="B666" s="49">
        <v>1</v>
      </c>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c r="AB666" s="83"/>
      <c r="AC666" s="83"/>
      <c r="AD666" s="83"/>
      <c r="AE666" s="83"/>
      <c r="AF666" s="83"/>
      <c r="AG666" s="83"/>
      <c r="AH666" s="83"/>
      <c r="AI666" s="83"/>
      <c r="AJ666" s="83"/>
      <c r="AK666" s="109"/>
      <c r="AL666" s="110"/>
      <c r="AM666" s="110"/>
      <c r="AN666" s="110"/>
      <c r="AO666" s="110"/>
      <c r="AP666" s="110"/>
      <c r="AQ666" s="83"/>
      <c r="AR666" s="83"/>
      <c r="AS666" s="83"/>
      <c r="AT666" s="83"/>
      <c r="AU666" s="111"/>
      <c r="AV666" s="112"/>
      <c r="AW666" s="112"/>
      <c r="AX666" s="113"/>
    </row>
    <row r="667" spans="37:50" ht="12.75">
      <c r="AK667" s="29"/>
      <c r="AL667" s="29"/>
      <c r="AM667" s="29"/>
      <c r="AN667" s="29"/>
      <c r="AO667" s="29"/>
      <c r="AP667" s="29"/>
      <c r="AQ667" s="29"/>
      <c r="AR667" s="29"/>
      <c r="AS667" s="29"/>
      <c r="AT667" s="29"/>
      <c r="AU667" s="29"/>
      <c r="AV667" s="29"/>
      <c r="AW667" s="29"/>
      <c r="AX667" s="30"/>
    </row>
    <row r="668" spans="2:50" ht="12.75">
      <c r="B668" s="3" t="s">
        <v>232</v>
      </c>
      <c r="AK668" s="29"/>
      <c r="AL668" s="29"/>
      <c r="AM668" s="29"/>
      <c r="AN668" s="29"/>
      <c r="AO668" s="29"/>
      <c r="AP668" s="29"/>
      <c r="AQ668" s="29"/>
      <c r="AR668" s="29"/>
      <c r="AS668" s="29"/>
      <c r="AT668" s="29"/>
      <c r="AU668" s="29"/>
      <c r="AV668" s="29"/>
      <c r="AW668" s="29"/>
      <c r="AX668" s="31"/>
    </row>
    <row r="669" spans="1:50" ht="34.5" customHeight="1">
      <c r="A669" s="49"/>
      <c r="B669" s="49"/>
      <c r="C669" s="94" t="s">
        <v>148</v>
      </c>
      <c r="D669" s="94"/>
      <c r="E669" s="94"/>
      <c r="F669" s="94"/>
      <c r="G669" s="94"/>
      <c r="H669" s="94"/>
      <c r="I669" s="94"/>
      <c r="J669" s="94"/>
      <c r="K669" s="94"/>
      <c r="L669" s="94"/>
      <c r="M669" s="94" t="s">
        <v>149</v>
      </c>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5" t="s">
        <v>150</v>
      </c>
      <c r="AL669" s="94"/>
      <c r="AM669" s="94"/>
      <c r="AN669" s="94"/>
      <c r="AO669" s="94"/>
      <c r="AP669" s="94"/>
      <c r="AQ669" s="94" t="s">
        <v>151</v>
      </c>
      <c r="AR669" s="94"/>
      <c r="AS669" s="94"/>
      <c r="AT669" s="94"/>
      <c r="AU669" s="96" t="s">
        <v>152</v>
      </c>
      <c r="AV669" s="97"/>
      <c r="AW669" s="97"/>
      <c r="AX669" s="98"/>
    </row>
    <row r="670" spans="1:50" ht="24" customHeight="1">
      <c r="A670" s="49">
        <v>1</v>
      </c>
      <c r="B670" s="49">
        <v>1</v>
      </c>
      <c r="C670" s="71" t="s">
        <v>220</v>
      </c>
      <c r="D670" s="71"/>
      <c r="E670" s="71"/>
      <c r="F670" s="71"/>
      <c r="G670" s="71"/>
      <c r="H670" s="71"/>
      <c r="I670" s="71"/>
      <c r="J670" s="71"/>
      <c r="K670" s="71"/>
      <c r="L670" s="71"/>
      <c r="M670" s="72" t="s">
        <v>221</v>
      </c>
      <c r="N670" s="72"/>
      <c r="O670" s="72"/>
      <c r="P670" s="72"/>
      <c r="Q670" s="72"/>
      <c r="R670" s="72"/>
      <c r="S670" s="72"/>
      <c r="T670" s="72"/>
      <c r="U670" s="72"/>
      <c r="V670" s="72"/>
      <c r="W670" s="72"/>
      <c r="X670" s="72"/>
      <c r="Y670" s="72"/>
      <c r="Z670" s="72"/>
      <c r="AA670" s="72"/>
      <c r="AB670" s="72"/>
      <c r="AC670" s="72"/>
      <c r="AD670" s="72"/>
      <c r="AE670" s="72"/>
      <c r="AF670" s="72"/>
      <c r="AG670" s="72"/>
      <c r="AH670" s="72"/>
      <c r="AI670" s="72"/>
      <c r="AJ670" s="72"/>
      <c r="AK670" s="73">
        <v>25.7</v>
      </c>
      <c r="AL670" s="72"/>
      <c r="AM670" s="72"/>
      <c r="AN670" s="72"/>
      <c r="AO670" s="72"/>
      <c r="AP670" s="72"/>
      <c r="AQ670" s="74" t="s">
        <v>170</v>
      </c>
      <c r="AR670" s="74"/>
      <c r="AS670" s="74"/>
      <c r="AT670" s="74"/>
      <c r="AU670" s="117"/>
      <c r="AV670" s="76"/>
      <c r="AW670" s="76"/>
      <c r="AX670" s="77"/>
    </row>
    <row r="671" spans="1:50" ht="24" customHeight="1">
      <c r="A671" s="49">
        <v>2</v>
      </c>
      <c r="B671" s="49">
        <v>1</v>
      </c>
      <c r="C671" s="114" t="s">
        <v>222</v>
      </c>
      <c r="D671" s="115"/>
      <c r="E671" s="115"/>
      <c r="F671" s="115"/>
      <c r="G671" s="115"/>
      <c r="H671" s="115"/>
      <c r="I671" s="115"/>
      <c r="J671" s="115"/>
      <c r="K671" s="115"/>
      <c r="L671" s="116"/>
      <c r="M671" s="72" t="s">
        <v>221</v>
      </c>
      <c r="N671" s="72"/>
      <c r="O671" s="72"/>
      <c r="P671" s="72"/>
      <c r="Q671" s="72"/>
      <c r="R671" s="72"/>
      <c r="S671" s="72"/>
      <c r="T671" s="72"/>
      <c r="U671" s="72"/>
      <c r="V671" s="72"/>
      <c r="W671" s="72"/>
      <c r="X671" s="72"/>
      <c r="Y671" s="72"/>
      <c r="Z671" s="72"/>
      <c r="AA671" s="72"/>
      <c r="AB671" s="72"/>
      <c r="AC671" s="72"/>
      <c r="AD671" s="72"/>
      <c r="AE671" s="72"/>
      <c r="AF671" s="72"/>
      <c r="AG671" s="72"/>
      <c r="AH671" s="72"/>
      <c r="AI671" s="72"/>
      <c r="AJ671" s="72"/>
      <c r="AK671" s="73">
        <v>2.3</v>
      </c>
      <c r="AL671" s="72"/>
      <c r="AM671" s="72"/>
      <c r="AN671" s="72"/>
      <c r="AO671" s="72"/>
      <c r="AP671" s="72"/>
      <c r="AQ671" s="74">
        <v>1</v>
      </c>
      <c r="AR671" s="74"/>
      <c r="AS671" s="74"/>
      <c r="AT671" s="74"/>
      <c r="AU671" s="117">
        <v>0.24</v>
      </c>
      <c r="AV671" s="76"/>
      <c r="AW671" s="76"/>
      <c r="AX671" s="77"/>
    </row>
    <row r="672" spans="1:50" ht="24" customHeight="1">
      <c r="A672" s="49">
        <v>3</v>
      </c>
      <c r="B672" s="49">
        <v>1</v>
      </c>
      <c r="C672" s="71" t="s">
        <v>223</v>
      </c>
      <c r="D672" s="71"/>
      <c r="E672" s="71"/>
      <c r="F672" s="71"/>
      <c r="G672" s="71"/>
      <c r="H672" s="71"/>
      <c r="I672" s="71"/>
      <c r="J672" s="71"/>
      <c r="K672" s="71"/>
      <c r="L672" s="71"/>
      <c r="M672" s="72" t="s">
        <v>221</v>
      </c>
      <c r="N672" s="72"/>
      <c r="O672" s="72"/>
      <c r="P672" s="72"/>
      <c r="Q672" s="72"/>
      <c r="R672" s="72"/>
      <c r="S672" s="72"/>
      <c r="T672" s="72"/>
      <c r="U672" s="72"/>
      <c r="V672" s="72"/>
      <c r="W672" s="72"/>
      <c r="X672" s="72"/>
      <c r="Y672" s="72"/>
      <c r="Z672" s="72"/>
      <c r="AA672" s="72"/>
      <c r="AB672" s="72"/>
      <c r="AC672" s="72"/>
      <c r="AD672" s="72"/>
      <c r="AE672" s="72"/>
      <c r="AF672" s="72"/>
      <c r="AG672" s="72"/>
      <c r="AH672" s="72"/>
      <c r="AI672" s="72"/>
      <c r="AJ672" s="72"/>
      <c r="AK672" s="73">
        <v>1.7</v>
      </c>
      <c r="AL672" s="72"/>
      <c r="AM672" s="72"/>
      <c r="AN672" s="72"/>
      <c r="AO672" s="72"/>
      <c r="AP672" s="72"/>
      <c r="AQ672" s="74" t="s">
        <v>170</v>
      </c>
      <c r="AR672" s="74"/>
      <c r="AS672" s="74"/>
      <c r="AT672" s="74"/>
      <c r="AU672" s="75"/>
      <c r="AV672" s="76"/>
      <c r="AW672" s="76"/>
      <c r="AX672" s="77"/>
    </row>
    <row r="673" spans="1:50" ht="24" customHeight="1">
      <c r="A673" s="49">
        <v>4</v>
      </c>
      <c r="B673" s="49">
        <v>1</v>
      </c>
      <c r="C673" s="71" t="s">
        <v>224</v>
      </c>
      <c r="D673" s="71"/>
      <c r="E673" s="71"/>
      <c r="F673" s="71"/>
      <c r="G673" s="71"/>
      <c r="H673" s="71"/>
      <c r="I673" s="71"/>
      <c r="J673" s="71"/>
      <c r="K673" s="71"/>
      <c r="L673" s="71"/>
      <c r="M673" s="72" t="s">
        <v>225</v>
      </c>
      <c r="N673" s="72"/>
      <c r="O673" s="72"/>
      <c r="P673" s="72"/>
      <c r="Q673" s="72"/>
      <c r="R673" s="72"/>
      <c r="S673" s="72"/>
      <c r="T673" s="72"/>
      <c r="U673" s="72"/>
      <c r="V673" s="72"/>
      <c r="W673" s="72"/>
      <c r="X673" s="72"/>
      <c r="Y673" s="72"/>
      <c r="Z673" s="72"/>
      <c r="AA673" s="72"/>
      <c r="AB673" s="72"/>
      <c r="AC673" s="72"/>
      <c r="AD673" s="72"/>
      <c r="AE673" s="72"/>
      <c r="AF673" s="72"/>
      <c r="AG673" s="72"/>
      <c r="AH673" s="72"/>
      <c r="AI673" s="72"/>
      <c r="AJ673" s="72"/>
      <c r="AK673" s="73">
        <v>0.8</v>
      </c>
      <c r="AL673" s="72"/>
      <c r="AM673" s="72"/>
      <c r="AN673" s="72"/>
      <c r="AO673" s="72"/>
      <c r="AP673" s="72"/>
      <c r="AQ673" s="74" t="s">
        <v>170</v>
      </c>
      <c r="AR673" s="74"/>
      <c r="AS673" s="74"/>
      <c r="AT673" s="74"/>
      <c r="AU673" s="117"/>
      <c r="AV673" s="76"/>
      <c r="AW673" s="76"/>
      <c r="AX673" s="77"/>
    </row>
    <row r="674" spans="1:50" ht="24" customHeight="1">
      <c r="A674" s="49">
        <v>5</v>
      </c>
      <c r="B674" s="49">
        <v>1</v>
      </c>
      <c r="C674" s="71" t="s">
        <v>226</v>
      </c>
      <c r="D674" s="71"/>
      <c r="E674" s="71"/>
      <c r="F674" s="71"/>
      <c r="G674" s="71"/>
      <c r="H674" s="71"/>
      <c r="I674" s="71"/>
      <c r="J674" s="71"/>
      <c r="K674" s="71"/>
      <c r="L674" s="71"/>
      <c r="M674" s="72" t="s">
        <v>221</v>
      </c>
      <c r="N674" s="72"/>
      <c r="O674" s="72"/>
      <c r="P674" s="72"/>
      <c r="Q674" s="72"/>
      <c r="R674" s="72"/>
      <c r="S674" s="72"/>
      <c r="T674" s="72"/>
      <c r="U674" s="72"/>
      <c r="V674" s="72"/>
      <c r="W674" s="72"/>
      <c r="X674" s="72"/>
      <c r="Y674" s="72"/>
      <c r="Z674" s="72"/>
      <c r="AA674" s="72"/>
      <c r="AB674" s="72"/>
      <c r="AC674" s="72"/>
      <c r="AD674" s="72"/>
      <c r="AE674" s="72"/>
      <c r="AF674" s="72"/>
      <c r="AG674" s="72"/>
      <c r="AH674" s="72"/>
      <c r="AI674" s="72"/>
      <c r="AJ674" s="72"/>
      <c r="AK674" s="73">
        <v>0.5</v>
      </c>
      <c r="AL674" s="72"/>
      <c r="AM674" s="72"/>
      <c r="AN674" s="72"/>
      <c r="AO674" s="72"/>
      <c r="AP674" s="72"/>
      <c r="AQ674" s="74" t="s">
        <v>170</v>
      </c>
      <c r="AR674" s="74"/>
      <c r="AS674" s="74"/>
      <c r="AT674" s="74"/>
      <c r="AU674" s="117"/>
      <c r="AV674" s="76"/>
      <c r="AW674" s="76"/>
      <c r="AX674" s="77"/>
    </row>
    <row r="675" spans="1:50" ht="24" customHeight="1">
      <c r="A675" s="49">
        <v>6</v>
      </c>
      <c r="B675" s="49">
        <v>1</v>
      </c>
      <c r="C675" s="71" t="s">
        <v>227</v>
      </c>
      <c r="D675" s="71"/>
      <c r="E675" s="71"/>
      <c r="F675" s="71"/>
      <c r="G675" s="71"/>
      <c r="H675" s="71"/>
      <c r="I675" s="71"/>
      <c r="J675" s="71"/>
      <c r="K675" s="71"/>
      <c r="L675" s="71"/>
      <c r="M675" s="72" t="s">
        <v>228</v>
      </c>
      <c r="N675" s="72"/>
      <c r="O675" s="72"/>
      <c r="P675" s="72"/>
      <c r="Q675" s="72"/>
      <c r="R675" s="72"/>
      <c r="S675" s="72"/>
      <c r="T675" s="72"/>
      <c r="U675" s="72"/>
      <c r="V675" s="72"/>
      <c r="W675" s="72"/>
      <c r="X675" s="72"/>
      <c r="Y675" s="72"/>
      <c r="Z675" s="72"/>
      <c r="AA675" s="72"/>
      <c r="AB675" s="72"/>
      <c r="AC675" s="72"/>
      <c r="AD675" s="72"/>
      <c r="AE675" s="72"/>
      <c r="AF675" s="72"/>
      <c r="AG675" s="72"/>
      <c r="AH675" s="72"/>
      <c r="AI675" s="72"/>
      <c r="AJ675" s="72"/>
      <c r="AK675" s="73">
        <v>0.2</v>
      </c>
      <c r="AL675" s="72"/>
      <c r="AM675" s="72"/>
      <c r="AN675" s="72"/>
      <c r="AO675" s="72"/>
      <c r="AP675" s="72"/>
      <c r="AQ675" s="74" t="s">
        <v>170</v>
      </c>
      <c r="AR675" s="74"/>
      <c r="AS675" s="74"/>
      <c r="AT675" s="74"/>
      <c r="AU675" s="117"/>
      <c r="AV675" s="76"/>
      <c r="AW675" s="76"/>
      <c r="AX675" s="77"/>
    </row>
    <row r="676" spans="1:50" ht="24" customHeight="1">
      <c r="A676" s="49">
        <v>7</v>
      </c>
      <c r="B676" s="49">
        <v>1</v>
      </c>
      <c r="C676" s="71" t="s">
        <v>229</v>
      </c>
      <c r="D676" s="71"/>
      <c r="E676" s="71"/>
      <c r="F676" s="71"/>
      <c r="G676" s="71"/>
      <c r="H676" s="71"/>
      <c r="I676" s="71"/>
      <c r="J676" s="71"/>
      <c r="K676" s="71"/>
      <c r="L676" s="71"/>
      <c r="M676" s="72" t="s">
        <v>230</v>
      </c>
      <c r="N676" s="72"/>
      <c r="O676" s="72"/>
      <c r="P676" s="72"/>
      <c r="Q676" s="72"/>
      <c r="R676" s="72"/>
      <c r="S676" s="72"/>
      <c r="T676" s="72"/>
      <c r="U676" s="72"/>
      <c r="V676" s="72"/>
      <c r="W676" s="72"/>
      <c r="X676" s="72"/>
      <c r="Y676" s="72"/>
      <c r="Z676" s="72"/>
      <c r="AA676" s="72"/>
      <c r="AB676" s="72"/>
      <c r="AC676" s="72"/>
      <c r="AD676" s="72"/>
      <c r="AE676" s="72"/>
      <c r="AF676" s="72"/>
      <c r="AG676" s="72"/>
      <c r="AH676" s="72"/>
      <c r="AI676" s="72"/>
      <c r="AJ676" s="72"/>
      <c r="AK676" s="73">
        <v>0.2</v>
      </c>
      <c r="AL676" s="72"/>
      <c r="AM676" s="72"/>
      <c r="AN676" s="72"/>
      <c r="AO676" s="72"/>
      <c r="AP676" s="72"/>
      <c r="AQ676" s="74" t="s">
        <v>170</v>
      </c>
      <c r="AR676" s="74"/>
      <c r="AS676" s="74"/>
      <c r="AT676" s="74"/>
      <c r="AU676" s="75"/>
      <c r="AV676" s="76"/>
      <c r="AW676" s="76"/>
      <c r="AX676" s="77"/>
    </row>
    <row r="677" spans="1:50" ht="24" customHeight="1">
      <c r="A677" s="49">
        <v>8</v>
      </c>
      <c r="B677" s="49">
        <v>1</v>
      </c>
      <c r="C677" s="71" t="s">
        <v>231</v>
      </c>
      <c r="D677" s="71"/>
      <c r="E677" s="71"/>
      <c r="F677" s="71"/>
      <c r="G677" s="71"/>
      <c r="H677" s="71"/>
      <c r="I677" s="71"/>
      <c r="J677" s="71"/>
      <c r="K677" s="71"/>
      <c r="L677" s="71"/>
      <c r="M677" s="72" t="s">
        <v>225</v>
      </c>
      <c r="N677" s="72"/>
      <c r="O677" s="72"/>
      <c r="P677" s="72"/>
      <c r="Q677" s="72"/>
      <c r="R677" s="72"/>
      <c r="S677" s="72"/>
      <c r="T677" s="72"/>
      <c r="U677" s="72"/>
      <c r="V677" s="72"/>
      <c r="W677" s="72"/>
      <c r="X677" s="72"/>
      <c r="Y677" s="72"/>
      <c r="Z677" s="72"/>
      <c r="AA677" s="72"/>
      <c r="AB677" s="72"/>
      <c r="AC677" s="72"/>
      <c r="AD677" s="72"/>
      <c r="AE677" s="72"/>
      <c r="AF677" s="72"/>
      <c r="AG677" s="72"/>
      <c r="AH677" s="72"/>
      <c r="AI677" s="72"/>
      <c r="AJ677" s="72"/>
      <c r="AK677" s="73">
        <v>0.1</v>
      </c>
      <c r="AL677" s="72"/>
      <c r="AM677" s="72"/>
      <c r="AN677" s="72"/>
      <c r="AO677" s="72"/>
      <c r="AP677" s="72"/>
      <c r="AQ677" s="74" t="s">
        <v>170</v>
      </c>
      <c r="AR677" s="74"/>
      <c r="AS677" s="74"/>
      <c r="AT677" s="74"/>
      <c r="AU677" s="75"/>
      <c r="AV677" s="76"/>
      <c r="AW677" s="76"/>
      <c r="AX677" s="77"/>
    </row>
    <row r="678" spans="1:50" ht="24" customHeight="1" hidden="1">
      <c r="A678" s="49">
        <v>9</v>
      </c>
      <c r="B678" s="49">
        <v>1</v>
      </c>
      <c r="C678" s="71"/>
      <c r="D678" s="71"/>
      <c r="E678" s="71"/>
      <c r="F678" s="71"/>
      <c r="G678" s="71"/>
      <c r="H678" s="71"/>
      <c r="I678" s="71"/>
      <c r="J678" s="71"/>
      <c r="K678" s="71"/>
      <c r="L678" s="71"/>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c r="AJ678" s="72"/>
      <c r="AK678" s="99"/>
      <c r="AL678" s="100"/>
      <c r="AM678" s="100"/>
      <c r="AN678" s="100"/>
      <c r="AO678" s="100"/>
      <c r="AP678" s="100"/>
      <c r="AQ678" s="74"/>
      <c r="AR678" s="74"/>
      <c r="AS678" s="74"/>
      <c r="AT678" s="74"/>
      <c r="AU678" s="75"/>
      <c r="AV678" s="76"/>
      <c r="AW678" s="76"/>
      <c r="AX678" s="77"/>
    </row>
    <row r="679" spans="1:50" ht="24" customHeight="1" hidden="1">
      <c r="A679" s="49">
        <v>10</v>
      </c>
      <c r="B679" s="49">
        <v>1</v>
      </c>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99"/>
      <c r="AL679" s="100"/>
      <c r="AM679" s="100"/>
      <c r="AN679" s="100"/>
      <c r="AO679" s="100"/>
      <c r="AP679" s="100"/>
      <c r="AQ679" s="72"/>
      <c r="AR679" s="72"/>
      <c r="AS679" s="72"/>
      <c r="AT679" s="72"/>
      <c r="AU679" s="101"/>
      <c r="AV679" s="102"/>
      <c r="AW679" s="102"/>
      <c r="AX679" s="98"/>
    </row>
    <row r="680" spans="1:50" ht="24" customHeight="1" hidden="1">
      <c r="A680" s="49">
        <v>11</v>
      </c>
      <c r="B680" s="49"/>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c r="AB680" s="83"/>
      <c r="AC680" s="83"/>
      <c r="AD680" s="83"/>
      <c r="AE680" s="83"/>
      <c r="AF680" s="83"/>
      <c r="AG680" s="83"/>
      <c r="AH680" s="83"/>
      <c r="AI680" s="83"/>
      <c r="AJ680" s="83"/>
      <c r="AK680" s="109"/>
      <c r="AL680" s="110"/>
      <c r="AM680" s="110"/>
      <c r="AN680" s="110"/>
      <c r="AO680" s="110"/>
      <c r="AP680" s="110"/>
      <c r="AQ680" s="83"/>
      <c r="AR680" s="83"/>
      <c r="AS680" s="83"/>
      <c r="AT680" s="83"/>
      <c r="AU680" s="111"/>
      <c r="AV680" s="112"/>
      <c r="AW680" s="112"/>
      <c r="AX680" s="113"/>
    </row>
    <row r="681" spans="1:50" ht="24" customHeight="1" hidden="1">
      <c r="A681" s="49">
        <v>12</v>
      </c>
      <c r="B681" s="49">
        <v>1</v>
      </c>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c r="AB681" s="83"/>
      <c r="AC681" s="83"/>
      <c r="AD681" s="83"/>
      <c r="AE681" s="83"/>
      <c r="AF681" s="83"/>
      <c r="AG681" s="83"/>
      <c r="AH681" s="83"/>
      <c r="AI681" s="83"/>
      <c r="AJ681" s="83"/>
      <c r="AK681" s="109"/>
      <c r="AL681" s="110"/>
      <c r="AM681" s="110"/>
      <c r="AN681" s="110"/>
      <c r="AO681" s="110"/>
      <c r="AP681" s="110"/>
      <c r="AQ681" s="83"/>
      <c r="AR681" s="83"/>
      <c r="AS681" s="83"/>
      <c r="AT681" s="83"/>
      <c r="AU681" s="111"/>
      <c r="AV681" s="112"/>
      <c r="AW681" s="112"/>
      <c r="AX681" s="113"/>
    </row>
    <row r="682" spans="1:50" ht="24" customHeight="1" hidden="1">
      <c r="A682" s="49">
        <v>13</v>
      </c>
      <c r="B682" s="49"/>
      <c r="C682" s="103"/>
      <c r="D682" s="104"/>
      <c r="E682" s="104"/>
      <c r="F682" s="104"/>
      <c r="G682" s="104"/>
      <c r="H682" s="104"/>
      <c r="I682" s="104"/>
      <c r="J682" s="104"/>
      <c r="K682" s="104"/>
      <c r="L682" s="105"/>
      <c r="M682" s="106"/>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8"/>
      <c r="AK682" s="109"/>
      <c r="AL682" s="110"/>
      <c r="AM682" s="110"/>
      <c r="AN682" s="110"/>
      <c r="AO682" s="110"/>
      <c r="AP682" s="110"/>
      <c r="AQ682" s="83"/>
      <c r="AR682" s="83"/>
      <c r="AS682" s="83"/>
      <c r="AT682" s="83"/>
      <c r="AU682" s="111"/>
      <c r="AV682" s="112"/>
      <c r="AW682" s="112"/>
      <c r="AX682" s="113"/>
    </row>
    <row r="683" spans="1:50" ht="24" customHeight="1" hidden="1">
      <c r="A683" s="49">
        <v>14</v>
      </c>
      <c r="B683" s="49">
        <v>1</v>
      </c>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c r="AB683" s="83"/>
      <c r="AC683" s="83"/>
      <c r="AD683" s="83"/>
      <c r="AE683" s="83"/>
      <c r="AF683" s="83"/>
      <c r="AG683" s="83"/>
      <c r="AH683" s="83"/>
      <c r="AI683" s="83"/>
      <c r="AJ683" s="83"/>
      <c r="AK683" s="109"/>
      <c r="AL683" s="110"/>
      <c r="AM683" s="110"/>
      <c r="AN683" s="110"/>
      <c r="AO683" s="110"/>
      <c r="AP683" s="110"/>
      <c r="AQ683" s="83"/>
      <c r="AR683" s="83"/>
      <c r="AS683" s="83"/>
      <c r="AT683" s="83"/>
      <c r="AU683" s="111"/>
      <c r="AV683" s="112"/>
      <c r="AW683" s="112"/>
      <c r="AX683" s="113"/>
    </row>
    <row r="684" spans="1:50" ht="24" customHeight="1" hidden="1">
      <c r="A684" s="49">
        <v>15</v>
      </c>
      <c r="B684" s="49"/>
      <c r="C684" s="83"/>
      <c r="D684" s="83"/>
      <c r="E684" s="83"/>
      <c r="F684" s="83"/>
      <c r="G684" s="83"/>
      <c r="H684" s="83"/>
      <c r="I684" s="83"/>
      <c r="J684" s="83"/>
      <c r="K684" s="83"/>
      <c r="L684" s="83"/>
      <c r="M684" s="106"/>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8"/>
      <c r="AK684" s="109"/>
      <c r="AL684" s="110"/>
      <c r="AM684" s="110"/>
      <c r="AN684" s="110"/>
      <c r="AO684" s="110"/>
      <c r="AP684" s="110"/>
      <c r="AQ684" s="83"/>
      <c r="AR684" s="83"/>
      <c r="AS684" s="83"/>
      <c r="AT684" s="83"/>
      <c r="AU684" s="111"/>
      <c r="AV684" s="112"/>
      <c r="AW684" s="112"/>
      <c r="AX684" s="113"/>
    </row>
    <row r="685" spans="1:50" ht="24" customHeight="1" hidden="1">
      <c r="A685" s="49">
        <v>16</v>
      </c>
      <c r="B685" s="49">
        <v>1</v>
      </c>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c r="AB685" s="83"/>
      <c r="AC685" s="83"/>
      <c r="AD685" s="83"/>
      <c r="AE685" s="83"/>
      <c r="AF685" s="83"/>
      <c r="AG685" s="83"/>
      <c r="AH685" s="83"/>
      <c r="AI685" s="83"/>
      <c r="AJ685" s="83"/>
      <c r="AK685" s="109"/>
      <c r="AL685" s="110"/>
      <c r="AM685" s="110"/>
      <c r="AN685" s="110"/>
      <c r="AO685" s="110"/>
      <c r="AP685" s="110"/>
      <c r="AQ685" s="83"/>
      <c r="AR685" s="83"/>
      <c r="AS685" s="83"/>
      <c r="AT685" s="83"/>
      <c r="AU685" s="111"/>
      <c r="AV685" s="112"/>
      <c r="AW685" s="112"/>
      <c r="AX685" s="113"/>
    </row>
    <row r="686" spans="1:50" ht="24" customHeight="1" hidden="1">
      <c r="A686" s="49">
        <v>17</v>
      </c>
      <c r="B686" s="49"/>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c r="AB686" s="83"/>
      <c r="AC686" s="83"/>
      <c r="AD686" s="83"/>
      <c r="AE686" s="83"/>
      <c r="AF686" s="83"/>
      <c r="AG686" s="83"/>
      <c r="AH686" s="83"/>
      <c r="AI686" s="83"/>
      <c r="AJ686" s="83"/>
      <c r="AK686" s="109"/>
      <c r="AL686" s="110"/>
      <c r="AM686" s="110"/>
      <c r="AN686" s="110"/>
      <c r="AO686" s="110"/>
      <c r="AP686" s="110"/>
      <c r="AQ686" s="83"/>
      <c r="AR686" s="83"/>
      <c r="AS686" s="83"/>
      <c r="AT686" s="83"/>
      <c r="AU686" s="111"/>
      <c r="AV686" s="112"/>
      <c r="AW686" s="112"/>
      <c r="AX686" s="113"/>
    </row>
    <row r="687" spans="1:50" ht="24" customHeight="1" hidden="1">
      <c r="A687" s="49">
        <v>18</v>
      </c>
      <c r="B687" s="49">
        <v>1</v>
      </c>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c r="AB687" s="83"/>
      <c r="AC687" s="83"/>
      <c r="AD687" s="83"/>
      <c r="AE687" s="83"/>
      <c r="AF687" s="83"/>
      <c r="AG687" s="83"/>
      <c r="AH687" s="83"/>
      <c r="AI687" s="83"/>
      <c r="AJ687" s="83"/>
      <c r="AK687" s="109"/>
      <c r="AL687" s="110"/>
      <c r="AM687" s="110"/>
      <c r="AN687" s="110"/>
      <c r="AO687" s="110"/>
      <c r="AP687" s="110"/>
      <c r="AQ687" s="83"/>
      <c r="AR687" s="83"/>
      <c r="AS687" s="83"/>
      <c r="AT687" s="83"/>
      <c r="AU687" s="111"/>
      <c r="AV687" s="112"/>
      <c r="AW687" s="112"/>
      <c r="AX687" s="113"/>
    </row>
    <row r="688" spans="1:50" ht="24" customHeight="1" hidden="1">
      <c r="A688" s="49">
        <v>19</v>
      </c>
      <c r="B688" s="49"/>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c r="AH688" s="83"/>
      <c r="AI688" s="83"/>
      <c r="AJ688" s="83"/>
      <c r="AK688" s="109"/>
      <c r="AL688" s="110"/>
      <c r="AM688" s="110"/>
      <c r="AN688" s="110"/>
      <c r="AO688" s="110"/>
      <c r="AP688" s="110"/>
      <c r="AQ688" s="83"/>
      <c r="AR688" s="83"/>
      <c r="AS688" s="83"/>
      <c r="AT688" s="83"/>
      <c r="AU688" s="111"/>
      <c r="AV688" s="112"/>
      <c r="AW688" s="112"/>
      <c r="AX688" s="113"/>
    </row>
    <row r="689" spans="1:50" ht="24" customHeight="1" hidden="1">
      <c r="A689" s="49">
        <v>20</v>
      </c>
      <c r="B689" s="49">
        <v>1</v>
      </c>
      <c r="C689" s="103"/>
      <c r="D689" s="104"/>
      <c r="E689" s="104"/>
      <c r="F689" s="104"/>
      <c r="G689" s="104"/>
      <c r="H689" s="104"/>
      <c r="I689" s="104"/>
      <c r="J689" s="104"/>
      <c r="K689" s="104"/>
      <c r="L689" s="105"/>
      <c r="M689" s="106"/>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8"/>
      <c r="AK689" s="109"/>
      <c r="AL689" s="110"/>
      <c r="AM689" s="110"/>
      <c r="AN689" s="110"/>
      <c r="AO689" s="110"/>
      <c r="AP689" s="110"/>
      <c r="AQ689" s="83"/>
      <c r="AR689" s="83"/>
      <c r="AS689" s="83"/>
      <c r="AT689" s="83"/>
      <c r="AU689" s="111"/>
      <c r="AV689" s="112"/>
      <c r="AW689" s="112"/>
      <c r="AX689" s="113"/>
    </row>
    <row r="690" spans="1:50" ht="24" customHeight="1" hidden="1">
      <c r="A690" s="49">
        <v>21</v>
      </c>
      <c r="B690" s="49"/>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c r="AH690" s="83"/>
      <c r="AI690" s="83"/>
      <c r="AJ690" s="83"/>
      <c r="AK690" s="109"/>
      <c r="AL690" s="110"/>
      <c r="AM690" s="110"/>
      <c r="AN690" s="110"/>
      <c r="AO690" s="110"/>
      <c r="AP690" s="110"/>
      <c r="AQ690" s="83"/>
      <c r="AR690" s="83"/>
      <c r="AS690" s="83"/>
      <c r="AT690" s="83"/>
      <c r="AU690" s="111"/>
      <c r="AV690" s="112"/>
      <c r="AW690" s="112"/>
      <c r="AX690" s="113"/>
    </row>
    <row r="691" spans="1:50" ht="24" customHeight="1" hidden="1">
      <c r="A691" s="49">
        <v>22</v>
      </c>
      <c r="B691" s="49">
        <v>1</v>
      </c>
      <c r="C691" s="83"/>
      <c r="D691" s="83"/>
      <c r="E691" s="83"/>
      <c r="F691" s="83"/>
      <c r="G691" s="83"/>
      <c r="H691" s="83"/>
      <c r="I691" s="83"/>
      <c r="J691" s="83"/>
      <c r="K691" s="83"/>
      <c r="L691" s="83"/>
      <c r="M691" s="106"/>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8"/>
      <c r="AK691" s="109"/>
      <c r="AL691" s="110"/>
      <c r="AM691" s="110"/>
      <c r="AN691" s="110"/>
      <c r="AO691" s="110"/>
      <c r="AP691" s="110"/>
      <c r="AQ691" s="83"/>
      <c r="AR691" s="83"/>
      <c r="AS691" s="83"/>
      <c r="AT691" s="83"/>
      <c r="AU691" s="111"/>
      <c r="AV691" s="112"/>
      <c r="AW691" s="112"/>
      <c r="AX691" s="113"/>
    </row>
    <row r="692" spans="1:50" ht="24" customHeight="1" hidden="1">
      <c r="A692" s="49">
        <v>23</v>
      </c>
      <c r="B692" s="49"/>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c r="AH692" s="83"/>
      <c r="AI692" s="83"/>
      <c r="AJ692" s="83"/>
      <c r="AK692" s="109"/>
      <c r="AL692" s="110"/>
      <c r="AM692" s="110"/>
      <c r="AN692" s="110"/>
      <c r="AO692" s="110"/>
      <c r="AP692" s="110"/>
      <c r="AQ692" s="83"/>
      <c r="AR692" s="83"/>
      <c r="AS692" s="83"/>
      <c r="AT692" s="83"/>
      <c r="AU692" s="111"/>
      <c r="AV692" s="112"/>
      <c r="AW692" s="112"/>
      <c r="AX692" s="113"/>
    </row>
    <row r="693" spans="1:50" ht="24" customHeight="1" hidden="1">
      <c r="A693" s="49">
        <v>24</v>
      </c>
      <c r="B693" s="49">
        <v>1</v>
      </c>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c r="AH693" s="83"/>
      <c r="AI693" s="83"/>
      <c r="AJ693" s="83"/>
      <c r="AK693" s="109"/>
      <c r="AL693" s="110"/>
      <c r="AM693" s="110"/>
      <c r="AN693" s="110"/>
      <c r="AO693" s="110"/>
      <c r="AP693" s="110"/>
      <c r="AQ693" s="83"/>
      <c r="AR693" s="83"/>
      <c r="AS693" s="83"/>
      <c r="AT693" s="83"/>
      <c r="AU693" s="111"/>
      <c r="AV693" s="112"/>
      <c r="AW693" s="112"/>
      <c r="AX693" s="113"/>
    </row>
    <row r="694" spans="1:50" ht="24" customHeight="1" hidden="1">
      <c r="A694" s="49">
        <v>25</v>
      </c>
      <c r="B694" s="49"/>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c r="AH694" s="83"/>
      <c r="AI694" s="83"/>
      <c r="AJ694" s="83"/>
      <c r="AK694" s="109"/>
      <c r="AL694" s="110"/>
      <c r="AM694" s="110"/>
      <c r="AN694" s="110"/>
      <c r="AO694" s="110"/>
      <c r="AP694" s="110"/>
      <c r="AQ694" s="83"/>
      <c r="AR694" s="83"/>
      <c r="AS694" s="83"/>
      <c r="AT694" s="83"/>
      <c r="AU694" s="111"/>
      <c r="AV694" s="112"/>
      <c r="AW694" s="112"/>
      <c r="AX694" s="113"/>
    </row>
    <row r="695" spans="1:50" ht="24" customHeight="1" hidden="1">
      <c r="A695" s="49">
        <v>26</v>
      </c>
      <c r="B695" s="49">
        <v>1</v>
      </c>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c r="AH695" s="83"/>
      <c r="AI695" s="83"/>
      <c r="AJ695" s="83"/>
      <c r="AK695" s="109"/>
      <c r="AL695" s="110"/>
      <c r="AM695" s="110"/>
      <c r="AN695" s="110"/>
      <c r="AO695" s="110"/>
      <c r="AP695" s="110"/>
      <c r="AQ695" s="83"/>
      <c r="AR695" s="83"/>
      <c r="AS695" s="83"/>
      <c r="AT695" s="83"/>
      <c r="AU695" s="111"/>
      <c r="AV695" s="112"/>
      <c r="AW695" s="112"/>
      <c r="AX695" s="113"/>
    </row>
    <row r="696" spans="1:50" ht="24" customHeight="1" hidden="1">
      <c r="A696" s="49">
        <v>27</v>
      </c>
      <c r="B696" s="49"/>
      <c r="C696" s="83"/>
      <c r="D696" s="83"/>
      <c r="E696" s="83"/>
      <c r="F696" s="83"/>
      <c r="G696" s="83"/>
      <c r="H696" s="83"/>
      <c r="I696" s="83"/>
      <c r="J696" s="83"/>
      <c r="K696" s="83"/>
      <c r="L696" s="83"/>
      <c r="M696" s="106"/>
      <c r="N696" s="107"/>
      <c r="O696" s="107"/>
      <c r="P696" s="107"/>
      <c r="Q696" s="107"/>
      <c r="R696" s="107"/>
      <c r="S696" s="107"/>
      <c r="T696" s="107"/>
      <c r="U696" s="107"/>
      <c r="V696" s="107"/>
      <c r="W696" s="107"/>
      <c r="X696" s="107"/>
      <c r="Y696" s="107"/>
      <c r="Z696" s="107"/>
      <c r="AA696" s="107"/>
      <c r="AB696" s="107"/>
      <c r="AC696" s="107"/>
      <c r="AD696" s="107"/>
      <c r="AE696" s="107"/>
      <c r="AF696" s="107"/>
      <c r="AG696" s="107"/>
      <c r="AH696" s="107"/>
      <c r="AI696" s="107"/>
      <c r="AJ696" s="108"/>
      <c r="AK696" s="109"/>
      <c r="AL696" s="110"/>
      <c r="AM696" s="110"/>
      <c r="AN696" s="110"/>
      <c r="AO696" s="110"/>
      <c r="AP696" s="110"/>
      <c r="AQ696" s="83"/>
      <c r="AR696" s="83"/>
      <c r="AS696" s="83"/>
      <c r="AT696" s="83"/>
      <c r="AU696" s="111"/>
      <c r="AV696" s="112"/>
      <c r="AW696" s="112"/>
      <c r="AX696" s="113"/>
    </row>
    <row r="697" spans="1:50" ht="24" customHeight="1" hidden="1">
      <c r="A697" s="49">
        <v>28</v>
      </c>
      <c r="B697" s="49">
        <v>1</v>
      </c>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109"/>
      <c r="AL697" s="110"/>
      <c r="AM697" s="110"/>
      <c r="AN697" s="110"/>
      <c r="AO697" s="110"/>
      <c r="AP697" s="110"/>
      <c r="AQ697" s="83"/>
      <c r="AR697" s="83"/>
      <c r="AS697" s="83"/>
      <c r="AT697" s="83"/>
      <c r="AU697" s="111"/>
      <c r="AV697" s="112"/>
      <c r="AW697" s="112"/>
      <c r="AX697" s="113"/>
    </row>
    <row r="698" spans="1:50" ht="24" customHeight="1" hidden="1">
      <c r="A698" s="49">
        <v>29</v>
      </c>
      <c r="B698" s="49"/>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c r="AH698" s="83"/>
      <c r="AI698" s="83"/>
      <c r="AJ698" s="83"/>
      <c r="AK698" s="109"/>
      <c r="AL698" s="110"/>
      <c r="AM698" s="110"/>
      <c r="AN698" s="110"/>
      <c r="AO698" s="110"/>
      <c r="AP698" s="110"/>
      <c r="AQ698" s="83"/>
      <c r="AR698" s="83"/>
      <c r="AS698" s="83"/>
      <c r="AT698" s="83"/>
      <c r="AU698" s="111"/>
      <c r="AV698" s="112"/>
      <c r="AW698" s="112"/>
      <c r="AX698" s="113"/>
    </row>
    <row r="699" spans="1:50" ht="24" customHeight="1" hidden="1">
      <c r="A699" s="49">
        <v>30</v>
      </c>
      <c r="B699" s="49">
        <v>1</v>
      </c>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c r="AH699" s="83"/>
      <c r="AI699" s="83"/>
      <c r="AJ699" s="83"/>
      <c r="AK699" s="109"/>
      <c r="AL699" s="110"/>
      <c r="AM699" s="110"/>
      <c r="AN699" s="110"/>
      <c r="AO699" s="110"/>
      <c r="AP699" s="110"/>
      <c r="AQ699" s="83"/>
      <c r="AR699" s="83"/>
      <c r="AS699" s="83"/>
      <c r="AT699" s="83"/>
      <c r="AU699" s="111"/>
      <c r="AV699" s="112"/>
      <c r="AW699" s="112"/>
      <c r="AX699" s="113"/>
    </row>
    <row r="700" spans="37:50" ht="12.75">
      <c r="AK700" s="29"/>
      <c r="AL700" s="29"/>
      <c r="AM700" s="29"/>
      <c r="AN700" s="29"/>
      <c r="AO700" s="29"/>
      <c r="AP700" s="29"/>
      <c r="AQ700" s="29"/>
      <c r="AR700" s="29"/>
      <c r="AS700" s="29"/>
      <c r="AT700" s="29"/>
      <c r="AU700" s="29"/>
      <c r="AV700" s="29"/>
      <c r="AW700" s="29"/>
      <c r="AX700" s="30"/>
    </row>
    <row r="701" spans="2:50" ht="12.75">
      <c r="B701" s="3" t="s">
        <v>283</v>
      </c>
      <c r="AK701" s="29"/>
      <c r="AL701" s="29"/>
      <c r="AM701" s="29"/>
      <c r="AN701" s="29"/>
      <c r="AO701" s="29"/>
      <c r="AP701" s="29"/>
      <c r="AQ701" s="29"/>
      <c r="AR701" s="29"/>
      <c r="AS701" s="29"/>
      <c r="AT701" s="29"/>
      <c r="AU701" s="29"/>
      <c r="AV701" s="29"/>
      <c r="AW701" s="29"/>
      <c r="AX701" s="31"/>
    </row>
    <row r="702" spans="1:50" ht="34.5" customHeight="1">
      <c r="A702" s="49"/>
      <c r="B702" s="49"/>
      <c r="C702" s="94" t="s">
        <v>148</v>
      </c>
      <c r="D702" s="94"/>
      <c r="E702" s="94"/>
      <c r="F702" s="94"/>
      <c r="G702" s="94"/>
      <c r="H702" s="94"/>
      <c r="I702" s="94"/>
      <c r="J702" s="94"/>
      <c r="K702" s="94"/>
      <c r="L702" s="94"/>
      <c r="M702" s="94" t="s">
        <v>149</v>
      </c>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5" t="s">
        <v>150</v>
      </c>
      <c r="AL702" s="94"/>
      <c r="AM702" s="94"/>
      <c r="AN702" s="94"/>
      <c r="AO702" s="94"/>
      <c r="AP702" s="94"/>
      <c r="AQ702" s="94" t="s">
        <v>151</v>
      </c>
      <c r="AR702" s="94"/>
      <c r="AS702" s="94"/>
      <c r="AT702" s="94"/>
      <c r="AU702" s="96" t="s">
        <v>152</v>
      </c>
      <c r="AV702" s="97"/>
      <c r="AW702" s="97"/>
      <c r="AX702" s="98"/>
    </row>
    <row r="703" spans="1:50" ht="24" customHeight="1">
      <c r="A703" s="49">
        <v>1</v>
      </c>
      <c r="B703" s="49">
        <v>1</v>
      </c>
      <c r="C703" s="71" t="s">
        <v>233</v>
      </c>
      <c r="D703" s="71"/>
      <c r="E703" s="71"/>
      <c r="F703" s="71"/>
      <c r="G703" s="71"/>
      <c r="H703" s="71"/>
      <c r="I703" s="71"/>
      <c r="J703" s="71"/>
      <c r="K703" s="71"/>
      <c r="L703" s="71"/>
      <c r="M703" s="72" t="s">
        <v>221</v>
      </c>
      <c r="N703" s="72"/>
      <c r="O703" s="72"/>
      <c r="P703" s="72"/>
      <c r="Q703" s="72"/>
      <c r="R703" s="72"/>
      <c r="S703" s="72"/>
      <c r="T703" s="72"/>
      <c r="U703" s="72"/>
      <c r="V703" s="72"/>
      <c r="W703" s="72"/>
      <c r="X703" s="72"/>
      <c r="Y703" s="72"/>
      <c r="Z703" s="72"/>
      <c r="AA703" s="72"/>
      <c r="AB703" s="72"/>
      <c r="AC703" s="72"/>
      <c r="AD703" s="72"/>
      <c r="AE703" s="72"/>
      <c r="AF703" s="72"/>
      <c r="AG703" s="72"/>
      <c r="AH703" s="72"/>
      <c r="AI703" s="72"/>
      <c r="AJ703" s="72"/>
      <c r="AK703" s="92">
        <v>7</v>
      </c>
      <c r="AL703" s="93"/>
      <c r="AM703" s="93"/>
      <c r="AN703" s="93"/>
      <c r="AO703" s="93"/>
      <c r="AP703" s="93"/>
      <c r="AQ703" s="74" t="s">
        <v>170</v>
      </c>
      <c r="AR703" s="74"/>
      <c r="AS703" s="74"/>
      <c r="AT703" s="74"/>
      <c r="AU703" s="75"/>
      <c r="AV703" s="76"/>
      <c r="AW703" s="76"/>
      <c r="AX703" s="77"/>
    </row>
    <row r="704" spans="1:50" ht="24" customHeight="1">
      <c r="A704" s="49">
        <v>2</v>
      </c>
      <c r="B704" s="49">
        <v>1</v>
      </c>
      <c r="C704" s="71" t="s">
        <v>234</v>
      </c>
      <c r="D704" s="71"/>
      <c r="E704" s="71"/>
      <c r="F704" s="71"/>
      <c r="G704" s="71"/>
      <c r="H704" s="71"/>
      <c r="I704" s="71"/>
      <c r="J704" s="71"/>
      <c r="K704" s="71"/>
      <c r="L704" s="71"/>
      <c r="M704" s="72" t="s">
        <v>221</v>
      </c>
      <c r="N704" s="72"/>
      <c r="O704" s="72"/>
      <c r="P704" s="72"/>
      <c r="Q704" s="72"/>
      <c r="R704" s="72"/>
      <c r="S704" s="72"/>
      <c r="T704" s="72"/>
      <c r="U704" s="72"/>
      <c r="V704" s="72"/>
      <c r="W704" s="72"/>
      <c r="X704" s="72"/>
      <c r="Y704" s="72"/>
      <c r="Z704" s="72"/>
      <c r="AA704" s="72"/>
      <c r="AB704" s="72"/>
      <c r="AC704" s="72"/>
      <c r="AD704" s="72"/>
      <c r="AE704" s="72"/>
      <c r="AF704" s="72"/>
      <c r="AG704" s="72"/>
      <c r="AH704" s="72"/>
      <c r="AI704" s="72"/>
      <c r="AJ704" s="72"/>
      <c r="AK704" s="73">
        <v>1.6</v>
      </c>
      <c r="AL704" s="72"/>
      <c r="AM704" s="72"/>
      <c r="AN704" s="72"/>
      <c r="AO704" s="72"/>
      <c r="AP704" s="72"/>
      <c r="AQ704" s="74" t="s">
        <v>170</v>
      </c>
      <c r="AR704" s="74"/>
      <c r="AS704" s="74"/>
      <c r="AT704" s="74"/>
      <c r="AU704" s="75"/>
      <c r="AV704" s="76"/>
      <c r="AW704" s="76"/>
      <c r="AX704" s="77"/>
    </row>
    <row r="705" spans="1:50" ht="24" customHeight="1">
      <c r="A705" s="49">
        <v>3</v>
      </c>
      <c r="B705" s="49">
        <v>1</v>
      </c>
      <c r="C705" s="82" t="s">
        <v>235</v>
      </c>
      <c r="D705" s="82"/>
      <c r="E705" s="82"/>
      <c r="F705" s="82"/>
      <c r="G705" s="82"/>
      <c r="H705" s="82"/>
      <c r="I705" s="82"/>
      <c r="J705" s="82"/>
      <c r="K705" s="82"/>
      <c r="L705" s="82"/>
      <c r="M705" s="83" t="s">
        <v>221</v>
      </c>
      <c r="N705" s="83"/>
      <c r="O705" s="83"/>
      <c r="P705" s="83"/>
      <c r="Q705" s="83"/>
      <c r="R705" s="83"/>
      <c r="S705" s="83"/>
      <c r="T705" s="83"/>
      <c r="U705" s="83"/>
      <c r="V705" s="83"/>
      <c r="W705" s="83"/>
      <c r="X705" s="83"/>
      <c r="Y705" s="83"/>
      <c r="Z705" s="83"/>
      <c r="AA705" s="83"/>
      <c r="AB705" s="83"/>
      <c r="AC705" s="83"/>
      <c r="AD705" s="83"/>
      <c r="AE705" s="83"/>
      <c r="AF705" s="83"/>
      <c r="AG705" s="83"/>
      <c r="AH705" s="83"/>
      <c r="AI705" s="83"/>
      <c r="AJ705" s="83"/>
      <c r="AK705" s="88">
        <v>1</v>
      </c>
      <c r="AL705" s="89"/>
      <c r="AM705" s="89"/>
      <c r="AN705" s="89"/>
      <c r="AO705" s="89"/>
      <c r="AP705" s="89"/>
      <c r="AQ705" s="90">
        <v>8</v>
      </c>
      <c r="AR705" s="90"/>
      <c r="AS705" s="90"/>
      <c r="AT705" s="90"/>
      <c r="AU705" s="91">
        <v>0.48</v>
      </c>
      <c r="AV705" s="86"/>
      <c r="AW705" s="86"/>
      <c r="AX705" s="87"/>
    </row>
    <row r="706" spans="1:50" ht="24" customHeight="1">
      <c r="A706" s="49">
        <v>4</v>
      </c>
      <c r="B706" s="49">
        <v>1</v>
      </c>
      <c r="C706" s="71" t="s">
        <v>236</v>
      </c>
      <c r="D706" s="71"/>
      <c r="E706" s="71"/>
      <c r="F706" s="71"/>
      <c r="G706" s="71"/>
      <c r="H706" s="71"/>
      <c r="I706" s="71"/>
      <c r="J706" s="71"/>
      <c r="K706" s="71"/>
      <c r="L706" s="71"/>
      <c r="M706" s="72" t="s">
        <v>221</v>
      </c>
      <c r="N706" s="72"/>
      <c r="O706" s="72"/>
      <c r="P706" s="72"/>
      <c r="Q706" s="72"/>
      <c r="R706" s="72"/>
      <c r="S706" s="72"/>
      <c r="T706" s="72"/>
      <c r="U706" s="72"/>
      <c r="V706" s="72"/>
      <c r="W706" s="72"/>
      <c r="X706" s="72"/>
      <c r="Y706" s="72"/>
      <c r="Z706" s="72"/>
      <c r="AA706" s="72"/>
      <c r="AB706" s="72"/>
      <c r="AC706" s="72"/>
      <c r="AD706" s="72"/>
      <c r="AE706" s="72"/>
      <c r="AF706" s="72"/>
      <c r="AG706" s="72"/>
      <c r="AH706" s="72"/>
      <c r="AI706" s="72"/>
      <c r="AJ706" s="72"/>
      <c r="AK706" s="73">
        <v>0.5</v>
      </c>
      <c r="AL706" s="72"/>
      <c r="AM706" s="72"/>
      <c r="AN706" s="72"/>
      <c r="AO706" s="72"/>
      <c r="AP706" s="72"/>
      <c r="AQ706" s="74" t="s">
        <v>170</v>
      </c>
      <c r="AR706" s="74"/>
      <c r="AS706" s="74"/>
      <c r="AT706" s="74"/>
      <c r="AU706" s="75"/>
      <c r="AV706" s="76"/>
      <c r="AW706" s="76"/>
      <c r="AX706" s="77"/>
    </row>
    <row r="707" spans="1:50" ht="24" customHeight="1">
      <c r="A707" s="49">
        <v>5</v>
      </c>
      <c r="B707" s="49">
        <v>1</v>
      </c>
      <c r="C707" s="71" t="s">
        <v>237</v>
      </c>
      <c r="D707" s="71"/>
      <c r="E707" s="71"/>
      <c r="F707" s="71"/>
      <c r="G707" s="71"/>
      <c r="H707" s="71"/>
      <c r="I707" s="71"/>
      <c r="J707" s="71"/>
      <c r="K707" s="71"/>
      <c r="L707" s="71"/>
      <c r="M707" s="72" t="s">
        <v>225</v>
      </c>
      <c r="N707" s="72"/>
      <c r="O707" s="72"/>
      <c r="P707" s="72"/>
      <c r="Q707" s="72"/>
      <c r="R707" s="72"/>
      <c r="S707" s="72"/>
      <c r="T707" s="72"/>
      <c r="U707" s="72"/>
      <c r="V707" s="72"/>
      <c r="W707" s="72"/>
      <c r="X707" s="72"/>
      <c r="Y707" s="72"/>
      <c r="Z707" s="72"/>
      <c r="AA707" s="72"/>
      <c r="AB707" s="72"/>
      <c r="AC707" s="72"/>
      <c r="AD707" s="72"/>
      <c r="AE707" s="72"/>
      <c r="AF707" s="72"/>
      <c r="AG707" s="72"/>
      <c r="AH707" s="72"/>
      <c r="AI707" s="72"/>
      <c r="AJ707" s="72"/>
      <c r="AK707" s="73">
        <v>0.3</v>
      </c>
      <c r="AL707" s="72"/>
      <c r="AM707" s="72"/>
      <c r="AN707" s="72"/>
      <c r="AO707" s="72"/>
      <c r="AP707" s="72"/>
      <c r="AQ707" s="74" t="s">
        <v>170</v>
      </c>
      <c r="AR707" s="74"/>
      <c r="AS707" s="74"/>
      <c r="AT707" s="74"/>
      <c r="AU707" s="75"/>
      <c r="AV707" s="76"/>
      <c r="AW707" s="76"/>
      <c r="AX707" s="77"/>
    </row>
    <row r="708" spans="1:50" ht="24" customHeight="1">
      <c r="A708" s="49">
        <v>6</v>
      </c>
      <c r="B708" s="49">
        <v>1</v>
      </c>
      <c r="C708" s="71" t="s">
        <v>238</v>
      </c>
      <c r="D708" s="71"/>
      <c r="E708" s="71"/>
      <c r="F708" s="71"/>
      <c r="G708" s="71"/>
      <c r="H708" s="71"/>
      <c r="I708" s="71"/>
      <c r="J708" s="71"/>
      <c r="K708" s="71"/>
      <c r="L708" s="71"/>
      <c r="M708" s="72" t="s">
        <v>221</v>
      </c>
      <c r="N708" s="72"/>
      <c r="O708" s="72"/>
      <c r="P708" s="72"/>
      <c r="Q708" s="72"/>
      <c r="R708" s="72"/>
      <c r="S708" s="72"/>
      <c r="T708" s="72"/>
      <c r="U708" s="72"/>
      <c r="V708" s="72"/>
      <c r="W708" s="72"/>
      <c r="X708" s="72"/>
      <c r="Y708" s="72"/>
      <c r="Z708" s="72"/>
      <c r="AA708" s="72"/>
      <c r="AB708" s="72"/>
      <c r="AC708" s="72"/>
      <c r="AD708" s="72"/>
      <c r="AE708" s="72"/>
      <c r="AF708" s="72"/>
      <c r="AG708" s="72"/>
      <c r="AH708" s="72"/>
      <c r="AI708" s="72"/>
      <c r="AJ708" s="72"/>
      <c r="AK708" s="73">
        <v>0.2</v>
      </c>
      <c r="AL708" s="72"/>
      <c r="AM708" s="72"/>
      <c r="AN708" s="72"/>
      <c r="AO708" s="72"/>
      <c r="AP708" s="72"/>
      <c r="AQ708" s="50" t="s">
        <v>302</v>
      </c>
      <c r="AR708" s="50"/>
      <c r="AS708" s="50"/>
      <c r="AT708" s="50"/>
      <c r="AU708" s="51"/>
      <c r="AV708" s="52"/>
      <c r="AW708" s="52"/>
      <c r="AX708" s="53"/>
    </row>
    <row r="709" spans="1:50" ht="24" customHeight="1">
      <c r="A709" s="49">
        <v>7</v>
      </c>
      <c r="B709" s="49">
        <v>1</v>
      </c>
      <c r="C709" s="71" t="s">
        <v>239</v>
      </c>
      <c r="D709" s="71"/>
      <c r="E709" s="71"/>
      <c r="F709" s="71"/>
      <c r="G709" s="71"/>
      <c r="H709" s="71"/>
      <c r="I709" s="71"/>
      <c r="J709" s="71"/>
      <c r="K709" s="71"/>
      <c r="L709" s="71"/>
      <c r="M709" s="72" t="s">
        <v>221</v>
      </c>
      <c r="N709" s="72"/>
      <c r="O709" s="72"/>
      <c r="P709" s="72"/>
      <c r="Q709" s="72"/>
      <c r="R709" s="72"/>
      <c r="S709" s="72"/>
      <c r="T709" s="72"/>
      <c r="U709" s="72"/>
      <c r="V709" s="72"/>
      <c r="W709" s="72"/>
      <c r="X709" s="72"/>
      <c r="Y709" s="72"/>
      <c r="Z709" s="72"/>
      <c r="AA709" s="72"/>
      <c r="AB709" s="72"/>
      <c r="AC709" s="72"/>
      <c r="AD709" s="72"/>
      <c r="AE709" s="72"/>
      <c r="AF709" s="72"/>
      <c r="AG709" s="72"/>
      <c r="AH709" s="72"/>
      <c r="AI709" s="72"/>
      <c r="AJ709" s="72"/>
      <c r="AK709" s="73">
        <v>0.2</v>
      </c>
      <c r="AL709" s="72"/>
      <c r="AM709" s="72"/>
      <c r="AN709" s="72"/>
      <c r="AO709" s="72"/>
      <c r="AP709" s="72"/>
      <c r="AQ709" s="74" t="s">
        <v>170</v>
      </c>
      <c r="AR709" s="74"/>
      <c r="AS709" s="74"/>
      <c r="AT709" s="74"/>
      <c r="AU709" s="75"/>
      <c r="AV709" s="76"/>
      <c r="AW709" s="76"/>
      <c r="AX709" s="77"/>
    </row>
    <row r="710" spans="1:50" ht="24" customHeight="1">
      <c r="A710" s="49">
        <v>8</v>
      </c>
      <c r="B710" s="49">
        <v>1</v>
      </c>
      <c r="C710" s="71" t="s">
        <v>240</v>
      </c>
      <c r="D710" s="71"/>
      <c r="E710" s="71"/>
      <c r="F710" s="71"/>
      <c r="G710" s="71"/>
      <c r="H710" s="71"/>
      <c r="I710" s="71"/>
      <c r="J710" s="71"/>
      <c r="K710" s="71"/>
      <c r="L710" s="71"/>
      <c r="M710" s="72" t="s">
        <v>241</v>
      </c>
      <c r="N710" s="72"/>
      <c r="O710" s="72"/>
      <c r="P710" s="72"/>
      <c r="Q710" s="72"/>
      <c r="R710" s="72"/>
      <c r="S710" s="72"/>
      <c r="T710" s="72"/>
      <c r="U710" s="72"/>
      <c r="V710" s="72"/>
      <c r="W710" s="72"/>
      <c r="X710" s="72"/>
      <c r="Y710" s="72"/>
      <c r="Z710" s="72"/>
      <c r="AA710" s="72"/>
      <c r="AB710" s="72"/>
      <c r="AC710" s="72"/>
      <c r="AD710" s="72"/>
      <c r="AE710" s="72"/>
      <c r="AF710" s="72"/>
      <c r="AG710" s="72"/>
      <c r="AH710" s="72"/>
      <c r="AI710" s="72"/>
      <c r="AJ710" s="72"/>
      <c r="AK710" s="73">
        <v>0.2</v>
      </c>
      <c r="AL710" s="72"/>
      <c r="AM710" s="72"/>
      <c r="AN710" s="72"/>
      <c r="AO710" s="72"/>
      <c r="AP710" s="72"/>
      <c r="AQ710" s="74" t="s">
        <v>170</v>
      </c>
      <c r="AR710" s="74"/>
      <c r="AS710" s="74"/>
      <c r="AT710" s="74"/>
      <c r="AU710" s="75"/>
      <c r="AV710" s="76"/>
      <c r="AW710" s="76"/>
      <c r="AX710" s="77"/>
    </row>
    <row r="711" spans="1:50" ht="24" customHeight="1">
      <c r="A711" s="49">
        <v>9</v>
      </c>
      <c r="B711" s="49">
        <v>1</v>
      </c>
      <c r="C711" s="71" t="s">
        <v>242</v>
      </c>
      <c r="D711" s="71"/>
      <c r="E711" s="71"/>
      <c r="F711" s="71"/>
      <c r="G711" s="71"/>
      <c r="H711" s="71"/>
      <c r="I711" s="71"/>
      <c r="J711" s="71"/>
      <c r="K711" s="71"/>
      <c r="L711" s="71"/>
      <c r="M711" s="72" t="s">
        <v>241</v>
      </c>
      <c r="N711" s="72"/>
      <c r="O711" s="72"/>
      <c r="P711" s="72"/>
      <c r="Q711" s="72"/>
      <c r="R711" s="72"/>
      <c r="S711" s="72"/>
      <c r="T711" s="72"/>
      <c r="U711" s="72"/>
      <c r="V711" s="72"/>
      <c r="W711" s="72"/>
      <c r="X711" s="72"/>
      <c r="Y711" s="72"/>
      <c r="Z711" s="72"/>
      <c r="AA711" s="72"/>
      <c r="AB711" s="72"/>
      <c r="AC711" s="72"/>
      <c r="AD711" s="72"/>
      <c r="AE711" s="72"/>
      <c r="AF711" s="72"/>
      <c r="AG711" s="72"/>
      <c r="AH711" s="72"/>
      <c r="AI711" s="72"/>
      <c r="AJ711" s="72"/>
      <c r="AK711" s="73">
        <v>0.2</v>
      </c>
      <c r="AL711" s="72"/>
      <c r="AM711" s="72"/>
      <c r="AN711" s="72"/>
      <c r="AO711" s="72"/>
      <c r="AP711" s="72"/>
      <c r="AQ711" s="74" t="s">
        <v>170</v>
      </c>
      <c r="AR711" s="74"/>
      <c r="AS711" s="74"/>
      <c r="AT711" s="74"/>
      <c r="AU711" s="75"/>
      <c r="AV711" s="76"/>
      <c r="AW711" s="76"/>
      <c r="AX711" s="77"/>
    </row>
    <row r="712" spans="1:50" ht="24" customHeight="1">
      <c r="A712" s="49">
        <v>10</v>
      </c>
      <c r="B712" s="49">
        <v>1</v>
      </c>
      <c r="C712" s="82" t="s">
        <v>243</v>
      </c>
      <c r="D712" s="82"/>
      <c r="E712" s="82"/>
      <c r="F712" s="82"/>
      <c r="G712" s="82"/>
      <c r="H712" s="82"/>
      <c r="I712" s="82"/>
      <c r="J712" s="82"/>
      <c r="K712" s="82"/>
      <c r="L712" s="82"/>
      <c r="M712" s="83" t="s">
        <v>221</v>
      </c>
      <c r="N712" s="83"/>
      <c r="O712" s="83"/>
      <c r="P712" s="83"/>
      <c r="Q712" s="83"/>
      <c r="R712" s="83"/>
      <c r="S712" s="83"/>
      <c r="T712" s="83"/>
      <c r="U712" s="83"/>
      <c r="V712" s="83"/>
      <c r="W712" s="83"/>
      <c r="X712" s="83"/>
      <c r="Y712" s="83"/>
      <c r="Z712" s="83"/>
      <c r="AA712" s="83"/>
      <c r="AB712" s="83"/>
      <c r="AC712" s="83"/>
      <c r="AD712" s="83"/>
      <c r="AE712" s="83"/>
      <c r="AF712" s="83"/>
      <c r="AG712" s="83"/>
      <c r="AH712" s="83"/>
      <c r="AI712" s="83"/>
      <c r="AJ712" s="83"/>
      <c r="AK712" s="84">
        <v>0.1</v>
      </c>
      <c r="AL712" s="83"/>
      <c r="AM712" s="83"/>
      <c r="AN712" s="83"/>
      <c r="AO712" s="83"/>
      <c r="AP712" s="83"/>
      <c r="AQ712" s="85" t="s">
        <v>170</v>
      </c>
      <c r="AR712" s="86"/>
      <c r="AS712" s="86"/>
      <c r="AT712" s="87"/>
      <c r="AU712" s="85"/>
      <c r="AV712" s="86"/>
      <c r="AW712" s="86"/>
      <c r="AX712" s="87"/>
    </row>
    <row r="713" spans="1:50" ht="24" customHeight="1" hidden="1">
      <c r="A713" s="49">
        <v>11</v>
      </c>
      <c r="B713" s="49"/>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c r="AH713" s="83"/>
      <c r="AI713" s="83"/>
      <c r="AJ713" s="83"/>
      <c r="AK713" s="109"/>
      <c r="AL713" s="110"/>
      <c r="AM713" s="110"/>
      <c r="AN713" s="110"/>
      <c r="AO713" s="110"/>
      <c r="AP713" s="110"/>
      <c r="AQ713" s="83"/>
      <c r="AR713" s="83"/>
      <c r="AS713" s="83"/>
      <c r="AT713" s="83"/>
      <c r="AU713" s="111"/>
      <c r="AV713" s="112"/>
      <c r="AW713" s="112"/>
      <c r="AX713" s="113"/>
    </row>
    <row r="714" spans="1:50" ht="24" customHeight="1" hidden="1">
      <c r="A714" s="49">
        <v>12</v>
      </c>
      <c r="B714" s="49">
        <v>1</v>
      </c>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c r="AH714" s="83"/>
      <c r="AI714" s="83"/>
      <c r="AJ714" s="83"/>
      <c r="AK714" s="109"/>
      <c r="AL714" s="110"/>
      <c r="AM714" s="110"/>
      <c r="AN714" s="110"/>
      <c r="AO714" s="110"/>
      <c r="AP714" s="110"/>
      <c r="AQ714" s="83"/>
      <c r="AR714" s="83"/>
      <c r="AS714" s="83"/>
      <c r="AT714" s="83"/>
      <c r="AU714" s="111"/>
      <c r="AV714" s="112"/>
      <c r="AW714" s="112"/>
      <c r="AX714" s="113"/>
    </row>
    <row r="715" spans="1:50" ht="24" customHeight="1" hidden="1">
      <c r="A715" s="49">
        <v>13</v>
      </c>
      <c r="B715" s="49"/>
      <c r="C715" s="103"/>
      <c r="D715" s="104"/>
      <c r="E715" s="104"/>
      <c r="F715" s="104"/>
      <c r="G715" s="104"/>
      <c r="H715" s="104"/>
      <c r="I715" s="104"/>
      <c r="J715" s="104"/>
      <c r="K715" s="104"/>
      <c r="L715" s="105"/>
      <c r="M715" s="106"/>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8"/>
      <c r="AK715" s="109"/>
      <c r="AL715" s="110"/>
      <c r="AM715" s="110"/>
      <c r="AN715" s="110"/>
      <c r="AO715" s="110"/>
      <c r="AP715" s="110"/>
      <c r="AQ715" s="83"/>
      <c r="AR715" s="83"/>
      <c r="AS715" s="83"/>
      <c r="AT715" s="83"/>
      <c r="AU715" s="111"/>
      <c r="AV715" s="112"/>
      <c r="AW715" s="112"/>
      <c r="AX715" s="113"/>
    </row>
    <row r="716" spans="1:50" ht="24" customHeight="1" hidden="1">
      <c r="A716" s="49">
        <v>14</v>
      </c>
      <c r="B716" s="49">
        <v>1</v>
      </c>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c r="AH716" s="83"/>
      <c r="AI716" s="83"/>
      <c r="AJ716" s="83"/>
      <c r="AK716" s="109"/>
      <c r="AL716" s="110"/>
      <c r="AM716" s="110"/>
      <c r="AN716" s="110"/>
      <c r="AO716" s="110"/>
      <c r="AP716" s="110"/>
      <c r="AQ716" s="83"/>
      <c r="AR716" s="83"/>
      <c r="AS716" s="83"/>
      <c r="AT716" s="83"/>
      <c r="AU716" s="111"/>
      <c r="AV716" s="112"/>
      <c r="AW716" s="112"/>
      <c r="AX716" s="113"/>
    </row>
    <row r="717" spans="1:50" ht="24" customHeight="1" hidden="1">
      <c r="A717" s="49">
        <v>15</v>
      </c>
      <c r="B717" s="49"/>
      <c r="C717" s="83"/>
      <c r="D717" s="83"/>
      <c r="E717" s="83"/>
      <c r="F717" s="83"/>
      <c r="G717" s="83"/>
      <c r="H717" s="83"/>
      <c r="I717" s="83"/>
      <c r="J717" s="83"/>
      <c r="K717" s="83"/>
      <c r="L717" s="83"/>
      <c r="M717" s="106"/>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8"/>
      <c r="AK717" s="109"/>
      <c r="AL717" s="110"/>
      <c r="AM717" s="110"/>
      <c r="AN717" s="110"/>
      <c r="AO717" s="110"/>
      <c r="AP717" s="110"/>
      <c r="AQ717" s="83"/>
      <c r="AR717" s="83"/>
      <c r="AS717" s="83"/>
      <c r="AT717" s="83"/>
      <c r="AU717" s="111"/>
      <c r="AV717" s="112"/>
      <c r="AW717" s="112"/>
      <c r="AX717" s="113"/>
    </row>
    <row r="718" spans="1:50" ht="24" customHeight="1" hidden="1">
      <c r="A718" s="49">
        <v>16</v>
      </c>
      <c r="B718" s="49">
        <v>1</v>
      </c>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c r="AB718" s="83"/>
      <c r="AC718" s="83"/>
      <c r="AD718" s="83"/>
      <c r="AE718" s="83"/>
      <c r="AF718" s="83"/>
      <c r="AG718" s="83"/>
      <c r="AH718" s="83"/>
      <c r="AI718" s="83"/>
      <c r="AJ718" s="83"/>
      <c r="AK718" s="109"/>
      <c r="AL718" s="110"/>
      <c r="AM718" s="110"/>
      <c r="AN718" s="110"/>
      <c r="AO718" s="110"/>
      <c r="AP718" s="110"/>
      <c r="AQ718" s="83"/>
      <c r="AR718" s="83"/>
      <c r="AS718" s="83"/>
      <c r="AT718" s="83"/>
      <c r="AU718" s="111"/>
      <c r="AV718" s="112"/>
      <c r="AW718" s="112"/>
      <c r="AX718" s="113"/>
    </row>
    <row r="719" spans="1:50" ht="24" customHeight="1" hidden="1">
      <c r="A719" s="49">
        <v>17</v>
      </c>
      <c r="B719" s="49"/>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c r="AB719" s="83"/>
      <c r="AC719" s="83"/>
      <c r="AD719" s="83"/>
      <c r="AE719" s="83"/>
      <c r="AF719" s="83"/>
      <c r="AG719" s="83"/>
      <c r="AH719" s="83"/>
      <c r="AI719" s="83"/>
      <c r="AJ719" s="83"/>
      <c r="AK719" s="109"/>
      <c r="AL719" s="110"/>
      <c r="AM719" s="110"/>
      <c r="AN719" s="110"/>
      <c r="AO719" s="110"/>
      <c r="AP719" s="110"/>
      <c r="AQ719" s="83"/>
      <c r="AR719" s="83"/>
      <c r="AS719" s="83"/>
      <c r="AT719" s="83"/>
      <c r="AU719" s="111"/>
      <c r="AV719" s="112"/>
      <c r="AW719" s="112"/>
      <c r="AX719" s="113"/>
    </row>
    <row r="720" spans="1:50" ht="24" customHeight="1" hidden="1">
      <c r="A720" s="49">
        <v>18</v>
      </c>
      <c r="B720" s="49">
        <v>1</v>
      </c>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c r="AB720" s="83"/>
      <c r="AC720" s="83"/>
      <c r="AD720" s="83"/>
      <c r="AE720" s="83"/>
      <c r="AF720" s="83"/>
      <c r="AG720" s="83"/>
      <c r="AH720" s="83"/>
      <c r="AI720" s="83"/>
      <c r="AJ720" s="83"/>
      <c r="AK720" s="109"/>
      <c r="AL720" s="110"/>
      <c r="AM720" s="110"/>
      <c r="AN720" s="110"/>
      <c r="AO720" s="110"/>
      <c r="AP720" s="110"/>
      <c r="AQ720" s="83"/>
      <c r="AR720" s="83"/>
      <c r="AS720" s="83"/>
      <c r="AT720" s="83"/>
      <c r="AU720" s="111"/>
      <c r="AV720" s="112"/>
      <c r="AW720" s="112"/>
      <c r="AX720" s="113"/>
    </row>
    <row r="721" spans="1:50" ht="24" customHeight="1" hidden="1">
      <c r="A721" s="49">
        <v>19</v>
      </c>
      <c r="B721" s="49"/>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c r="AB721" s="83"/>
      <c r="AC721" s="83"/>
      <c r="AD721" s="83"/>
      <c r="AE721" s="83"/>
      <c r="AF721" s="83"/>
      <c r="AG721" s="83"/>
      <c r="AH721" s="83"/>
      <c r="AI721" s="83"/>
      <c r="AJ721" s="83"/>
      <c r="AK721" s="109"/>
      <c r="AL721" s="110"/>
      <c r="AM721" s="110"/>
      <c r="AN721" s="110"/>
      <c r="AO721" s="110"/>
      <c r="AP721" s="110"/>
      <c r="AQ721" s="83"/>
      <c r="AR721" s="83"/>
      <c r="AS721" s="83"/>
      <c r="AT721" s="83"/>
      <c r="AU721" s="111"/>
      <c r="AV721" s="112"/>
      <c r="AW721" s="112"/>
      <c r="AX721" s="113"/>
    </row>
    <row r="722" spans="1:50" ht="24" customHeight="1" hidden="1">
      <c r="A722" s="49">
        <v>20</v>
      </c>
      <c r="B722" s="49">
        <v>1</v>
      </c>
      <c r="C722" s="103"/>
      <c r="D722" s="104"/>
      <c r="E722" s="104"/>
      <c r="F722" s="104"/>
      <c r="G722" s="104"/>
      <c r="H722" s="104"/>
      <c r="I722" s="104"/>
      <c r="J722" s="104"/>
      <c r="K722" s="104"/>
      <c r="L722" s="105"/>
      <c r="M722" s="106"/>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8"/>
      <c r="AK722" s="109"/>
      <c r="AL722" s="110"/>
      <c r="AM722" s="110"/>
      <c r="AN722" s="110"/>
      <c r="AO722" s="110"/>
      <c r="AP722" s="110"/>
      <c r="AQ722" s="83"/>
      <c r="AR722" s="83"/>
      <c r="AS722" s="83"/>
      <c r="AT722" s="83"/>
      <c r="AU722" s="111"/>
      <c r="AV722" s="112"/>
      <c r="AW722" s="112"/>
      <c r="AX722" s="113"/>
    </row>
    <row r="723" spans="1:50" ht="24" customHeight="1" hidden="1">
      <c r="A723" s="49">
        <v>21</v>
      </c>
      <c r="B723" s="49"/>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c r="AB723" s="83"/>
      <c r="AC723" s="83"/>
      <c r="AD723" s="83"/>
      <c r="AE723" s="83"/>
      <c r="AF723" s="83"/>
      <c r="AG723" s="83"/>
      <c r="AH723" s="83"/>
      <c r="AI723" s="83"/>
      <c r="AJ723" s="83"/>
      <c r="AK723" s="109"/>
      <c r="AL723" s="110"/>
      <c r="AM723" s="110"/>
      <c r="AN723" s="110"/>
      <c r="AO723" s="110"/>
      <c r="AP723" s="110"/>
      <c r="AQ723" s="83"/>
      <c r="AR723" s="83"/>
      <c r="AS723" s="83"/>
      <c r="AT723" s="83"/>
      <c r="AU723" s="111"/>
      <c r="AV723" s="112"/>
      <c r="AW723" s="112"/>
      <c r="AX723" s="113"/>
    </row>
    <row r="724" spans="1:50" ht="24" customHeight="1" hidden="1">
      <c r="A724" s="49">
        <v>22</v>
      </c>
      <c r="B724" s="49">
        <v>1</v>
      </c>
      <c r="C724" s="83"/>
      <c r="D724" s="83"/>
      <c r="E724" s="83"/>
      <c r="F724" s="83"/>
      <c r="G724" s="83"/>
      <c r="H724" s="83"/>
      <c r="I724" s="83"/>
      <c r="J724" s="83"/>
      <c r="K724" s="83"/>
      <c r="L724" s="83"/>
      <c r="M724" s="106"/>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8"/>
      <c r="AK724" s="109"/>
      <c r="AL724" s="110"/>
      <c r="AM724" s="110"/>
      <c r="AN724" s="110"/>
      <c r="AO724" s="110"/>
      <c r="AP724" s="110"/>
      <c r="AQ724" s="83"/>
      <c r="AR724" s="83"/>
      <c r="AS724" s="83"/>
      <c r="AT724" s="83"/>
      <c r="AU724" s="111"/>
      <c r="AV724" s="112"/>
      <c r="AW724" s="112"/>
      <c r="AX724" s="113"/>
    </row>
    <row r="725" spans="1:50" ht="24" customHeight="1" hidden="1">
      <c r="A725" s="49">
        <v>23</v>
      </c>
      <c r="B725" s="49"/>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c r="AB725" s="83"/>
      <c r="AC725" s="83"/>
      <c r="AD725" s="83"/>
      <c r="AE725" s="83"/>
      <c r="AF725" s="83"/>
      <c r="AG725" s="83"/>
      <c r="AH725" s="83"/>
      <c r="AI725" s="83"/>
      <c r="AJ725" s="83"/>
      <c r="AK725" s="109"/>
      <c r="AL725" s="110"/>
      <c r="AM725" s="110"/>
      <c r="AN725" s="110"/>
      <c r="AO725" s="110"/>
      <c r="AP725" s="110"/>
      <c r="AQ725" s="83"/>
      <c r="AR725" s="83"/>
      <c r="AS725" s="83"/>
      <c r="AT725" s="83"/>
      <c r="AU725" s="111"/>
      <c r="AV725" s="112"/>
      <c r="AW725" s="112"/>
      <c r="AX725" s="113"/>
    </row>
    <row r="726" spans="1:50" ht="24" customHeight="1" hidden="1">
      <c r="A726" s="49">
        <v>24</v>
      </c>
      <c r="B726" s="49">
        <v>1</v>
      </c>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c r="AB726" s="83"/>
      <c r="AC726" s="83"/>
      <c r="AD726" s="83"/>
      <c r="AE726" s="83"/>
      <c r="AF726" s="83"/>
      <c r="AG726" s="83"/>
      <c r="AH726" s="83"/>
      <c r="AI726" s="83"/>
      <c r="AJ726" s="83"/>
      <c r="AK726" s="109"/>
      <c r="AL726" s="110"/>
      <c r="AM726" s="110"/>
      <c r="AN726" s="110"/>
      <c r="AO726" s="110"/>
      <c r="AP726" s="110"/>
      <c r="AQ726" s="83"/>
      <c r="AR726" s="83"/>
      <c r="AS726" s="83"/>
      <c r="AT726" s="83"/>
      <c r="AU726" s="111"/>
      <c r="AV726" s="112"/>
      <c r="AW726" s="112"/>
      <c r="AX726" s="113"/>
    </row>
    <row r="727" spans="1:50" ht="24" customHeight="1" hidden="1">
      <c r="A727" s="49">
        <v>25</v>
      </c>
      <c r="B727" s="49"/>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c r="AB727" s="83"/>
      <c r="AC727" s="83"/>
      <c r="AD727" s="83"/>
      <c r="AE727" s="83"/>
      <c r="AF727" s="83"/>
      <c r="AG727" s="83"/>
      <c r="AH727" s="83"/>
      <c r="AI727" s="83"/>
      <c r="AJ727" s="83"/>
      <c r="AK727" s="109"/>
      <c r="AL727" s="110"/>
      <c r="AM727" s="110"/>
      <c r="AN727" s="110"/>
      <c r="AO727" s="110"/>
      <c r="AP727" s="110"/>
      <c r="AQ727" s="83"/>
      <c r="AR727" s="83"/>
      <c r="AS727" s="83"/>
      <c r="AT727" s="83"/>
      <c r="AU727" s="111"/>
      <c r="AV727" s="112"/>
      <c r="AW727" s="112"/>
      <c r="AX727" s="113"/>
    </row>
    <row r="728" spans="1:50" ht="24" customHeight="1" hidden="1">
      <c r="A728" s="49">
        <v>26</v>
      </c>
      <c r="B728" s="49">
        <v>1</v>
      </c>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c r="AB728" s="83"/>
      <c r="AC728" s="83"/>
      <c r="AD728" s="83"/>
      <c r="AE728" s="83"/>
      <c r="AF728" s="83"/>
      <c r="AG728" s="83"/>
      <c r="AH728" s="83"/>
      <c r="AI728" s="83"/>
      <c r="AJ728" s="83"/>
      <c r="AK728" s="109"/>
      <c r="AL728" s="110"/>
      <c r="AM728" s="110"/>
      <c r="AN728" s="110"/>
      <c r="AO728" s="110"/>
      <c r="AP728" s="110"/>
      <c r="AQ728" s="83"/>
      <c r="AR728" s="83"/>
      <c r="AS728" s="83"/>
      <c r="AT728" s="83"/>
      <c r="AU728" s="111"/>
      <c r="AV728" s="112"/>
      <c r="AW728" s="112"/>
      <c r="AX728" s="113"/>
    </row>
    <row r="729" spans="1:50" ht="24" customHeight="1" hidden="1">
      <c r="A729" s="49">
        <v>27</v>
      </c>
      <c r="B729" s="49"/>
      <c r="C729" s="83"/>
      <c r="D729" s="83"/>
      <c r="E729" s="83"/>
      <c r="F729" s="83"/>
      <c r="G729" s="83"/>
      <c r="H729" s="83"/>
      <c r="I729" s="83"/>
      <c r="J729" s="83"/>
      <c r="K729" s="83"/>
      <c r="L729" s="83"/>
      <c r="M729" s="106"/>
      <c r="N729" s="107"/>
      <c r="O729" s="107"/>
      <c r="P729" s="107"/>
      <c r="Q729" s="107"/>
      <c r="R729" s="107"/>
      <c r="S729" s="107"/>
      <c r="T729" s="107"/>
      <c r="U729" s="107"/>
      <c r="V729" s="107"/>
      <c r="W729" s="107"/>
      <c r="X729" s="107"/>
      <c r="Y729" s="107"/>
      <c r="Z729" s="107"/>
      <c r="AA729" s="107"/>
      <c r="AB729" s="107"/>
      <c r="AC729" s="107"/>
      <c r="AD729" s="107"/>
      <c r="AE729" s="107"/>
      <c r="AF729" s="107"/>
      <c r="AG729" s="107"/>
      <c r="AH729" s="107"/>
      <c r="AI729" s="107"/>
      <c r="AJ729" s="108"/>
      <c r="AK729" s="109"/>
      <c r="AL729" s="110"/>
      <c r="AM729" s="110"/>
      <c r="AN729" s="110"/>
      <c r="AO729" s="110"/>
      <c r="AP729" s="110"/>
      <c r="AQ729" s="83"/>
      <c r="AR729" s="83"/>
      <c r="AS729" s="83"/>
      <c r="AT729" s="83"/>
      <c r="AU729" s="111"/>
      <c r="AV729" s="112"/>
      <c r="AW729" s="112"/>
      <c r="AX729" s="113"/>
    </row>
    <row r="730" spans="1:50" ht="24" customHeight="1" hidden="1">
      <c r="A730" s="49">
        <v>28</v>
      </c>
      <c r="B730" s="49">
        <v>1</v>
      </c>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c r="AB730" s="83"/>
      <c r="AC730" s="83"/>
      <c r="AD730" s="83"/>
      <c r="AE730" s="83"/>
      <c r="AF730" s="83"/>
      <c r="AG730" s="83"/>
      <c r="AH730" s="83"/>
      <c r="AI730" s="83"/>
      <c r="AJ730" s="83"/>
      <c r="AK730" s="109"/>
      <c r="AL730" s="110"/>
      <c r="AM730" s="110"/>
      <c r="AN730" s="110"/>
      <c r="AO730" s="110"/>
      <c r="AP730" s="110"/>
      <c r="AQ730" s="83"/>
      <c r="AR730" s="83"/>
      <c r="AS730" s="83"/>
      <c r="AT730" s="83"/>
      <c r="AU730" s="111"/>
      <c r="AV730" s="112"/>
      <c r="AW730" s="112"/>
      <c r="AX730" s="113"/>
    </row>
    <row r="731" spans="1:50" ht="24" customHeight="1" hidden="1">
      <c r="A731" s="49">
        <v>29</v>
      </c>
      <c r="B731" s="49"/>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c r="AB731" s="83"/>
      <c r="AC731" s="83"/>
      <c r="AD731" s="83"/>
      <c r="AE731" s="83"/>
      <c r="AF731" s="83"/>
      <c r="AG731" s="83"/>
      <c r="AH731" s="83"/>
      <c r="AI731" s="83"/>
      <c r="AJ731" s="83"/>
      <c r="AK731" s="109"/>
      <c r="AL731" s="110"/>
      <c r="AM731" s="110"/>
      <c r="AN731" s="110"/>
      <c r="AO731" s="110"/>
      <c r="AP731" s="110"/>
      <c r="AQ731" s="83"/>
      <c r="AR731" s="83"/>
      <c r="AS731" s="83"/>
      <c r="AT731" s="83"/>
      <c r="AU731" s="111"/>
      <c r="AV731" s="112"/>
      <c r="AW731" s="112"/>
      <c r="AX731" s="113"/>
    </row>
    <row r="732" spans="1:50" ht="24" customHeight="1" hidden="1">
      <c r="A732" s="49">
        <v>30</v>
      </c>
      <c r="B732" s="49">
        <v>1</v>
      </c>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c r="AB732" s="83"/>
      <c r="AC732" s="83"/>
      <c r="AD732" s="83"/>
      <c r="AE732" s="83"/>
      <c r="AF732" s="83"/>
      <c r="AG732" s="83"/>
      <c r="AH732" s="83"/>
      <c r="AI732" s="83"/>
      <c r="AJ732" s="83"/>
      <c r="AK732" s="109"/>
      <c r="AL732" s="110"/>
      <c r="AM732" s="110"/>
      <c r="AN732" s="110"/>
      <c r="AO732" s="110"/>
      <c r="AP732" s="110"/>
      <c r="AQ732" s="83"/>
      <c r="AR732" s="83"/>
      <c r="AS732" s="83"/>
      <c r="AT732" s="83"/>
      <c r="AU732" s="111"/>
      <c r="AV732" s="112"/>
      <c r="AW732" s="112"/>
      <c r="AX732" s="113"/>
    </row>
  </sheetData>
  <sheetProtection/>
  <mergeCells count="235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66:B666"/>
    <mergeCell ref="C666:L666"/>
    <mergeCell ref="M666:AJ666"/>
    <mergeCell ref="AK666:AP666"/>
    <mergeCell ref="AQ666:AT666"/>
    <mergeCell ref="AU666:AX666"/>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70:B670"/>
    <mergeCell ref="C670:L670"/>
    <mergeCell ref="M670:AJ670"/>
    <mergeCell ref="AK670:AP670"/>
    <mergeCell ref="AQ670:AT670"/>
    <mergeCell ref="AU670:AX670"/>
    <mergeCell ref="A673:B673"/>
    <mergeCell ref="C673:L673"/>
    <mergeCell ref="M673:AJ673"/>
    <mergeCell ref="AK673:AP673"/>
    <mergeCell ref="AQ673:AT673"/>
    <mergeCell ref="AU673:AX673"/>
    <mergeCell ref="A672:B672"/>
    <mergeCell ref="C672:L672"/>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33:B633"/>
    <mergeCell ref="C633:L633"/>
    <mergeCell ref="M633:AJ633"/>
    <mergeCell ref="AK633:AP633"/>
    <mergeCell ref="AQ633:AT633"/>
    <mergeCell ref="AU633:AX633"/>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14:B614"/>
    <mergeCell ref="C614:L614"/>
    <mergeCell ref="M614:AJ614"/>
    <mergeCell ref="AK614:AP614"/>
    <mergeCell ref="AQ614:AT614"/>
    <mergeCell ref="AU614:AX614"/>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81:B581"/>
    <mergeCell ref="C581:L581"/>
    <mergeCell ref="M581:AJ581"/>
    <mergeCell ref="AK581:AP581"/>
    <mergeCell ref="AQ581:AT581"/>
    <mergeCell ref="AU581:AX581"/>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01:B501"/>
    <mergeCell ref="C501:L501"/>
    <mergeCell ref="M501:AJ501"/>
    <mergeCell ref="AK501:AP501"/>
    <mergeCell ref="AQ501:AT501"/>
    <mergeCell ref="AU501:AX501"/>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C505:L505"/>
    <mergeCell ref="A509:B509"/>
    <mergeCell ref="C509:L509"/>
    <mergeCell ref="M509:AJ509"/>
    <mergeCell ref="AK509:AP509"/>
    <mergeCell ref="AQ509:AT509"/>
    <mergeCell ref="A513:B513"/>
    <mergeCell ref="C513:L513"/>
    <mergeCell ref="M513:AJ513"/>
    <mergeCell ref="AK513:AP513"/>
    <mergeCell ref="AQ513:AT513"/>
    <mergeCell ref="AU513:AX513"/>
    <mergeCell ref="A514:B514"/>
    <mergeCell ref="C514:L514"/>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82:B482"/>
    <mergeCell ref="C482:L482"/>
    <mergeCell ref="M482:AJ482"/>
    <mergeCell ref="AK482:AP482"/>
    <mergeCell ref="AQ482:AT482"/>
    <mergeCell ref="AU482:AX482"/>
    <mergeCell ref="A473:B473"/>
    <mergeCell ref="M473:AJ473"/>
    <mergeCell ref="AK473:AP473"/>
    <mergeCell ref="AQ473:AT473"/>
    <mergeCell ref="AU473:AX473"/>
    <mergeCell ref="A472:B472"/>
    <mergeCell ref="M472:AJ472"/>
    <mergeCell ref="AK472:AP472"/>
    <mergeCell ref="AQ472:AT472"/>
    <mergeCell ref="AU472:AX472"/>
    <mergeCell ref="A471:B471"/>
    <mergeCell ref="C471:L471"/>
    <mergeCell ref="M471:AJ471"/>
    <mergeCell ref="AK471:AP471"/>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G24:X24"/>
    <mergeCell ref="Y24:AA24"/>
    <mergeCell ref="AB24:AD24"/>
    <mergeCell ref="AE24:AI24"/>
    <mergeCell ref="AJ24:AN24"/>
    <mergeCell ref="AB26:AD26"/>
    <mergeCell ref="AE26:AI26"/>
    <mergeCell ref="AJ26:AN26"/>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G25:X26"/>
    <mergeCell ref="Y25:AA25"/>
    <mergeCell ref="AB25:AD25"/>
    <mergeCell ref="AE25:AI25"/>
    <mergeCell ref="AJ25:AN25"/>
    <mergeCell ref="AO25:AS25"/>
    <mergeCell ref="AT25:AX25"/>
    <mergeCell ref="Y26:AA26"/>
    <mergeCell ref="A24:F26"/>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AH97:AT97"/>
    <mergeCell ref="AU97:AX97"/>
    <mergeCell ref="AI68:AP68"/>
    <mergeCell ref="AQ68:AX68"/>
    <mergeCell ref="A70:F94"/>
    <mergeCell ref="G96:AB96"/>
    <mergeCell ref="AC96:AX96"/>
    <mergeCell ref="G97:K97"/>
    <mergeCell ref="L97:X97"/>
    <mergeCell ref="Y97:AB97"/>
    <mergeCell ref="AC97:AG97"/>
    <mergeCell ref="Y99:AB99"/>
    <mergeCell ref="AC99:AG99"/>
    <mergeCell ref="AH99:AT99"/>
    <mergeCell ref="AU99:AX99"/>
    <mergeCell ref="G101:K101"/>
    <mergeCell ref="L101:X101"/>
    <mergeCell ref="Y101:AB101"/>
    <mergeCell ref="AC101:AG101"/>
    <mergeCell ref="AH101:AT101"/>
    <mergeCell ref="AU101:AX101"/>
    <mergeCell ref="G100:K100"/>
    <mergeCell ref="L100:X100"/>
    <mergeCell ref="Y100:AB100"/>
    <mergeCell ref="AC100:AG100"/>
    <mergeCell ref="G99:K99"/>
    <mergeCell ref="L99:X99"/>
    <mergeCell ref="G98:K98"/>
    <mergeCell ref="L98:X98"/>
    <mergeCell ref="Y98:AB98"/>
    <mergeCell ref="AC98:AG98"/>
    <mergeCell ref="AH98:AT98"/>
    <mergeCell ref="AU98:AX98"/>
    <mergeCell ref="G103:AB103"/>
    <mergeCell ref="AC103:AX103"/>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AH100:AT100"/>
    <mergeCell ref="AU100:AX100"/>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AC130:AG130"/>
    <mergeCell ref="AH130:AT130"/>
    <mergeCell ref="AU130:AX13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H133:AT133"/>
    <mergeCell ref="AU133:AX133"/>
    <mergeCell ref="AU131:AX131"/>
    <mergeCell ref="G132:K132"/>
    <mergeCell ref="L132:X132"/>
    <mergeCell ref="Y132:AB132"/>
    <mergeCell ref="AC132:AG132"/>
    <mergeCell ref="AH132:AT132"/>
    <mergeCell ref="AU132:AX132"/>
    <mergeCell ref="G126:K126"/>
    <mergeCell ref="L126:X126"/>
    <mergeCell ref="Y126:AB126"/>
    <mergeCell ref="AC126:AG126"/>
    <mergeCell ref="AH126:AT126"/>
    <mergeCell ref="AU126:AX126"/>
    <mergeCell ref="G128:AB128"/>
    <mergeCell ref="AC128:AX128"/>
    <mergeCell ref="G129:K129"/>
    <mergeCell ref="L129:X129"/>
    <mergeCell ref="Y129:AB129"/>
    <mergeCell ref="AC129:AG129"/>
    <mergeCell ref="AH129:AT129"/>
    <mergeCell ref="AU129:AX129"/>
    <mergeCell ref="G130:K130"/>
    <mergeCell ref="G127:K127"/>
    <mergeCell ref="L127:X127"/>
    <mergeCell ref="Y127:AB127"/>
    <mergeCell ref="AC127:AG127"/>
    <mergeCell ref="AH127:AT127"/>
    <mergeCell ref="AU127:AX127"/>
    <mergeCell ref="L130:X130"/>
    <mergeCell ref="Y130:AB130"/>
    <mergeCell ref="G134:K134"/>
    <mergeCell ref="L134:X134"/>
    <mergeCell ref="Y134:AB134"/>
    <mergeCell ref="AC134:AG134"/>
    <mergeCell ref="AH134:AT134"/>
    <mergeCell ref="AU134:AX13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96:F135"/>
    <mergeCell ref="G131:K131"/>
    <mergeCell ref="L131:X131"/>
    <mergeCell ref="Y131:AB131"/>
    <mergeCell ref="AC131:AG131"/>
    <mergeCell ref="AH131:AT131"/>
    <mergeCell ref="G133:K133"/>
    <mergeCell ref="L133:X133"/>
    <mergeCell ref="Y133:AB133"/>
    <mergeCell ref="AC133:AG133"/>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G135:K135"/>
    <mergeCell ref="L135:X135"/>
    <mergeCell ref="Y135:AB135"/>
    <mergeCell ref="AC135:AG135"/>
    <mergeCell ref="AH135:AT135"/>
    <mergeCell ref="AU135:AX135"/>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M409:AJ409"/>
    <mergeCell ref="AK409:AP409"/>
    <mergeCell ref="AQ409:AT409"/>
    <mergeCell ref="AU409:AX409"/>
    <mergeCell ref="A408:B408"/>
    <mergeCell ref="C408:L408"/>
    <mergeCell ref="M408:AJ408"/>
    <mergeCell ref="AK408:AP408"/>
    <mergeCell ref="AQ408:AT408"/>
    <mergeCell ref="AU408:AX408"/>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16:B416"/>
    <mergeCell ref="C416:L416"/>
    <mergeCell ref="M416:AJ416"/>
    <mergeCell ref="AK416:AP416"/>
    <mergeCell ref="AQ416:AT416"/>
    <mergeCell ref="AU416:AX416"/>
    <mergeCell ref="A417:B417"/>
    <mergeCell ref="C417:L41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Q471:AT471"/>
    <mergeCell ref="AU471:AX471"/>
    <mergeCell ref="C472:L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04:B504"/>
    <mergeCell ref="C504:L504"/>
    <mergeCell ref="M504:AJ504"/>
    <mergeCell ref="AK504:AP504"/>
    <mergeCell ref="AQ504:AT504"/>
    <mergeCell ref="AU504:AX504"/>
    <mergeCell ref="A505:B505"/>
    <mergeCell ref="C511:L511"/>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M570:AJ570"/>
    <mergeCell ref="AK570:AP570"/>
    <mergeCell ref="AQ570:AT570"/>
    <mergeCell ref="AU570:AX570"/>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582:B582"/>
    <mergeCell ref="C582:L582"/>
    <mergeCell ref="M582:AJ582"/>
    <mergeCell ref="AK582:AP582"/>
    <mergeCell ref="AQ582:AT582"/>
    <mergeCell ref="AU582:AX582"/>
    <mergeCell ref="A583:B583"/>
    <mergeCell ref="C583:L583"/>
    <mergeCell ref="M605:AJ605"/>
    <mergeCell ref="AK605:AP605"/>
    <mergeCell ref="AQ605:AT605"/>
    <mergeCell ref="AU605:AX605"/>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50:B650"/>
    <mergeCell ref="C650:L650"/>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M650:AJ650"/>
    <mergeCell ref="AK650:AP650"/>
    <mergeCell ref="AQ650:AT650"/>
    <mergeCell ref="AU650:AX650"/>
    <mergeCell ref="AQ675:AT675"/>
    <mergeCell ref="AU675:AX675"/>
    <mergeCell ref="A674:B674"/>
    <mergeCell ref="C674:L674"/>
    <mergeCell ref="M674:AJ674"/>
    <mergeCell ref="AK674:AP674"/>
    <mergeCell ref="AQ674:AT674"/>
    <mergeCell ref="AU674:AX674"/>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69:B669"/>
    <mergeCell ref="C669:L669"/>
    <mergeCell ref="M669:AJ669"/>
    <mergeCell ref="AK669:AP669"/>
    <mergeCell ref="AQ669:AT669"/>
    <mergeCell ref="AU669:AX669"/>
    <mergeCell ref="A649:B649"/>
    <mergeCell ref="C649:L649"/>
    <mergeCell ref="M649:AJ649"/>
    <mergeCell ref="AK649:AP649"/>
    <mergeCell ref="AQ649:AT649"/>
    <mergeCell ref="AU649:AX64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679:B679"/>
    <mergeCell ref="C679:L679"/>
    <mergeCell ref="M679:AJ679"/>
    <mergeCell ref="AK679:AP679"/>
    <mergeCell ref="AQ679:AT679"/>
    <mergeCell ref="AU679:AX679"/>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M512:AJ512"/>
    <mergeCell ref="AK512:AP512"/>
    <mergeCell ref="AQ512:AT512"/>
    <mergeCell ref="AU512:AX512"/>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M708:AJ708"/>
    <mergeCell ref="AK708:AP708"/>
    <mergeCell ref="AQ708:AT708"/>
    <mergeCell ref="AU708:AX708"/>
    <mergeCell ref="A707:B707"/>
    <mergeCell ref="C707:L707"/>
    <mergeCell ref="M707:AJ707"/>
    <mergeCell ref="AK707:AP707"/>
    <mergeCell ref="AQ707:AT707"/>
    <mergeCell ref="AU707:AX707"/>
    <mergeCell ref="M511:AJ511"/>
    <mergeCell ref="AK511:AP511"/>
    <mergeCell ref="AQ511:AT511"/>
    <mergeCell ref="AU511:AX511"/>
    <mergeCell ref="A709:B709"/>
    <mergeCell ref="C709:L709"/>
    <mergeCell ref="M709:AJ709"/>
    <mergeCell ref="AK709:AP709"/>
    <mergeCell ref="AQ709:AT709"/>
    <mergeCell ref="AU709:AX709"/>
    <mergeCell ref="A708:B708"/>
    <mergeCell ref="C708:L708"/>
    <mergeCell ref="A506:B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C506:L506"/>
    <mergeCell ref="A512:B512"/>
    <mergeCell ref="C512:L512"/>
    <mergeCell ref="M505:AJ505"/>
    <mergeCell ref="AK505:AP505"/>
    <mergeCell ref="AQ505:AT505"/>
    <mergeCell ref="AU505:AX505"/>
    <mergeCell ref="M514:AJ514"/>
    <mergeCell ref="AK514:AP514"/>
    <mergeCell ref="AQ514:AT514"/>
    <mergeCell ref="AU514:AX514"/>
    <mergeCell ref="AU509:AX509"/>
    <mergeCell ref="A510:B510"/>
    <mergeCell ref="C510:L510"/>
    <mergeCell ref="M510:AJ510"/>
    <mergeCell ref="AK510:AP510"/>
    <mergeCell ref="AQ510:AT510"/>
    <mergeCell ref="AU510:AX510"/>
    <mergeCell ref="A511:B511"/>
    <mergeCell ref="M405:AJ405"/>
    <mergeCell ref="AK405:AP405"/>
    <mergeCell ref="AQ405:AT405"/>
    <mergeCell ref="AU405:AX405"/>
    <mergeCell ref="A404:B405"/>
    <mergeCell ref="C404:L405"/>
    <mergeCell ref="M410:AJ410"/>
    <mergeCell ref="AK410:AP410"/>
    <mergeCell ref="AQ410:AT410"/>
    <mergeCell ref="AU410:AX410"/>
    <mergeCell ref="M411:AJ411"/>
    <mergeCell ref="AK411:AP411"/>
    <mergeCell ref="AQ411:AT411"/>
    <mergeCell ref="AU411:AX411"/>
    <mergeCell ref="A409:B411"/>
    <mergeCell ref="C409:L411"/>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&amp;R事業番号１０７</oddHeader>
  </headerFooter>
  <rowBreaks count="7" manualBreakCount="7">
    <brk id="29" max="49" man="1"/>
    <brk id="38" max="49" man="1"/>
    <brk id="69" max="49" man="1"/>
    <brk id="95" max="49" man="1"/>
    <brk id="135" max="49" man="1"/>
    <brk id="574" max="49" man="1"/>
    <brk id="6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2014-08-25T10:07:55Z</cp:lastPrinted>
  <dcterms:created xsi:type="dcterms:W3CDTF">2014-06-11T05:54:30Z</dcterms:created>
  <dcterms:modified xsi:type="dcterms:W3CDTF">2014-09-01T07:42:49Z</dcterms:modified>
  <cp:category/>
  <cp:version/>
  <cp:contentType/>
  <cp:contentStatus/>
</cp:coreProperties>
</file>