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18" windowWidth="18314" windowHeight="11023"/>
  </bookViews>
  <sheets>
    <sheet name="様式　第2表（個別表）（廃リ部 グリーンニューディール基金）" sheetId="16" r:id="rId1"/>
  </sheets>
  <definedNames>
    <definedName name="_xlnm.Print_Area" localSheetId="0">'様式　第2表（個別表）（廃リ部 グリーンニューディール基金）'!$A$1:$J$18</definedName>
  </definedNames>
  <calcPr calcId="145621"/>
</workbook>
</file>

<file path=xl/calcChain.xml><?xml version="1.0" encoding="utf-8"?>
<calcChain xmlns="http://schemas.openxmlformats.org/spreadsheetml/2006/main">
  <c r="G18" i="16" l="1"/>
  <c r="F18" i="16"/>
  <c r="E18" i="16"/>
  <c r="D18" i="16"/>
  <c r="H14" i="16"/>
  <c r="H13" i="16"/>
  <c r="H12" i="16"/>
  <c r="H11" i="16"/>
  <c r="H10" i="16"/>
  <c r="H9" i="16"/>
  <c r="H18" i="16" s="1"/>
</calcChain>
</file>

<file path=xl/sharedStrings.xml><?xml version="1.0" encoding="utf-8"?>
<sst xmlns="http://schemas.openxmlformats.org/spreadsheetml/2006/main" count="51" uniqueCount="45">
  <si>
    <t>うち国費</t>
  </si>
  <si>
    <t>設置年度</t>
    <rPh sb="2" eb="4">
      <t>ネンド</t>
    </rPh>
    <phoneticPr fontId="1"/>
  </si>
  <si>
    <t>番号</t>
    <rPh sb="0" eb="2">
      <t>バンゴウ</t>
    </rPh>
    <phoneticPr fontId="1"/>
  </si>
  <si>
    <t>１．</t>
    <phoneticPr fontId="1"/>
  </si>
  <si>
    <t>２．</t>
    <phoneticPr fontId="1"/>
  </si>
  <si>
    <t>３．</t>
    <phoneticPr fontId="1"/>
  </si>
  <si>
    <t>４．</t>
    <phoneticPr fontId="1"/>
  </si>
  <si>
    <t>５．</t>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</si>
  <si>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</si>
  <si>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</si>
  <si>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25年度　収入・事業費等</t>
    <rPh sb="2" eb="4">
      <t>ネンド</t>
    </rPh>
    <rPh sb="5" eb="7">
      <t>シュウニュウ</t>
    </rPh>
    <rPh sb="8" eb="10">
      <t>ジギョウ</t>
    </rPh>
    <rPh sb="10" eb="11">
      <t>ヒ</t>
    </rPh>
    <rPh sb="11" eb="12">
      <t>トウ</t>
    </rPh>
    <phoneticPr fontId="1"/>
  </si>
  <si>
    <t>＜作成上の留意点＞</t>
    <rPh sb="1" eb="3">
      <t>サクセイ</t>
    </rPh>
    <rPh sb="3" eb="4">
      <t>ジョウ</t>
    </rPh>
    <rPh sb="5" eb="8">
      <t>リュウイテン</t>
    </rPh>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</si>
  <si>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</si>
  <si>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【第２表（個別表）】</t>
    <rPh sb="5" eb="7">
      <t>コベツ</t>
    </rPh>
    <rPh sb="7" eb="8">
      <t>ヒョウ</t>
    </rPh>
    <phoneticPr fontId="1"/>
  </si>
  <si>
    <t>基金保有団体名</t>
    <rPh sb="6" eb="7">
      <t>メイ</t>
    </rPh>
    <phoneticPr fontId="1"/>
  </si>
  <si>
    <t>備考（事業報告書）</t>
    <rPh sb="3" eb="5">
      <t>ジギョウ</t>
    </rPh>
    <rPh sb="5" eb="8">
      <t>ホウコクショ</t>
    </rPh>
    <phoneticPr fontId="1"/>
  </si>
  <si>
    <t>福島県</t>
    <rPh sb="0" eb="3">
      <t>フクシマケン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</si>
  <si>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</si>
  <si>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</si>
  <si>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</si>
  <si>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</si>
  <si>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</si>
  <si>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７．</t>
    <phoneticPr fontId="1"/>
  </si>
  <si>
    <t>８．</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</si>
  <si>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</si>
  <si>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</si>
  <si>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</si>
  <si>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①震災がれき処理促進地方公共団体緊急支援基金事業(グリーンニューディール基金)　平成26年　基金保有団体別基金執行状況表</t>
    <rPh sb="1" eb="3">
      <t>シンサイ</t>
    </rPh>
    <rPh sb="6" eb="8">
      <t>ショリ</t>
    </rPh>
    <rPh sb="8" eb="10">
      <t>ソクシン</t>
    </rPh>
    <rPh sb="10" eb="12">
      <t>チホウ</t>
    </rPh>
    <rPh sb="12" eb="14">
      <t>コウキョウ</t>
    </rPh>
    <rPh sb="14" eb="16">
      <t>ダンタイ</t>
    </rPh>
    <rPh sb="16" eb="18">
      <t>キンキュウ</t>
    </rPh>
    <rPh sb="18" eb="20">
      <t>シエン</t>
    </rPh>
    <rPh sb="20" eb="22">
      <t>キキン</t>
    </rPh>
    <rPh sb="22" eb="24">
      <t>ジギョウ</t>
    </rPh>
    <rPh sb="36" eb="38">
      <t>キキン</t>
    </rPh>
    <rPh sb="40" eb="42">
      <t>ヘイセイ</t>
    </rPh>
    <rPh sb="44" eb="45">
      <t>ネン</t>
    </rPh>
    <rPh sb="46" eb="48">
      <t>キキン</t>
    </rPh>
    <rPh sb="53" eb="55">
      <t>キキン</t>
    </rPh>
    <rPh sb="59" eb="60">
      <t>ヒョウ</t>
    </rPh>
    <phoneticPr fontId="1"/>
  </si>
  <si>
    <t>（単位：百万円）</t>
    <phoneticPr fontId="1"/>
  </si>
  <si>
    <t>成果目標及び成果実績(ｱｳﾄｶﾑ)：「東日本大震災に係る災害廃棄物の処理指針（マスタープラン）」（平成23年5月環境省公表）に基づき、平成26年3月末までに中間処理・最終処分を完了（平成25年度実績：福島県の一部地域を除き処理を完了）</t>
    <rPh sb="19" eb="22">
      <t>ヒガシニホン</t>
    </rPh>
    <rPh sb="22" eb="25">
      <t>ダイシンサイ</t>
    </rPh>
    <rPh sb="26" eb="27">
      <t>カカ</t>
    </rPh>
    <rPh sb="28" eb="30">
      <t>サイガイ</t>
    </rPh>
    <rPh sb="30" eb="33">
      <t>ハイキブツ</t>
    </rPh>
    <rPh sb="34" eb="36">
      <t>ショリ</t>
    </rPh>
    <rPh sb="36" eb="38">
      <t>シシン</t>
    </rPh>
    <rPh sb="49" eb="51">
      <t>ヘイセイ</t>
    </rPh>
    <rPh sb="53" eb="54">
      <t>ネン</t>
    </rPh>
    <rPh sb="55" eb="56">
      <t>ガツ</t>
    </rPh>
    <rPh sb="56" eb="59">
      <t>カンキョウショウ</t>
    </rPh>
    <rPh sb="59" eb="61">
      <t>コウヒョウ</t>
    </rPh>
    <rPh sb="63" eb="64">
      <t>モト</t>
    </rPh>
    <rPh sb="67" eb="69">
      <t>ヘイセイ</t>
    </rPh>
    <rPh sb="71" eb="72">
      <t>ネン</t>
    </rPh>
    <rPh sb="73" eb="75">
      <t>ガツマツ</t>
    </rPh>
    <rPh sb="78" eb="80">
      <t>チュウカン</t>
    </rPh>
    <rPh sb="80" eb="82">
      <t>ショリ</t>
    </rPh>
    <rPh sb="83" eb="85">
      <t>サイシュウ</t>
    </rPh>
    <rPh sb="85" eb="87">
      <t>ショブン</t>
    </rPh>
    <rPh sb="88" eb="90">
      <t>カンリョウ</t>
    </rPh>
    <rPh sb="91" eb="93">
      <t>ヘイセイ</t>
    </rPh>
    <rPh sb="95" eb="97">
      <t>ネンド</t>
    </rPh>
    <rPh sb="97" eb="99">
      <t>ジッセキ</t>
    </rPh>
    <rPh sb="100" eb="103">
      <t>フクシマケン</t>
    </rPh>
    <rPh sb="104" eb="106">
      <t>イチブ</t>
    </rPh>
    <rPh sb="106" eb="108">
      <t>チイキ</t>
    </rPh>
    <rPh sb="109" eb="110">
      <t>ノゾ</t>
    </rPh>
    <rPh sb="111" eb="113">
      <t>ショリ</t>
    </rPh>
    <rPh sb="114" eb="116">
      <t>カンリョウ</t>
    </rPh>
    <phoneticPr fontId="1"/>
  </si>
  <si>
    <t>活動指標及び活動実績(ｱｳﾄﾌﾟｯﾄ)：「東日本大震災に係る災害廃棄物の処理指針（マスタープラン）」（平成23年5月環境省公表）に基づき、平成26年3月末までに中間処理・最終処分を完了（平成25年度実績：福島県の一部地域を除き処理を完了）</t>
    <phoneticPr fontId="1"/>
  </si>
  <si>
    <t>北海道</t>
    <rPh sb="0" eb="3">
      <t>ホッカイドウ</t>
    </rPh>
    <phoneticPr fontId="1"/>
  </si>
  <si>
    <t>平23</t>
    <rPh sb="0" eb="1">
      <t>ヘイ</t>
    </rPh>
    <phoneticPr fontId="1"/>
  </si>
  <si>
    <t>岩手県</t>
    <rPh sb="0" eb="3">
      <t>イワテケン</t>
    </rPh>
    <phoneticPr fontId="1"/>
  </si>
  <si>
    <t>宮城県</t>
    <rPh sb="0" eb="3">
      <t>ミヤギケン</t>
    </rPh>
    <phoneticPr fontId="1"/>
  </si>
  <si>
    <t>状況報告書と事業費等（C)の数字が相違しているが、平成26年度への繰越分2,656百万円を平成25年度中に取崩し、一般会計に計上しているため、便宜上、事業費等（C)に合算して計上。</t>
    <rPh sb="0" eb="2">
      <t>ジョウキョウ</t>
    </rPh>
    <rPh sb="2" eb="5">
      <t>ホウコクショ</t>
    </rPh>
    <rPh sb="6" eb="9">
      <t>ジギョウヒ</t>
    </rPh>
    <rPh sb="9" eb="10">
      <t>トウ</t>
    </rPh>
    <rPh sb="14" eb="16">
      <t>スウジ</t>
    </rPh>
    <rPh sb="17" eb="19">
      <t>ソウイ</t>
    </rPh>
    <rPh sb="25" eb="27">
      <t>ヘイセイ</t>
    </rPh>
    <rPh sb="29" eb="31">
      <t>ネンド</t>
    </rPh>
    <rPh sb="33" eb="36">
      <t>クリコシブン</t>
    </rPh>
    <rPh sb="45" eb="47">
      <t>ヘイセイ</t>
    </rPh>
    <rPh sb="49" eb="51">
      <t>ネンド</t>
    </rPh>
    <rPh sb="51" eb="52">
      <t>チュウ</t>
    </rPh>
    <rPh sb="53" eb="55">
      <t>トリクズシ</t>
    </rPh>
    <rPh sb="57" eb="59">
      <t>イッパン</t>
    </rPh>
    <rPh sb="59" eb="61">
      <t>カイケイ</t>
    </rPh>
    <rPh sb="62" eb="64">
      <t>ケイジョウ</t>
    </rPh>
    <rPh sb="71" eb="74">
      <t>ベンギジョウ</t>
    </rPh>
    <rPh sb="75" eb="78">
      <t>ジギョウヒ</t>
    </rPh>
    <rPh sb="78" eb="79">
      <t>トウ</t>
    </rPh>
    <rPh sb="83" eb="85">
      <t>ガッサン</t>
    </rPh>
    <rPh sb="87" eb="89">
      <t>ケイジョウ</t>
    </rPh>
    <phoneticPr fontId="1"/>
  </si>
  <si>
    <t>茨城県</t>
    <rPh sb="0" eb="3">
      <t>イバラキケン</t>
    </rPh>
    <phoneticPr fontId="1"/>
  </si>
  <si>
    <t>状況報告書と事業費等（C)の数字が相違しているが、基金は平成25年度末で全額取崩済のため、便宜上、事業費等（C)に計上。一般会計に16百万円が残高として計上されており、今後返還予定。</t>
    <rPh sb="0" eb="2">
      <t>ジョウキョウ</t>
    </rPh>
    <rPh sb="2" eb="5">
      <t>ホウコクショ</t>
    </rPh>
    <rPh sb="6" eb="9">
      <t>ジギョウヒ</t>
    </rPh>
    <rPh sb="9" eb="10">
      <t>トウ</t>
    </rPh>
    <rPh sb="14" eb="16">
      <t>スウジ</t>
    </rPh>
    <rPh sb="17" eb="19">
      <t>ソウイ</t>
    </rPh>
    <rPh sb="25" eb="27">
      <t>キキン</t>
    </rPh>
    <rPh sb="28" eb="30">
      <t>ヘイセイ</t>
    </rPh>
    <rPh sb="32" eb="35">
      <t>ネンドマツ</t>
    </rPh>
    <rPh sb="36" eb="38">
      <t>ゼンガク</t>
    </rPh>
    <rPh sb="38" eb="40">
      <t>トリクズシ</t>
    </rPh>
    <rPh sb="40" eb="41">
      <t>ズ</t>
    </rPh>
    <rPh sb="45" eb="48">
      <t>ベンギジョウ</t>
    </rPh>
    <rPh sb="49" eb="52">
      <t>ジギョウヒ</t>
    </rPh>
    <rPh sb="52" eb="53">
      <t>トウ</t>
    </rPh>
    <rPh sb="57" eb="59">
      <t>ケイジョウ</t>
    </rPh>
    <rPh sb="60" eb="62">
      <t>イッパン</t>
    </rPh>
    <rPh sb="62" eb="64">
      <t>カイケイ</t>
    </rPh>
    <rPh sb="67" eb="68">
      <t>ヒャク</t>
    </rPh>
    <rPh sb="68" eb="69">
      <t>マン</t>
    </rPh>
    <rPh sb="69" eb="70">
      <t>エン</t>
    </rPh>
    <rPh sb="71" eb="73">
      <t>ザンダカ</t>
    </rPh>
    <rPh sb="76" eb="78">
      <t>ケイジョウ</t>
    </rPh>
    <rPh sb="84" eb="86">
      <t>コンゴ</t>
    </rPh>
    <rPh sb="86" eb="88">
      <t>ヘンカン</t>
    </rPh>
    <rPh sb="88" eb="90">
      <t>ヨテイ</t>
    </rPh>
    <phoneticPr fontId="1"/>
  </si>
  <si>
    <t>栃木県</t>
    <rPh sb="0" eb="3">
      <t>トチギケン</t>
    </rPh>
    <phoneticPr fontId="1"/>
  </si>
  <si>
    <t>千葉県</t>
    <rPh sb="0" eb="3">
      <t>チバケン</t>
    </rPh>
    <phoneticPr fontId="1"/>
  </si>
  <si>
    <t>合     計</t>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</si>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</sst>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_ * #,##0_ ;[Red]_ * \▲#,##0_ ;_ * &quot;-&quot;_ ;_ @_ "/>
    <numFmt numFmtId="178" formatCode="0_);[Red]\(0\)"/>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b/>
      <sz val="8"/>
      <color theme="1"/>
      <name val="ＭＳ Ｐゴシック"/>
      <family val="3"/>
      <charset val="128"/>
    </font>
    <font>
      <u/>
      <sz val="11"/>
      <color theme="10"/>
      <name val="ＭＳ Ｐゴシック"/>
      <family val="3"/>
      <charset val="128"/>
    </font>
    <font>
      <sz val="11"/>
      <name val="ＭＳ Ｐゴシック"/>
      <family val="3"/>
      <charset val="128"/>
    </font>
    <font>
      <sz val="12"/>
      <color theme="1"/>
      <name val="ＭＳ Ｐゴシック"/>
      <family val="3"/>
      <charset val="128"/>
    </font>
    <font>
      <sz val="10.5"/>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ck">
        <color rgb="FF000000"/>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ck">
        <color rgb="FF000000"/>
      </left>
      <right style="medium">
        <color rgb="FF000000"/>
      </right>
      <top style="thin">
        <color rgb="FF000000"/>
      </top>
      <bottom/>
      <diagonal/>
    </border>
    <border>
      <left style="medium">
        <color rgb="FF000000"/>
      </left>
      <right style="medium">
        <color indexed="64"/>
      </right>
      <top style="thin">
        <color rgb="FF000000"/>
      </top>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top/>
      <bottom/>
      <diagonal/>
    </border>
    <border>
      <left style="medium">
        <color indexed="64"/>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ck">
        <color rgb="FF000000"/>
      </left>
      <right style="medium">
        <color rgb="FF000000"/>
      </right>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3">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4" fillId="0" borderId="0" xfId="0" applyFont="1">
      <alignment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3"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0" borderId="9" xfId="0" applyFont="1" applyBorder="1" applyAlignment="1">
      <alignment vertical="center"/>
    </xf>
    <xf numFmtId="0" fontId="3" fillId="4" borderId="5" xfId="0" applyFont="1" applyFill="1" applyBorder="1" applyAlignment="1">
      <alignment horizontal="center" vertical="center"/>
    </xf>
    <xf numFmtId="0" fontId="4" fillId="0" borderId="17" xfId="0" applyFont="1" applyBorder="1" applyAlignment="1">
      <alignment vertical="center"/>
    </xf>
    <xf numFmtId="0" fontId="4" fillId="0" borderId="10" xfId="0" applyFont="1" applyBorder="1" applyAlignment="1">
      <alignment vertical="center"/>
    </xf>
    <xf numFmtId="0" fontId="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 fillId="0" borderId="7" xfId="0" applyFont="1" applyBorder="1" applyAlignment="1">
      <alignment vertical="center"/>
    </xf>
    <xf numFmtId="0" fontId="4" fillId="0" borderId="14" xfId="0" applyFont="1" applyBorder="1" applyAlignment="1">
      <alignment vertical="center"/>
    </xf>
    <xf numFmtId="0" fontId="4" fillId="5" borderId="30" xfId="0" applyFont="1" applyFill="1" applyBorder="1" applyAlignment="1">
      <alignment vertical="center" wrapText="1"/>
    </xf>
    <xf numFmtId="0" fontId="4" fillId="3" borderId="31" xfId="0" applyFont="1" applyFill="1" applyBorder="1" applyAlignment="1">
      <alignment horizontal="center" vertical="center" wrapText="1"/>
    </xf>
    <xf numFmtId="177" fontId="4" fillId="0" borderId="18" xfId="0" applyNumberFormat="1" applyFont="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18" xfId="0" applyNumberFormat="1" applyFont="1" applyBorder="1">
      <alignment vertical="center"/>
    </xf>
    <xf numFmtId="0" fontId="6" fillId="3" borderId="19" xfId="1" applyFont="1" applyFill="1" applyBorder="1" applyAlignment="1">
      <alignment horizontal="justify" vertical="center" wrapText="1"/>
    </xf>
    <xf numFmtId="0" fontId="4" fillId="5" borderId="21" xfId="0" applyFont="1" applyFill="1" applyBorder="1" applyAlignment="1">
      <alignment vertical="center" wrapText="1"/>
    </xf>
    <xf numFmtId="0" fontId="4" fillId="3" borderId="27" xfId="0" applyFont="1" applyFill="1" applyBorder="1" applyAlignment="1">
      <alignment horizontal="center" vertical="center" wrapText="1"/>
    </xf>
    <xf numFmtId="177" fontId="4" fillId="0" borderId="21"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1" xfId="0" applyNumberFormat="1" applyFont="1" applyBorder="1">
      <alignment vertical="center"/>
    </xf>
    <xf numFmtId="0" fontId="6" fillId="3" borderId="22" xfId="1" applyFont="1" applyFill="1" applyBorder="1" applyAlignment="1">
      <alignment horizontal="justify" vertical="center" wrapText="1"/>
    </xf>
    <xf numFmtId="0" fontId="7" fillId="3" borderId="22" xfId="1" applyFont="1" applyFill="1" applyBorder="1" applyAlignment="1">
      <alignment horizontal="justify" vertical="center" wrapText="1"/>
    </xf>
    <xf numFmtId="0" fontId="4" fillId="3" borderId="28" xfId="0" applyFont="1" applyFill="1" applyBorder="1" applyAlignment="1">
      <alignment horizontal="center" vertical="center" wrapText="1"/>
    </xf>
    <xf numFmtId="178" fontId="4" fillId="0" borderId="21" xfId="0" applyNumberFormat="1" applyFont="1" applyBorder="1" applyAlignment="1">
      <alignment vertical="center"/>
    </xf>
    <xf numFmtId="0" fontId="7" fillId="3" borderId="22" xfId="1" applyFont="1" applyFill="1" applyBorder="1" applyAlignment="1">
      <alignment horizontal="justify" vertical="center"/>
    </xf>
    <xf numFmtId="178" fontId="4" fillId="0" borderId="24" xfId="0" applyNumberFormat="1" applyFont="1" applyBorder="1" applyAlignment="1">
      <alignmen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6" fillId="3" borderId="22" xfId="1" applyFont="1" applyFill="1" applyBorder="1" applyAlignment="1">
      <alignment horizontal="justify" vertical="center"/>
    </xf>
    <xf numFmtId="0" fontId="4" fillId="5" borderId="32" xfId="0" applyFont="1" applyFill="1" applyBorder="1" applyAlignment="1">
      <alignment vertical="center" wrapText="1"/>
    </xf>
    <xf numFmtId="0" fontId="4" fillId="5" borderId="29" xfId="0" applyFont="1" applyFill="1" applyBorder="1" applyAlignment="1">
      <alignment vertical="center" wrapText="1"/>
    </xf>
    <xf numFmtId="0" fontId="4" fillId="3" borderId="2" xfId="0" applyFont="1" applyFill="1" applyBorder="1" applyAlignment="1">
      <alignment horizontal="center" vertical="center" wrapText="1"/>
    </xf>
    <xf numFmtId="177" fontId="4" fillId="0" borderId="24" xfId="0" applyNumberFormat="1" applyFont="1" applyBorder="1">
      <alignment vertical="center"/>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3" borderId="4" xfId="0" applyFont="1" applyFill="1" applyBorder="1" applyAlignment="1">
      <alignment horizontal="center" vertical="center" wrapText="1"/>
    </xf>
    <xf numFmtId="0" fontId="6" fillId="3" borderId="25" xfId="1" applyFont="1" applyFill="1" applyBorder="1" applyAlignment="1">
      <alignment horizontal="justify" vertical="center" wrapText="1"/>
    </xf>
    <xf numFmtId="0" fontId="9" fillId="0" borderId="0" xfId="0" quotePrefix="1" applyFont="1" applyAlignment="1">
      <alignment horizontal="center" vertical="top"/>
    </xf>
    <xf numFmtId="0" fontId="9" fillId="0" borderId="0" xfId="0" applyFont="1" applyAlignment="1">
      <alignment vertical="top" wrapText="1"/>
    </xf>
    <xf numFmtId="0" fontId="10" fillId="0" borderId="0" xfId="0" quotePrefix="1" applyFont="1" applyAlignment="1">
      <alignment horizontal="center" vertical="top"/>
    </xf>
    <xf numFmtId="0" fontId="10" fillId="0" borderId="0" xfId="0" applyFont="1" applyAlignment="1">
      <alignment horizontal="left" vertical="top" wrapText="1"/>
    </xf>
    <xf numFmtId="0" fontId="10" fillId="0" borderId="0" xfId="0" applyFont="1" applyAlignment="1">
      <alignment vertical="top" wrapText="1"/>
    </xf>
    <xf numFmtId="0" fontId="11" fillId="0" borderId="0" xfId="0" applyFont="1">
      <alignment vertical="center"/>
    </xf>
    <xf numFmtId="0" fontId="9" fillId="0" borderId="0" xfId="0" applyFont="1" applyAlignment="1">
      <alignment horizontal="left" vertical="top" wrapText="1"/>
    </xf>
    <xf numFmtId="0" fontId="9" fillId="0" borderId="0" xfId="0" quotePrefix="1" applyFont="1" applyAlignment="1">
      <alignment horizontal="left" vertical="top" wrapText="1"/>
    </xf>
    <xf numFmtId="0" fontId="9" fillId="0" borderId="0" xfId="0" applyFont="1" applyAlignment="1">
      <alignment vertical="top"/>
    </xf>
    <xf numFmtId="0" fontId="9" fillId="0" borderId="0" xfId="0" applyFont="1" applyAlignment="1">
      <alignment horizontal="left" vertical="center"/>
    </xf>
    <xf numFmtId="0" fontId="5" fillId="2" borderId="34"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horizontal="right" vertical="center"/>
    </xf>
    <xf numFmtId="0" fontId="3" fillId="2" borderId="19" xfId="0" applyFont="1" applyFill="1" applyBorder="1" applyAlignment="1">
      <alignment vertical="center" shrinkToFit="1"/>
    </xf>
    <xf numFmtId="0" fontId="3" fillId="2" borderId="31" xfId="0" applyFont="1" applyFill="1" applyBorder="1" applyAlignment="1">
      <alignment vertical="center" shrinkToFit="1"/>
    </xf>
    <xf numFmtId="0" fontId="3" fillId="2" borderId="37" xfId="0" applyFont="1" applyFill="1" applyBorder="1" applyAlignment="1">
      <alignment vertical="center" shrinkToFit="1"/>
    </xf>
    <xf numFmtId="0" fontId="3" fillId="2" borderId="38" xfId="0" applyFont="1" applyFill="1" applyBorder="1" applyAlignment="1">
      <alignment vertical="center" shrinkToFit="1"/>
    </xf>
    <xf numFmtId="0" fontId="3" fillId="4" borderId="39" xfId="0" applyFont="1" applyFill="1" applyBorder="1" applyAlignment="1">
      <alignment horizontal="center"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176" fontId="4" fillId="5" borderId="19" xfId="0" applyNumberFormat="1" applyFont="1" applyFill="1" applyBorder="1" applyAlignment="1">
      <alignment vertical="center" wrapText="1"/>
    </xf>
    <xf numFmtId="0" fontId="4" fillId="0" borderId="31" xfId="0" applyFont="1" applyBorder="1" applyAlignment="1">
      <alignment vertical="center" wrapText="1"/>
    </xf>
    <xf numFmtId="176" fontId="4" fillId="5" borderId="22" xfId="0" applyNumberFormat="1" applyFont="1" applyFill="1" applyBorder="1" applyAlignment="1">
      <alignment vertical="center" wrapText="1"/>
    </xf>
    <xf numFmtId="0" fontId="4" fillId="0" borderId="27" xfId="0" applyFont="1" applyBorder="1" applyAlignment="1">
      <alignment vertical="center" wrapText="1"/>
    </xf>
    <xf numFmtId="0" fontId="7" fillId="0" borderId="27" xfId="0" applyFont="1" applyBorder="1" applyAlignment="1">
      <alignment vertical="center" wrapText="1"/>
    </xf>
    <xf numFmtId="0" fontId="7" fillId="0" borderId="27" xfId="0" applyFont="1" applyBorder="1" applyAlignment="1">
      <alignment vertical="center"/>
    </xf>
    <xf numFmtId="0" fontId="4" fillId="0" borderId="27" xfId="0" applyFont="1" applyBorder="1" applyAlignment="1">
      <alignment vertical="center"/>
    </xf>
    <xf numFmtId="176" fontId="4" fillId="5" borderId="45" xfId="0" applyNumberFormat="1" applyFont="1" applyFill="1" applyBorder="1" applyAlignment="1">
      <alignment vertical="center" wrapText="1"/>
    </xf>
    <xf numFmtId="176" fontId="4" fillId="5" borderId="46" xfId="0" applyNumberFormat="1" applyFont="1" applyFill="1" applyBorder="1" applyAlignment="1">
      <alignment vertical="center" wrapText="1"/>
    </xf>
    <xf numFmtId="0" fontId="4" fillId="0" borderId="33" xfId="0" applyFont="1" applyBorder="1" applyAlignment="1">
      <alignment vertical="center" wrapText="1"/>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177" fontId="8" fillId="4" borderId="50" xfId="0" applyNumberFormat="1" applyFont="1" applyFill="1" applyBorder="1">
      <alignment vertical="center"/>
    </xf>
    <xf numFmtId="177" fontId="8" fillId="4" borderId="47" xfId="0" applyNumberFormat="1" applyFont="1" applyFill="1" applyBorder="1">
      <alignment vertical="center"/>
    </xf>
    <xf numFmtId="0" fontId="4" fillId="4" borderId="49"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30"/>
  <sheetViews>
    <sheetView tabSelected="1" view="pageBreakPreview" zoomScale="85" zoomScaleNormal="100" zoomScaleSheetLayoutView="85" workbookViewId="0">
      <selection activeCell="B5" sqref="B5:B7"/>
    </sheetView>
  </sheetViews>
  <sheetFormatPr defaultColWidth="8.88671875" defaultRowHeight="13.1" x14ac:dyDescent="0.15"/>
  <cols>
    <col min="1" max="1" width="4.44140625" style="3" customWidth="1"/>
    <col min="2" max="2" width="21.77734375" style="3" customWidth="1"/>
    <col min="3" max="3" width="10.77734375" style="3" customWidth="1"/>
    <col min="4" max="4" width="13.21875" style="3" customWidth="1"/>
    <col min="5" max="5" width="13.77734375" style="3" customWidth="1"/>
    <col min="6" max="6" width="12.44140625" style="3" customWidth="1"/>
    <col min="7" max="7" width="11" style="3" customWidth="1"/>
    <col min="8" max="8" width="16.88671875" style="3" customWidth="1"/>
    <col min="9" max="9" width="13" style="3" customWidth="1"/>
    <col min="10" max="10" width="27" style="3" bestFit="1" customWidth="1"/>
    <col min="11" max="16384" width="8.88671875" style="3"/>
  </cols>
  <sheetData>
    <row r="1" spans="1:10" ht="13.75" thickBot="1" x14ac:dyDescent="0.2">
      <c r="A1" s="1" t="s">
        <v>13</v>
      </c>
      <c r="B1" s="2"/>
    </row>
    <row r="2" spans="1:10" ht="24.05" customHeight="1" thickBot="1" x14ac:dyDescent="0.2">
      <c r="A2" s="63" t="s">
        <v>27</v>
      </c>
      <c r="B2" s="64"/>
      <c r="C2" s="64"/>
      <c r="D2" s="64"/>
      <c r="E2" s="64"/>
      <c r="F2" s="64"/>
      <c r="G2" s="64"/>
      <c r="H2" s="64"/>
      <c r="I2" s="64"/>
      <c r="J2" s="65" t="s">
        <v>28</v>
      </c>
    </row>
    <row r="3" spans="1:10" x14ac:dyDescent="0.15">
      <c r="A3" s="66" t="s">
        <v>29</v>
      </c>
      <c r="B3" s="4"/>
      <c r="C3" s="4"/>
      <c r="D3" s="4"/>
      <c r="E3" s="4"/>
      <c r="F3" s="4"/>
      <c r="G3" s="4"/>
      <c r="H3" s="4"/>
      <c r="I3" s="4"/>
      <c r="J3" s="67"/>
    </row>
    <row r="4" spans="1:10" ht="13.75" thickBot="1" x14ac:dyDescent="0.2">
      <c r="A4" s="68" t="s">
        <v>30</v>
      </c>
      <c r="B4" s="5"/>
      <c r="C4" s="5"/>
      <c r="D4" s="5"/>
      <c r="E4" s="5"/>
      <c r="F4" s="5"/>
      <c r="G4" s="5"/>
      <c r="H4" s="5"/>
      <c r="I4" s="5"/>
      <c r="J4" s="69"/>
    </row>
    <row r="5" spans="1:10" ht="15.05" customHeight="1" thickBot="1" x14ac:dyDescent="0.2">
      <c r="A5" s="70" t="s">
        <v>2</v>
      </c>
      <c r="B5" s="6" t="s">
        <v>14</v>
      </c>
      <c r="C5" s="7" t="s">
        <v>1</v>
      </c>
      <c r="D5" s="7" t="s">
        <v>41</v>
      </c>
      <c r="E5" s="8" t="s">
        <v>10</v>
      </c>
      <c r="F5" s="9"/>
      <c r="G5" s="10"/>
      <c r="H5" s="11" t="s">
        <v>42</v>
      </c>
      <c r="I5" s="12" t="s">
        <v>15</v>
      </c>
      <c r="J5" s="71"/>
    </row>
    <row r="6" spans="1:10" ht="15.05" customHeight="1" thickBot="1" x14ac:dyDescent="0.2">
      <c r="A6" s="72"/>
      <c r="B6" s="13"/>
      <c r="C6" s="13"/>
      <c r="D6" s="13"/>
      <c r="E6" s="12" t="s">
        <v>43</v>
      </c>
      <c r="F6" s="14"/>
      <c r="G6" s="7" t="s">
        <v>44</v>
      </c>
      <c r="H6" s="73"/>
      <c r="I6" s="15"/>
      <c r="J6" s="74"/>
    </row>
    <row r="7" spans="1:10" ht="15.05" customHeight="1" thickBot="1" x14ac:dyDescent="0.2">
      <c r="A7" s="75"/>
      <c r="B7" s="13"/>
      <c r="C7" s="16"/>
      <c r="D7" s="16"/>
      <c r="E7" s="17"/>
      <c r="F7" s="18" t="s">
        <v>0</v>
      </c>
      <c r="G7" s="19"/>
      <c r="H7" s="20"/>
      <c r="I7" s="21"/>
      <c r="J7" s="76"/>
    </row>
    <row r="8" spans="1:10" ht="50.1" customHeight="1" x14ac:dyDescent="0.15">
      <c r="A8" s="77">
        <v>1</v>
      </c>
      <c r="B8" s="22" t="s">
        <v>31</v>
      </c>
      <c r="C8" s="23" t="s">
        <v>32</v>
      </c>
      <c r="D8" s="24">
        <v>4.6999999999999997E-5</v>
      </c>
      <c r="E8" s="24">
        <v>0</v>
      </c>
      <c r="F8" s="25">
        <v>0</v>
      </c>
      <c r="G8" s="26">
        <v>0</v>
      </c>
      <c r="H8" s="27">
        <v>0</v>
      </c>
      <c r="I8" s="28"/>
      <c r="J8" s="78"/>
    </row>
    <row r="9" spans="1:10" ht="50.1" customHeight="1" x14ac:dyDescent="0.15">
      <c r="A9" s="79">
        <v>2</v>
      </c>
      <c r="B9" s="29" t="s">
        <v>33</v>
      </c>
      <c r="C9" s="30" t="s">
        <v>32</v>
      </c>
      <c r="D9" s="31">
        <v>196.80857</v>
      </c>
      <c r="E9" s="31">
        <v>7509.4500429999998</v>
      </c>
      <c r="F9" s="32">
        <v>7508.6379999999999</v>
      </c>
      <c r="G9" s="33">
        <v>7650.1869999999999</v>
      </c>
      <c r="H9" s="34">
        <f>D9+E9-G9</f>
        <v>56.07161300000007</v>
      </c>
      <c r="I9" s="35"/>
      <c r="J9" s="80"/>
    </row>
    <row r="10" spans="1:10" ht="67.599999999999994" customHeight="1" x14ac:dyDescent="0.15">
      <c r="A10" s="79">
        <v>3</v>
      </c>
      <c r="B10" s="29" t="s">
        <v>34</v>
      </c>
      <c r="C10" s="30" t="s">
        <v>32</v>
      </c>
      <c r="D10" s="31">
        <v>938.85246900000004</v>
      </c>
      <c r="E10" s="31">
        <v>11438.981057000001</v>
      </c>
      <c r="F10" s="32">
        <v>11438.487999999999</v>
      </c>
      <c r="G10" s="33">
        <v>11842.571</v>
      </c>
      <c r="H10" s="34">
        <f>D10+E10-G10</f>
        <v>535.26252600000043</v>
      </c>
      <c r="I10" s="36" t="s">
        <v>35</v>
      </c>
      <c r="J10" s="81"/>
    </row>
    <row r="11" spans="1:10" ht="50.1" customHeight="1" x14ac:dyDescent="0.15">
      <c r="A11" s="79">
        <v>4</v>
      </c>
      <c r="B11" s="29" t="s">
        <v>16</v>
      </c>
      <c r="C11" s="37" t="s">
        <v>32</v>
      </c>
      <c r="D11" s="31">
        <v>130.70673199999999</v>
      </c>
      <c r="E11" s="31">
        <v>8009.5259999999998</v>
      </c>
      <c r="F11" s="32">
        <v>8005.7</v>
      </c>
      <c r="G11" s="33">
        <v>1239.3040000000001</v>
      </c>
      <c r="H11" s="34">
        <f>D11+E11-G11</f>
        <v>6900.9287319999994</v>
      </c>
      <c r="I11" s="35"/>
      <c r="J11" s="80"/>
    </row>
    <row r="12" spans="1:10" ht="72.849999999999994" customHeight="1" x14ac:dyDescent="0.15">
      <c r="A12" s="79">
        <v>5</v>
      </c>
      <c r="B12" s="29" t="s">
        <v>36</v>
      </c>
      <c r="C12" s="30" t="s">
        <v>32</v>
      </c>
      <c r="D12" s="38">
        <v>30.165251000000001</v>
      </c>
      <c r="E12" s="31">
        <v>85.494759999999999</v>
      </c>
      <c r="F12" s="32">
        <v>85.441999999999993</v>
      </c>
      <c r="G12" s="33">
        <v>115.660011</v>
      </c>
      <c r="H12" s="34">
        <f t="shared" ref="H12:H14" si="0">D12+E12-G12</f>
        <v>0</v>
      </c>
      <c r="I12" s="39" t="s">
        <v>37</v>
      </c>
      <c r="J12" s="82"/>
    </row>
    <row r="13" spans="1:10" ht="50.1" customHeight="1" x14ac:dyDescent="0.15">
      <c r="A13" s="79">
        <v>6</v>
      </c>
      <c r="B13" s="29" t="s">
        <v>38</v>
      </c>
      <c r="C13" s="30" t="s">
        <v>32</v>
      </c>
      <c r="D13" s="40">
        <v>5.6999999999999998E-4</v>
      </c>
      <c r="E13" s="41">
        <v>17.979476999999999</v>
      </c>
      <c r="F13" s="42">
        <v>17.978999999999999</v>
      </c>
      <c r="G13" s="43">
        <v>17.98</v>
      </c>
      <c r="H13" s="34">
        <f t="shared" si="0"/>
        <v>4.6999999998575959E-5</v>
      </c>
      <c r="I13" s="44"/>
      <c r="J13" s="83"/>
    </row>
    <row r="14" spans="1:10" ht="50.1" customHeight="1" thickBot="1" x14ac:dyDescent="0.2">
      <c r="A14" s="79">
        <v>7</v>
      </c>
      <c r="B14" s="45" t="s">
        <v>39</v>
      </c>
      <c r="C14" s="30" t="s">
        <v>32</v>
      </c>
      <c r="D14" s="41">
        <v>4.4999999999999998E-2</v>
      </c>
      <c r="E14" s="41">
        <v>1.77</v>
      </c>
      <c r="F14" s="42">
        <v>1.77</v>
      </c>
      <c r="G14" s="43">
        <v>1.8149999999999999</v>
      </c>
      <c r="H14" s="34">
        <f t="shared" si="0"/>
        <v>0</v>
      </c>
      <c r="I14" s="35"/>
      <c r="J14" s="80"/>
    </row>
    <row r="15" spans="1:10" ht="13.75" hidden="1" thickBot="1" x14ac:dyDescent="0.2">
      <c r="A15" s="84">
        <v>8</v>
      </c>
      <c r="B15" s="46"/>
      <c r="C15" s="47"/>
      <c r="D15" s="41"/>
      <c r="E15" s="41"/>
      <c r="F15" s="42"/>
      <c r="G15" s="43"/>
      <c r="H15" s="48"/>
      <c r="I15" s="35"/>
      <c r="J15" s="80"/>
    </row>
    <row r="16" spans="1:10" ht="13.75" hidden="1" thickBot="1" x14ac:dyDescent="0.2">
      <c r="A16" s="84">
        <v>9</v>
      </c>
      <c r="B16" s="49"/>
      <c r="C16" s="47"/>
      <c r="D16" s="41"/>
      <c r="E16" s="41"/>
      <c r="F16" s="42"/>
      <c r="G16" s="43"/>
      <c r="H16" s="48"/>
      <c r="I16" s="35"/>
      <c r="J16" s="80"/>
    </row>
    <row r="17" spans="1:10" ht="13.75" hidden="1" thickBot="1" x14ac:dyDescent="0.2">
      <c r="A17" s="85">
        <v>10</v>
      </c>
      <c r="B17" s="50"/>
      <c r="C17" s="51"/>
      <c r="D17" s="41"/>
      <c r="E17" s="41"/>
      <c r="F17" s="42"/>
      <c r="G17" s="43"/>
      <c r="H17" s="48"/>
      <c r="I17" s="52"/>
      <c r="J17" s="86"/>
    </row>
    <row r="18" spans="1:10" ht="23.4" customHeight="1" thickBot="1" x14ac:dyDescent="0.2">
      <c r="A18" s="87" t="s">
        <v>40</v>
      </c>
      <c r="B18" s="88"/>
      <c r="C18" s="89"/>
      <c r="D18" s="90">
        <f>SUM(D8:D17)</f>
        <v>1296.5786390000001</v>
      </c>
      <c r="E18" s="90">
        <f t="shared" ref="E18:H18" si="1">SUM(E8:E17)</f>
        <v>27063.201337000002</v>
      </c>
      <c r="F18" s="90">
        <f t="shared" si="1"/>
        <v>27058.017</v>
      </c>
      <c r="G18" s="90">
        <f t="shared" si="1"/>
        <v>20867.517011</v>
      </c>
      <c r="H18" s="90">
        <f t="shared" si="1"/>
        <v>7492.2629180000004</v>
      </c>
      <c r="I18" s="91"/>
      <c r="J18" s="92"/>
    </row>
    <row r="20" spans="1:10" ht="15.75" customHeight="1" x14ac:dyDescent="0.15">
      <c r="A20" s="3" t="s">
        <v>11</v>
      </c>
    </row>
    <row r="21" spans="1:10" ht="15.75" customHeight="1" x14ac:dyDescent="0.15">
      <c r="A21" s="53" t="s">
        <v>3</v>
      </c>
      <c r="B21" s="54" t="s">
        <v>17</v>
      </c>
      <c r="C21" s="54"/>
      <c r="D21" s="54"/>
      <c r="E21" s="54"/>
      <c r="F21" s="54"/>
      <c r="G21" s="54"/>
      <c r="H21" s="54"/>
      <c r="I21" s="54"/>
      <c r="J21" s="54"/>
    </row>
    <row r="22" spans="1:10" s="58" customFormat="1" ht="65.45" customHeight="1" x14ac:dyDescent="0.15">
      <c r="A22" s="55" t="s">
        <v>4</v>
      </c>
      <c r="B22" s="56" t="s">
        <v>18</v>
      </c>
      <c r="C22" s="57"/>
      <c r="D22" s="57"/>
      <c r="E22" s="57"/>
      <c r="F22" s="57"/>
      <c r="G22" s="57"/>
      <c r="H22" s="57"/>
      <c r="I22" s="57"/>
      <c r="J22" s="57"/>
    </row>
    <row r="23" spans="1:10" s="58" customFormat="1" ht="65.45" customHeight="1" x14ac:dyDescent="0.15">
      <c r="A23" s="55" t="s">
        <v>5</v>
      </c>
      <c r="B23" s="56" t="s">
        <v>19</v>
      </c>
      <c r="C23" s="57"/>
      <c r="D23" s="57"/>
      <c r="E23" s="57"/>
      <c r="F23" s="57"/>
      <c r="G23" s="57"/>
      <c r="H23" s="57"/>
      <c r="I23" s="57"/>
      <c r="J23" s="57"/>
    </row>
    <row r="24" spans="1:10" ht="41.9" customHeight="1" x14ac:dyDescent="0.15">
      <c r="A24" s="53" t="s">
        <v>6</v>
      </c>
      <c r="B24" s="59" t="s">
        <v>20</v>
      </c>
      <c r="C24" s="54"/>
      <c r="D24" s="54"/>
      <c r="E24" s="54"/>
      <c r="F24" s="54"/>
      <c r="G24" s="54"/>
      <c r="H24" s="54"/>
      <c r="I24" s="54"/>
      <c r="J24" s="54"/>
    </row>
    <row r="25" spans="1:10" ht="29" customHeight="1" x14ac:dyDescent="0.15">
      <c r="A25" s="53" t="s">
        <v>7</v>
      </c>
      <c r="B25" s="60" t="s">
        <v>12</v>
      </c>
      <c r="C25" s="60"/>
      <c r="D25" s="60"/>
      <c r="E25" s="60"/>
      <c r="F25" s="60"/>
      <c r="G25" s="60"/>
      <c r="H25" s="60"/>
      <c r="I25" s="60"/>
      <c r="J25" s="60"/>
    </row>
    <row r="26" spans="1:10" ht="29" customHeight="1" x14ac:dyDescent="0.15">
      <c r="A26" s="53" t="s">
        <v>9</v>
      </c>
      <c r="B26" s="54" t="s">
        <v>21</v>
      </c>
      <c r="C26" s="54"/>
      <c r="D26" s="54"/>
      <c r="E26" s="54"/>
      <c r="F26" s="54"/>
      <c r="G26" s="54"/>
      <c r="H26" s="54"/>
      <c r="I26" s="54"/>
      <c r="J26" s="54"/>
    </row>
    <row r="27" spans="1:10" ht="15.75" customHeight="1" x14ac:dyDescent="0.15">
      <c r="A27" s="53" t="s">
        <v>22</v>
      </c>
      <c r="B27" s="54" t="s">
        <v>8</v>
      </c>
      <c r="C27" s="54"/>
      <c r="D27" s="54"/>
      <c r="E27" s="54"/>
      <c r="F27" s="54"/>
      <c r="G27" s="54"/>
      <c r="H27" s="54"/>
      <c r="I27" s="54"/>
      <c r="J27" s="54"/>
    </row>
    <row r="28" spans="1:10" ht="15.75" customHeight="1" x14ac:dyDescent="0.15">
      <c r="A28" s="53" t="s">
        <v>23</v>
      </c>
      <c r="B28" s="61" t="s">
        <v>24</v>
      </c>
      <c r="C28" s="61"/>
      <c r="D28" s="61"/>
      <c r="E28" s="61"/>
      <c r="F28" s="61"/>
      <c r="G28" s="61"/>
      <c r="H28" s="61"/>
      <c r="I28" s="61"/>
      <c r="J28" s="61"/>
    </row>
    <row r="29" spans="1:10" ht="41.9" customHeight="1" x14ac:dyDescent="0.15">
      <c r="A29" s="53" t="s">
        <v>26</v>
      </c>
      <c r="B29" s="59" t="s">
        <v>25</v>
      </c>
      <c r="C29" s="54"/>
      <c r="D29" s="54"/>
      <c r="E29" s="54"/>
      <c r="F29" s="54"/>
      <c r="G29" s="54"/>
      <c r="H29" s="54"/>
      <c r="I29" s="54"/>
      <c r="J29" s="54"/>
    </row>
    <row r="30" spans="1:10" x14ac:dyDescent="0.15">
      <c r="B30" s="62"/>
    </row>
  </sheetData>
  <mergeCells count="30">
    <mergeCell ref="A3:J3"/>
    <mergeCell ref="A4:J4"/>
    <mergeCell ref="A5:A7"/>
    <mergeCell ref="B5:B7"/>
    <mergeCell ref="C5:C7"/>
    <mergeCell ref="D5:D7"/>
    <mergeCell ref="E5:G5"/>
    <mergeCell ref="H5:H7"/>
    <mergeCell ref="I5:J7"/>
    <mergeCell ref="E6:E7"/>
    <mergeCell ref="A18:C18"/>
    <mergeCell ref="G6:G7"/>
    <mergeCell ref="I8:J8"/>
    <mergeCell ref="I9:J9"/>
    <mergeCell ref="I10:J10"/>
    <mergeCell ref="I11:J11"/>
    <mergeCell ref="I12:J12"/>
    <mergeCell ref="I13:J13"/>
    <mergeCell ref="I14:J14"/>
    <mergeCell ref="I15:J15"/>
    <mergeCell ref="I16:J16"/>
    <mergeCell ref="I17:J17"/>
    <mergeCell ref="B27:J27"/>
    <mergeCell ref="B29:J29"/>
    <mergeCell ref="B21:J21"/>
    <mergeCell ref="B22:J22"/>
    <mergeCell ref="B23:J23"/>
    <mergeCell ref="B24:J24"/>
    <mergeCell ref="B25:J25"/>
    <mergeCell ref="B26:J26"/>
  </mergeCells>
  <phoneticPr fontId="1"/>
  <printOptions horizontalCentered="1"/>
  <pageMargins left="0.31496062992125984" right="0.31496062992125984" top="0.55118110236220474" bottom="0.55118110236220474" header="0.31496062992125984" footer="0.31496062992125984"/>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第2表（個別表）（廃リ部 グリーンニューディール基金）</vt:lpstr>
      <vt:lpstr>'様式　第2表（個別表）（廃リ部 グリーンニューディール基金）'!Print_Area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2014-10-30T05:31:48Z</cp:lastPrinted>
  <dcterms:created xsi:type="dcterms:W3CDTF">2010-08-24T08:00:05Z</dcterms:created>
  <dcterms:modified xsi:type="dcterms:W3CDTF">2014-10-30T05:31:54Z</dcterms:modified>
</cp:coreProperties>
</file>