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90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24" i="11"/>
  <c r="AY328" i="11"/>
  <c r="AY332" i="11"/>
  <c r="AY338" i="11"/>
  <c r="AY398" i="11"/>
  <c r="AY325" i="11"/>
  <c r="AY329" i="11"/>
  <c r="AY333" i="11"/>
  <c r="AY340" i="11"/>
  <c r="AY322" i="11"/>
  <c r="AY326" i="11"/>
  <c r="AY336" i="11"/>
  <c r="AY341"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97" i="11" l="1"/>
  <c r="AY90" i="11"/>
  <c r="AY94" i="11"/>
  <c r="AY91" i="11"/>
  <c r="AY95" i="11"/>
  <c r="AY81" i="11"/>
  <c r="AY87" i="11"/>
  <c r="AY85" i="11"/>
  <c r="AY82" i="11"/>
  <c r="AY86" i="11"/>
  <c r="AY79" i="11"/>
  <c r="AY83"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<sst xmlns="http://schemas.openxmlformats.org/spreadsheetml/2006/main" count="1460" uniqueCount="699">
  <si>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</si>
  <si>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</si>
  <si>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</si>
  <si>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</si>
  <si>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</si>
  <si>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</si>
  <si>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</si>
  <si>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</si>
  <si>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</si>
  <si>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</si>
  <si>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</si>
  <si>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</si>
  <si>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</si>
  <si>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</si>
  <si>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</si>
  <si>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</si>
  <si>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</si>
  <si>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</si>
  <si>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</si>
  <si>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</si>
  <si>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</si>
  <si>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</si>
  <si>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</si>
  <si>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</si>
  <si>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</si>
  <si>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</si>
  <si>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</si>
  <si>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</si>
  <si>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</si>
  <si>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</si>
  <si>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</si>
  <si>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</si>
  <si>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</si>
  <si>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</si>
  <si>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</si>
  <si>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</si>
  <si>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</si>
  <si>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</si>
  <si>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</si>
  <si>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</si>
  <si>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</si>
  <si>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</si>
  <si>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</si>
  <si>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</si>
  <si>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</si>
  <si>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</si>
  <si>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</si>
  <si>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</si>
  <si>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</si>
  <si>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</si>
  <si>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</si>
  <si>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</si>
  <si>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</si>
  <si>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</si>
  <si>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</si>
  <si>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</si>
  <si>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</si>
  <si>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</si>
  <si>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</si>
  <si>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</si>
  <si>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</si>
  <si>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</si>
  <si>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</si>
  <si>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</si>
  <si>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</si>
  <si>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</si>
  <si>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</si>
  <si>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</si>
  <si>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</si>
  <si>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</si>
  <si>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</si>
  <si>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</si>
  <si>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</si>
  <si>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</si>
  <si>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</si>
  <si>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</si>
  <si>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</si>
  <si>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</si>
  <si>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</si>
  <si>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</si>
  <si>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</si>
  <si>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</si>
  <si>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</si>
  <si>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</si>
  <si>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</si>
  <si>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</si>
  <si>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</si>
  <si>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</si>
  <si>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</si>
  <si>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</si>
  <si>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</si>
  <si>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</si>
  <si>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</si>
  <si>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</si>
  <si>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</si>
  <si>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</si>
  <si>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</si>
  <si>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</si>
  <si>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</si>
  <si>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</si>
  <si>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</si>
  <si>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</si>
  <si>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</si>
  <si>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</si>
  <si>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</si>
  <si>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</si>
  <si>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</si>
  <si>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</si>
  <si>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</si>
  <si>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</si>
  <si>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</si>
  <si>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</si>
  <si>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</si>
  <si>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</si>
  <si>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</si>
  <si>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</si>
  <si>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</si>
  <si>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</si>
  <si>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</si>
  <si>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</si>
  <si>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</si>
  <si>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</si>
  <si>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</si>
  <si>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</si>
  <si>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</si>
  <si>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</si>
  <si>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</si>
  <si>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</si>
  <si>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</si>
  <si>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</si>
  <si>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</si>
  <si>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</si>
  <si>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</si>
  <si>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</si>
  <si>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</si>
  <si>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</si>
  <si>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</si>
  <si>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</si>
  <si>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</si>
  <si>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</si>
  <si>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</si>
  <si>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</si>
  <si>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</si>
  <si>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</si>
  <si>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</si>
  <si>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</si>
  <si>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</si>
  <si>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</si>
  <si>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</si>
  <si>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</si>
  <si>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</si>
  <si>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</si>
  <si>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</si>
  <si>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</si>
  <si>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</si>
  <si>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</si>
  <si>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</si>
  <si>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</si>
  <si>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</si>
  <si>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</si>
  <si>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</si>
  <si>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</si>
  <si>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</si>
  <si>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</si>
  <si>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</si>
  <si>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</si>
  <si>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</si>
  <si>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</si>
  <si>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</si>
  <si>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</si>
  <si>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</si>
  <si>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</si>
  <si>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</si>
  <si>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</si>
  <si>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</si>
  <si>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</si>
  <si>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</si>
  <si>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</si>
  <si>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</si>
  <si>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</si>
  <si>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</si>
  <si>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</si>
  <si>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</si>
  <si>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</si>
  <si>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</si>
  <si>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</si>
  <si>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</si>
  <si>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</si>
  <si>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</si>
  <si>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</si>
  <si>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</si>
  <si>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</si>
  <si>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</si>
  <si>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</si>
  <si>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</si>
  <si>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</si>
  <si>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</si>
  <si>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</si>
  <si>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</si>
  <si>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</si>
  <si>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</si>
  <si>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</si>
  <si>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</si>
  <si>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</si>
  <si>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</si>
  <si>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</si>
  <si>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</si>
  <si>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</si>
  <si>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</si>
  <si>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</si>
  <si>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</si>
  <si>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</si>
  <si>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</si>
  <si>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</si>
  <si>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</si>
  <si>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</si>
  <si>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</si>
  <si>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</si>
  <si>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</si>
  <si>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</si>
  <si>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</si>
  <si>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</si>
  <si>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</si>
  <si>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</si>
  <si>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</si>
  <si>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</si>
  <si>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</si>
  <si>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</si>
  <si>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</si>
  <si>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</si>
  <si>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</si>
  <si>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</si>
  <si>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</si>
  <si>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</si>
  <si>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</si>
  <si>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</si>
  <si>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</si>
  <si>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</si>
  <si>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</si>
  <si>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</si>
  <si>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</si>
  <si>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</si>
  <si>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</si>
  <si>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</si>
  <si>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</si>
  <si>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</si>
  <si>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</si>
  <si>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</si>
  <si>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</si>
  <si>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</si>
  <si>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</si>
  <si>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</si>
  <si>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</si>
  <si>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</si>
  <si>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</si>
  <si>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</si>
  <si>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</si>
  <si>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</si>
  <si>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</si>
  <si>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</si>
  <si>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</si>
  <si>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</si>
  <si>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</si>
  <si>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</si>
  <si>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</si>
  <si>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</si>
  <si>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</si>
  <si>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</si>
  <si>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</si>
  <si>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</si>
  <si>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</si>
  <si>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</si>
  <si>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</si>
  <si>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</si>
  <si>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</si>
  <si>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</si>
  <si>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</si>
  <si>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</si>
  <si>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</si>
  <si>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</si>
  <si>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</si>
  <si>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</si>
  <si>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</si>
  <si>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</si>
  <si>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</si>
  <si>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</si>
  <si>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</si>
  <si>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</si>
  <si>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</si>
  <si>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</si>
  <si>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</si>
  <si>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</si>
  <si>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</si>
  <si>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</si>
  <si>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</si>
  <si>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</si>
  <si>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</si>
  <si>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</si>
  <si>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</si>
  <si>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</si>
  <si>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</si>
  <si>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</si>
  <si>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</si>
  <si>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</si>
  <si>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</si>
  <si>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</si>
  <si>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</si>
  <si>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</si>
  <si>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</si>
  <si>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</si>
  <si>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</si>
  <si>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</si>
  <si>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</si>
  <si>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</si>
  <si>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</si>
  <si>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</si>
  <si>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</si>
  <si>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</si>
  <si>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</si>
  <si>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</si>
  <si>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</si>
  <si>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</si>
  <si>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</si>
  <si>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</si>
  <si>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</si>
  <si>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</si>
  <si>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</si>
  <si>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</si>
  <si>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</si>
  <si>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</si>
  <si>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</si>
  <si>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</si>
  <si>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</si>
  <si>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</si>
  <si>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</si>
  <si>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</si>
  <si>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</si>
  <si>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</si>
  <si>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</si>
  <si>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</si>
  <si>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</si>
  <si>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</si>
  <si>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</si>
  <si>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</si>
  <si>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</si>
  <si>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</si>
  <si>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</si>
  <si>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</si>
  <si>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</si>
  <si>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</si>
  <si>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</si>
  <si>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</si>
  <si>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</si>
  <si>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</si>
  <si>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</si>
  <si>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</si>
  <si>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</si>
  <si>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</si>
  <si>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</si>
  <si>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</si>
  <si>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</si>
  <si>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</si>
  <si>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</si>
  <si>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</si>
  <si>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</si>
  <si>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</si>
  <si>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</si>
  <si>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</si>
  <si>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</si>
  <si>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</si>
  <si>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</si>
  <si>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</si>
  <si>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</si>
  <si>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</si>
  <si>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</si>
  <si>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</si>
  <si>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</si>
  <si>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</si>
  <si>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</si>
  <si>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</si>
  <si>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</si>
  <si>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</si>
  <si>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</si>
  <si>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</si>
  <si>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</si>
  <si>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</si>
  <si>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</si>
  <si>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</si>
  <si>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</si>
  <si>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</si>
  <si>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</si>
  <si>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</si>
  <si>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</si>
  <si>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</si>
  <si>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</si>
  <si>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</si>
  <si>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</si>
  <si>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</si>
  <si>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</si>
  <si>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</si>
  <si>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</si>
  <si>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</si>
  <si>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</si>
  <si>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</si>
  <si>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</si>
  <si>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</si>
  <si>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</si>
  <si>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</si>
  <si>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</si>
  <si>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</si>
  <si>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</si>
  <si>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</si>
  <si>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</si>
  <si>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</si>
  <si>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</si>
  <si>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</si>
  <si>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</si>
  <si>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</si>
  <si>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</si>
  <si>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</si>
  <si>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</si>
  <si>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</si>
  <si>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</si>
  <si>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</si>
  <si>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</si>
  <si>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</si>
  <si>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</si>
  <si>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</si>
  <si>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</si>
  <si>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</si>
  <si>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</si>
  <si>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</si>
  <si>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</si>
  <si>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</si>
  <si>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</si>
  <si>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</si>
  <si>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</si>
  <si>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</si>
  <si>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</si>
  <si>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</si>
  <si>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</si>
  <si>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</si>
  <si>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</si>
  <si>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</si>
  <si>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</si>
  <si>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</si>
  <si>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</si>
  <si>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</si>
  <si>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</si>
  <si>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</si>
  <si>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</si>
  <si>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</si>
  <si>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</si>
  <si>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</si>
  <si>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</si>
  <si>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</si>
  <si>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</si>
  <si>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</si>
  <si>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</si>
  <si>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</si>
  <si>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</si>
  <si>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</si>
  <si>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</si>
  <si>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</si>
  <si>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</si>
  <si>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</si>
  <si>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</si>
  <si>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</si>
  <si>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</si>
  <si>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</si>
  <si>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</si>
  <si>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</si>
  <si>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</si>
  <si>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</si>
  <si>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</si>
  <si>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</si>
  <si>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</si>
  <si>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</si>
  <si>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</si>
  <si>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</si>
  <si>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</si>
  <si>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</si>
  <si>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</si>
  <si>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</si>
  <si>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</si>
  <si>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</si>
  <si>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</si>
  <si>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</si>
  <si>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</si>
  <si>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</si>
  <si>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</si>
  <si>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</si>
  <si>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</si>
  <si>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</si>
  <si>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</si>
  <si>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</si>
  <si>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</si>
  <si>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</si>
  <si>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</si>
  <si>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</si>
  <si>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</si>
  <si>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</si>
  <si>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</si>
  <si>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</si>
  <si>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</si>
  <si>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</si>
  <si>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</si>
  <si>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</si>
  <si>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</si>
  <si>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</si>
  <si>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</si>
  <si>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</si>
  <si>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</si>
  <si>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</si>
  <si>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</si>
  <si>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</si>
  <si>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</si>
  <si>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</si>
  <si>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</si>
  <si>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</si>
  <si>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</si>
  <si>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</si>
  <si>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</si>
  <si>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</si>
  <si>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</si>
  <si>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</si>
  <si>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</si>
  <si>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</si>
  <si>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</si>
  <si>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</si>
  <si>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</si>
  <si>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</si>
  <si>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</si>
  <si>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</si>
  <si>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</si>
  <si>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</si>
  <si>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</si>
  <si>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</si>
  <si>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</si>
  <si>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</si>
  <si>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</si>
  <si>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</si>
  <si>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</si>
  <si>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</si>
  <si>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</si>
  <si>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</si>
  <si>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</si>
  <si>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</si>
  <si>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</si>
  <si>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</si>
  <si>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</si>
  <si>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</si>
  <si>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</si>
  <si>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</si>
  <si>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</si>
  <si>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</si>
  <si>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</si>
  <si>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</si>
  <si>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</si>
  <si>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</si>
  <si>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</si>
  <si>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</si>
  <si>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</si>
  <si>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</si>
  <si>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</si>
  <si>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</si>
  <si>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</si>
  <si>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</si>
  <si>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</si>
  <si>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</si>
  <si>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</si>
  <si>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</si>
  <si>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</si>
  <si>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</si>
  <si>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</si>
  <si>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</si>
  <si>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</si>
  <si>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</si>
  <si>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</si>
  <si>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</si>
  <si>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</si>
  <si>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</si>
  <si>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</si>
  <si>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</si>
  <si>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</si>
  <si>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</si>
  <si>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</si>
  <si>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</si>
  <si>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</si>
  <si>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</si>
  <si>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</si>
  <si>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</si>
  <si>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</si>
  <si>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</si>
  <si>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</si>
  <si>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</si>
  <si>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</si>
  <si>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</si>
  <si>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</si>
  <si>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</si>
  <si>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</si>
  <si>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</si>
  <si>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</si>
  <si>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</si>
  <si>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</si>
  <si>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</si>
  <si>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</si>
  <si>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</si>
  <si>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</si>
  <si>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介護保険災害臨時特例補助金</t>
  </si>
  <si>
    <t>平成24年度</t>
  </si>
  <si>
    <t>終了予定なし</t>
  </si>
  <si>
    <t>統括官付参事官(予算・会計担当)</t>
  </si>
  <si>
    <t>東日本大震災に対処するための特別の財政援助及び助成に関する法律</t>
  </si>
  <si>
    <t>介護保険災害臨時特例補助金交付要綱</t>
  </si>
  <si>
    <t>-</t>
  </si>
  <si>
    <t>保険者</t>
  </si>
  <si>
    <t>第一号保険料減免措置の対象となった人数</t>
  </si>
  <si>
    <t>人</t>
  </si>
  <si>
    <t>利用者負担額免除措置の対象となった人数</t>
  </si>
  <si>
    <t>単位当たりコスト＝Ｘ／Ｙ（第一号保険料減免措置）
Ｘ：「執行額」
Ｙ：「対象人数」</t>
    <phoneticPr fontId="5"/>
  </si>
  <si>
    <t>　X　/ Y</t>
    <phoneticPr fontId="5"/>
  </si>
  <si>
    <t>2,036（百万円）/43,491</t>
  </si>
  <si>
    <t>1,343（百万円）/43,677</t>
  </si>
  <si>
    <t>単位当たりコスト＝Ｘ／Ｙ（利用者負担額免除措置）
Ｘ：「執行額」
Ｙ：「対象人数」</t>
    <phoneticPr fontId="5"/>
  </si>
  <si>
    <t>921（百万円）/8,290</t>
  </si>
  <si>
    <t>災害臨時特例補助金（介護２号保険料）</t>
  </si>
  <si>
    <t>36</t>
  </si>
  <si>
    <t>054</t>
  </si>
  <si>
    <t>080</t>
  </si>
  <si>
    <t>0082</t>
  </si>
  <si>
    <t>0095</t>
  </si>
  <si>
    <t>0077</t>
  </si>
  <si>
    <t>0075</t>
  </si>
  <si>
    <t>○</t>
  </si>
  <si>
    <t>639（百万円）/44,132</t>
    <phoneticPr fontId="5"/>
  </si>
  <si>
    <t>本補助金を適切に執行することにより、介護保険制度の安定的な運営を図ることを目的とするものであり、経費の性質上、成果として数値で定量的に示すことのできる指標はないところである。</t>
  </si>
  <si>
    <t>-</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</si>
  <si>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</si>
  <si>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</si>
  <si>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</si>
  <si>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被災した保険者の保険料、利用者負担の減免等の措置に補助を出し、介護保険事業運営の安定化を図ることは、被災地・被災者のニーズに沿ったものである。</t>
    <rPh sb="0" eb="2">
      <t>ヒサイ</t>
    </rPh>
    <rPh sb="4" eb="7">
      <t>ホケンシャ</t>
    </rPh>
    <rPh sb="8" eb="11">
      <t>ホケンリョウ</t>
    </rPh>
    <rPh sb="12" eb="15">
      <t>リヨウシャ</t>
    </rPh>
    <rPh sb="15" eb="17">
      <t>フタン</t>
    </rPh>
    <rPh sb="18" eb="20">
      <t>ゲンメン</t>
    </rPh>
    <rPh sb="20" eb="21">
      <t>トウ</t>
    </rPh>
    <rPh sb="22" eb="24">
      <t>ソチ</t>
    </rPh>
    <rPh sb="25" eb="27">
      <t>ホジョ</t>
    </rPh>
    <rPh sb="28" eb="29">
      <t>ダ</t>
    </rPh>
    <rPh sb="31" eb="33">
      <t>カイゴ</t>
    </rPh>
    <rPh sb="33" eb="35">
      <t>ホケン</t>
    </rPh>
    <rPh sb="35" eb="37">
      <t>ジギョウ</t>
    </rPh>
    <rPh sb="37" eb="39">
      <t>ウンエイ</t>
    </rPh>
    <rPh sb="40" eb="43">
      <t>アンテイカ</t>
    </rPh>
    <rPh sb="44" eb="45">
      <t>ハカ</t>
    </rPh>
    <rPh sb="50" eb="53">
      <t>ヒサイチ</t>
    </rPh>
    <rPh sb="54" eb="57">
      <t>ヒサイシャ</t>
    </rPh>
    <rPh sb="62" eb="63">
      <t>ソ</t>
    </rPh>
    <phoneticPr fontId="5"/>
  </si>
  <si>
    <t>被災した被保険者を財政支援するものであり、国費で対応する必要がある。</t>
    <rPh sb="0" eb="2">
      <t>ヒサイ</t>
    </rPh>
    <rPh sb="4" eb="8">
      <t>ヒホケンシャ</t>
    </rPh>
    <rPh sb="9" eb="11">
      <t>ザイセイ</t>
    </rPh>
    <rPh sb="11" eb="13">
      <t>シエン</t>
    </rPh>
    <rPh sb="21" eb="23">
      <t>コクヒ</t>
    </rPh>
    <rPh sb="24" eb="26">
      <t>タイオウ</t>
    </rPh>
    <rPh sb="28" eb="30">
      <t>ヒツヨウ</t>
    </rPh>
    <phoneticPr fontId="5"/>
  </si>
  <si>
    <t>被災した被保険者を財政支援するものであり、極めて優先度の高いものである。</t>
    <rPh sb="21" eb="22">
      <t>キワ</t>
    </rPh>
    <rPh sb="24" eb="27">
      <t>ユウセンド</t>
    </rPh>
    <rPh sb="28" eb="29">
      <t>タカ</t>
    </rPh>
    <phoneticPr fontId="5"/>
  </si>
  <si>
    <t>‐</t>
  </si>
  <si>
    <t>無</t>
  </si>
  <si>
    <t>上位所得者については対象から除外する取組を行ってきており、負担関係は妥当である。</t>
    <rPh sb="0" eb="2">
      <t>ジョウイ</t>
    </rPh>
    <rPh sb="2" eb="5">
      <t>ショトクシャ</t>
    </rPh>
    <rPh sb="10" eb="12">
      <t>タイショウ</t>
    </rPh>
    <rPh sb="14" eb="16">
      <t>ジョガイ</t>
    </rPh>
    <rPh sb="18" eb="20">
      <t>トリクミ</t>
    </rPh>
    <rPh sb="21" eb="22">
      <t>オコナ</t>
    </rPh>
    <rPh sb="29" eb="31">
      <t>フタン</t>
    </rPh>
    <rPh sb="31" eb="33">
      <t>カンケイ</t>
    </rPh>
    <rPh sb="34" eb="36">
      <t>ダトウ</t>
    </rPh>
    <phoneticPr fontId="5"/>
  </si>
  <si>
    <t>被災した介護保険の被保険者が、東日本大震災で著しい損害を受け負担能力が低下したこと等により、必要な介護サービスが受けられないという事態を回避するための施策であり、妥当である。</t>
    <rPh sb="0" eb="2">
      <t>ヒサイ</t>
    </rPh>
    <rPh sb="4" eb="6">
      <t>カイゴ</t>
    </rPh>
    <rPh sb="6" eb="8">
      <t>ホケン</t>
    </rPh>
    <rPh sb="9" eb="13">
      <t>ヒホケンシャ</t>
    </rPh>
    <rPh sb="15" eb="18">
      <t>ヒガシニホン</t>
    </rPh>
    <rPh sb="18" eb="21">
      <t>ダイシンサイ</t>
    </rPh>
    <rPh sb="22" eb="23">
      <t>イチジル</t>
    </rPh>
    <rPh sb="25" eb="27">
      <t>ソンガイ</t>
    </rPh>
    <rPh sb="28" eb="29">
      <t>ウ</t>
    </rPh>
    <rPh sb="30" eb="32">
      <t>フタン</t>
    </rPh>
    <rPh sb="32" eb="34">
      <t>ノウリョク</t>
    </rPh>
    <rPh sb="35" eb="37">
      <t>テイカ</t>
    </rPh>
    <rPh sb="41" eb="42">
      <t>トウ</t>
    </rPh>
    <rPh sb="46" eb="48">
      <t>ヒツヨウ</t>
    </rPh>
    <rPh sb="49" eb="51">
      <t>カイゴ</t>
    </rPh>
    <rPh sb="56" eb="57">
      <t>ウ</t>
    </rPh>
    <rPh sb="65" eb="67">
      <t>ジタイ</t>
    </rPh>
    <rPh sb="68" eb="70">
      <t>カイヒ</t>
    </rPh>
    <rPh sb="75" eb="77">
      <t>セサク</t>
    </rPh>
    <rPh sb="81" eb="83">
      <t>ダトウ</t>
    </rPh>
    <phoneticPr fontId="5"/>
  </si>
  <si>
    <t>保険者が被災被保険者の第一号保険料や利用者負担を減免等した際に発生する緊急の財政需要に対して、全額国費で対応するものであり、未曾有の大震災への対応として真に必要なものに限定している。</t>
    <rPh sb="0" eb="3">
      <t>ホケンシャ</t>
    </rPh>
    <rPh sb="4" eb="6">
      <t>ヒサイ</t>
    </rPh>
    <rPh sb="6" eb="10">
      <t>ヒホケンシャ</t>
    </rPh>
    <rPh sb="11" eb="12">
      <t>ダイ</t>
    </rPh>
    <rPh sb="12" eb="14">
      <t>イチゴウ</t>
    </rPh>
    <rPh sb="14" eb="17">
      <t>ホケンリョウ</t>
    </rPh>
    <rPh sb="18" eb="21">
      <t>リヨウシャ</t>
    </rPh>
    <rPh sb="21" eb="23">
      <t>フタン</t>
    </rPh>
    <rPh sb="24" eb="26">
      <t>ゲンメン</t>
    </rPh>
    <rPh sb="26" eb="27">
      <t>トウ</t>
    </rPh>
    <rPh sb="29" eb="30">
      <t>サイ</t>
    </rPh>
    <rPh sb="31" eb="33">
      <t>ハッセイ</t>
    </rPh>
    <rPh sb="35" eb="37">
      <t>キンキュウ</t>
    </rPh>
    <rPh sb="38" eb="40">
      <t>ザイセイ</t>
    </rPh>
    <rPh sb="40" eb="42">
      <t>ジュヨウ</t>
    </rPh>
    <rPh sb="43" eb="44">
      <t>タイ</t>
    </rPh>
    <rPh sb="47" eb="49">
      <t>ゼンガク</t>
    </rPh>
    <rPh sb="49" eb="51">
      <t>コクヒ</t>
    </rPh>
    <rPh sb="52" eb="54">
      <t>タイオウ</t>
    </rPh>
    <rPh sb="62" eb="65">
      <t>ミゾウ</t>
    </rPh>
    <rPh sb="66" eb="69">
      <t>ダイシンサイ</t>
    </rPh>
    <rPh sb="71" eb="73">
      <t>タイオウ</t>
    </rPh>
    <rPh sb="76" eb="77">
      <t>シン</t>
    </rPh>
    <rPh sb="78" eb="80">
      <t>ヒツヨウ</t>
    </rPh>
    <rPh sb="84" eb="86">
      <t>ゲンテイ</t>
    </rPh>
    <phoneticPr fontId="5"/>
  </si>
  <si>
    <t>対象者数について、概ね見込に見合ったものである。</t>
    <rPh sb="0" eb="3">
      <t>タイショウシャ</t>
    </rPh>
    <rPh sb="3" eb="4">
      <t>スウ</t>
    </rPh>
    <rPh sb="9" eb="10">
      <t>オオム</t>
    </rPh>
    <rPh sb="11" eb="13">
      <t>ミコ</t>
    </rPh>
    <rPh sb="14" eb="16">
      <t>ミア</t>
    </rPh>
    <phoneticPr fontId="5"/>
  </si>
  <si>
    <t>・災害臨時特例補助金（介護２号保険料分）…【保険局】
医療保険者が徴収する第２号保険料について、国保保険者（市町村）が免除を講じた場合に、市町村に対して財政支援を行っている。
・介護保険災害臨時特例補助金…【老健局】
保険者（市町村）が行う第１号保険料の減免や利用料負担の免除等の措置を講じた場合に市町村に対して、財政支援を行っている。
それぞれ性質が違っており、役割分担を適切に行っている。</t>
    <rPh sb="1" eb="3">
      <t>サイガイ</t>
    </rPh>
    <rPh sb="3" eb="5">
      <t>リンジ</t>
    </rPh>
    <rPh sb="5" eb="7">
      <t>トクレイ</t>
    </rPh>
    <rPh sb="7" eb="10">
      <t>ホジョキン</t>
    </rPh>
    <rPh sb="11" eb="13">
      <t>カイゴ</t>
    </rPh>
    <rPh sb="14" eb="15">
      <t>ゴウ</t>
    </rPh>
    <rPh sb="15" eb="18">
      <t>ホケンリョウ</t>
    </rPh>
    <rPh sb="18" eb="19">
      <t>ブン</t>
    </rPh>
    <rPh sb="22" eb="25">
      <t>ホケンキョク</t>
    </rPh>
    <rPh sb="27" eb="29">
      <t>イリョウ</t>
    </rPh>
    <rPh sb="29" eb="31">
      <t>ホケン</t>
    </rPh>
    <rPh sb="31" eb="32">
      <t>シャ</t>
    </rPh>
    <rPh sb="33" eb="35">
      <t>チョウシュウ</t>
    </rPh>
    <rPh sb="37" eb="38">
      <t>ダイ</t>
    </rPh>
    <rPh sb="39" eb="40">
      <t>ゴウ</t>
    </rPh>
    <rPh sb="40" eb="43">
      <t>ホケンリョウ</t>
    </rPh>
    <rPh sb="48" eb="50">
      <t>コクホ</t>
    </rPh>
    <rPh sb="50" eb="53">
      <t>ホケンシャ</t>
    </rPh>
    <rPh sb="54" eb="57">
      <t>シチョウソン</t>
    </rPh>
    <rPh sb="59" eb="61">
      <t>メンジョ</t>
    </rPh>
    <rPh sb="62" eb="63">
      <t>コウ</t>
    </rPh>
    <rPh sb="65" eb="67">
      <t>バアイ</t>
    </rPh>
    <rPh sb="69" eb="72">
      <t>シチョウソン</t>
    </rPh>
    <rPh sb="73" eb="74">
      <t>タイ</t>
    </rPh>
    <rPh sb="76" eb="78">
      <t>ザイセイ</t>
    </rPh>
    <rPh sb="78" eb="80">
      <t>シエン</t>
    </rPh>
    <rPh sb="81" eb="82">
      <t>オコナ</t>
    </rPh>
    <rPh sb="89" eb="91">
      <t>カイゴ</t>
    </rPh>
    <rPh sb="91" eb="93">
      <t>ホケン</t>
    </rPh>
    <rPh sb="93" eb="95">
      <t>サイガイ</t>
    </rPh>
    <rPh sb="95" eb="97">
      <t>リンジ</t>
    </rPh>
    <rPh sb="97" eb="99">
      <t>トクレイ</t>
    </rPh>
    <rPh sb="99" eb="102">
      <t>ホジョキン</t>
    </rPh>
    <rPh sb="104" eb="106">
      <t>ロウケン</t>
    </rPh>
    <rPh sb="106" eb="107">
      <t>キョク</t>
    </rPh>
    <rPh sb="109" eb="112">
      <t>ホケンシャ</t>
    </rPh>
    <rPh sb="113" eb="116">
      <t>シチョウソン</t>
    </rPh>
    <rPh sb="118" eb="119">
      <t>オコナ</t>
    </rPh>
    <rPh sb="120" eb="121">
      <t>ダイ</t>
    </rPh>
    <rPh sb="122" eb="123">
      <t>ゴウ</t>
    </rPh>
    <rPh sb="123" eb="126">
      <t>ホケンリョウ</t>
    </rPh>
    <rPh sb="127" eb="129">
      <t>ゲンメン</t>
    </rPh>
    <rPh sb="130" eb="133">
      <t>リヨウリョウ</t>
    </rPh>
    <rPh sb="133" eb="135">
      <t>フタン</t>
    </rPh>
    <rPh sb="136" eb="138">
      <t>メンジョ</t>
    </rPh>
    <rPh sb="138" eb="139">
      <t>トウ</t>
    </rPh>
    <rPh sb="140" eb="142">
      <t>ソチ</t>
    </rPh>
    <rPh sb="143" eb="144">
      <t>コウ</t>
    </rPh>
    <rPh sb="146" eb="148">
      <t>バアイ</t>
    </rPh>
    <rPh sb="149" eb="152">
      <t>シチョウソン</t>
    </rPh>
    <rPh sb="153" eb="154">
      <t>タイ</t>
    </rPh>
    <rPh sb="157" eb="159">
      <t>ザイセイ</t>
    </rPh>
    <rPh sb="159" eb="161">
      <t>シエン</t>
    </rPh>
    <rPh sb="162" eb="163">
      <t>オコナ</t>
    </rPh>
    <rPh sb="173" eb="175">
      <t>セイシツ</t>
    </rPh>
    <rPh sb="176" eb="177">
      <t>チガ</t>
    </rPh>
    <rPh sb="182" eb="184">
      <t>ヤクワリ</t>
    </rPh>
    <rPh sb="184" eb="186">
      <t>ブンタン</t>
    </rPh>
    <rPh sb="187" eb="189">
      <t>テキセツ</t>
    </rPh>
    <rPh sb="190" eb="191">
      <t>オコナ</t>
    </rPh>
    <phoneticPr fontId="5"/>
  </si>
  <si>
    <t>補助金</t>
    <rPh sb="0" eb="3">
      <t>ホジョキン</t>
    </rPh>
    <phoneticPr fontId="5"/>
  </si>
  <si>
    <t>第一号保険料の減免の措置</t>
    <rPh sb="0" eb="1">
      <t>ダイ</t>
    </rPh>
    <rPh sb="1" eb="3">
      <t>イチゴウ</t>
    </rPh>
    <rPh sb="3" eb="6">
      <t>ホケンリョウ</t>
    </rPh>
    <rPh sb="7" eb="9">
      <t>ゲンメン</t>
    </rPh>
    <rPh sb="10" eb="12">
      <t>ソチ</t>
    </rPh>
    <phoneticPr fontId="5"/>
  </si>
  <si>
    <t>介護給付及び予防給付に係る利用者負担軽減のための支援事業</t>
    <rPh sb="0" eb="2">
      <t>カイゴ</t>
    </rPh>
    <rPh sb="2" eb="4">
      <t>キュウフ</t>
    </rPh>
    <rPh sb="4" eb="5">
      <t>オヨ</t>
    </rPh>
    <rPh sb="6" eb="8">
      <t>ヨボウ</t>
    </rPh>
    <rPh sb="8" eb="10">
      <t>キュウフ</t>
    </rPh>
    <rPh sb="11" eb="12">
      <t>カカ</t>
    </rPh>
    <rPh sb="13" eb="16">
      <t>リヨウシャ</t>
    </rPh>
    <rPh sb="16" eb="18">
      <t>フタン</t>
    </rPh>
    <rPh sb="18" eb="20">
      <t>ケイゲン</t>
    </rPh>
    <rPh sb="24" eb="26">
      <t>シエン</t>
    </rPh>
    <rPh sb="26" eb="28">
      <t>ジギョウ</t>
    </rPh>
    <phoneticPr fontId="5"/>
  </si>
  <si>
    <t>介護予防・日常生活支援総合事業に係る利用者負担軽減のための支援事業</t>
    <rPh sb="0" eb="2">
      <t>カイゴ</t>
    </rPh>
    <rPh sb="2" eb="4">
      <t>ヨボウ</t>
    </rPh>
    <rPh sb="5" eb="7">
      <t>ニチジョウ</t>
    </rPh>
    <rPh sb="7" eb="9">
      <t>セイカツ</t>
    </rPh>
    <rPh sb="9" eb="11">
      <t>シエン</t>
    </rPh>
    <rPh sb="11" eb="13">
      <t>ソウゴウ</t>
    </rPh>
    <rPh sb="13" eb="15">
      <t>ジギョウ</t>
    </rPh>
    <rPh sb="16" eb="17">
      <t>カカ</t>
    </rPh>
    <rPh sb="18" eb="21">
      <t>リヨウシャ</t>
    </rPh>
    <rPh sb="21" eb="23">
      <t>フタン</t>
    </rPh>
    <rPh sb="23" eb="25">
      <t>ケイゲン</t>
    </rPh>
    <rPh sb="29" eb="31">
      <t>シエン</t>
    </rPh>
    <rPh sb="31" eb="33">
      <t>ジギョウ</t>
    </rPh>
    <phoneticPr fontId="5"/>
  </si>
  <si>
    <t>介護保険財政の安定運営のための特別支援事業</t>
    <rPh sb="0" eb="4">
      <t>カイゴホケン</t>
    </rPh>
    <rPh sb="4" eb="6">
      <t>ザイセイ</t>
    </rPh>
    <rPh sb="7" eb="9">
      <t>アンテイ</t>
    </rPh>
    <rPh sb="9" eb="11">
      <t>ウンエイ</t>
    </rPh>
    <rPh sb="15" eb="17">
      <t>トクベツ</t>
    </rPh>
    <rPh sb="17" eb="19">
      <t>シエン</t>
    </rPh>
    <rPh sb="19" eb="21">
      <t>ジギョウ</t>
    </rPh>
    <phoneticPr fontId="5"/>
  </si>
  <si>
    <t>保険料減免等に対する財政支援</t>
    <rPh sb="0" eb="3">
      <t>ホケンリョウ</t>
    </rPh>
    <rPh sb="3" eb="5">
      <t>ゲンメン</t>
    </rPh>
    <rPh sb="5" eb="6">
      <t>トウ</t>
    </rPh>
    <rPh sb="7" eb="8">
      <t>タイ</t>
    </rPh>
    <rPh sb="10" eb="12">
      <t>ザイセイ</t>
    </rPh>
    <rPh sb="12" eb="14">
      <t>シエン</t>
    </rPh>
    <phoneticPr fontId="5"/>
  </si>
  <si>
    <t>補助金等交付</t>
  </si>
  <si>
    <t>A.南相馬市</t>
    <rPh sb="2" eb="6">
      <t>ミナミソウマシ</t>
    </rPh>
    <phoneticPr fontId="5"/>
  </si>
  <si>
    <t>南相馬市</t>
    <phoneticPr fontId="5"/>
  </si>
  <si>
    <t>浪江町</t>
    <phoneticPr fontId="5"/>
  </si>
  <si>
    <t>富岡町</t>
    <phoneticPr fontId="5"/>
  </si>
  <si>
    <t>大熊町</t>
    <phoneticPr fontId="5"/>
  </si>
  <si>
    <t>双葉町</t>
    <phoneticPr fontId="5"/>
  </si>
  <si>
    <t>飯舘村</t>
    <phoneticPr fontId="5"/>
  </si>
  <si>
    <t>楢葉町</t>
    <phoneticPr fontId="5"/>
  </si>
  <si>
    <t>広野町</t>
    <phoneticPr fontId="5"/>
  </si>
  <si>
    <t>田村市</t>
    <phoneticPr fontId="5"/>
  </si>
  <si>
    <t>川内村</t>
    <phoneticPr fontId="5"/>
  </si>
  <si>
    <t>円／人</t>
    <phoneticPr fontId="5"/>
  </si>
  <si>
    <t>利用者負担額の免除措置実施保険者数</t>
    <phoneticPr fontId="5"/>
  </si>
  <si>
    <t>-</t>
    <phoneticPr fontId="5"/>
  </si>
  <si>
    <t>https://www.mhlw.go.jp/wp/seisaku/hyouka/dl/r03_jizenbunseki/XI-1-4.pdf</t>
    <phoneticPr fontId="5"/>
  </si>
  <si>
    <t>東日本大震災により被災した介護保険の被保険者について、保険者である市町村（特別区、一部事務組合及び広域連合を含む。）が行う第一号保険料の減免や利用者負担の免除の措置に対して補助することにより、介護保険事業運営の安定化を図るための経費としては概ね妥当なものである。
また、活動実績はその見込みに見合ったものといえる。</t>
    <rPh sb="0" eb="3">
      <t>ヒガシニホン</t>
    </rPh>
    <rPh sb="3" eb="6">
      <t>ダイシンサイ</t>
    </rPh>
    <rPh sb="9" eb="11">
      <t>ヒサイ</t>
    </rPh>
    <rPh sb="13" eb="15">
      <t>カイゴ</t>
    </rPh>
    <rPh sb="15" eb="17">
      <t>ホケン</t>
    </rPh>
    <rPh sb="18" eb="22">
      <t>ヒホケンシャ</t>
    </rPh>
    <rPh sb="27" eb="30">
      <t>ホケンシャ</t>
    </rPh>
    <rPh sb="33" eb="36">
      <t>シチョウソン</t>
    </rPh>
    <rPh sb="37" eb="40">
      <t>トクベツク</t>
    </rPh>
    <rPh sb="41" eb="43">
      <t>イチブ</t>
    </rPh>
    <rPh sb="43" eb="45">
      <t>ジム</t>
    </rPh>
    <rPh sb="45" eb="47">
      <t>クミアイ</t>
    </rPh>
    <rPh sb="47" eb="48">
      <t>オヨ</t>
    </rPh>
    <rPh sb="49" eb="51">
      <t>コウイキ</t>
    </rPh>
    <rPh sb="51" eb="53">
      <t>レンゴウ</t>
    </rPh>
    <rPh sb="54" eb="55">
      <t>フク</t>
    </rPh>
    <rPh sb="59" eb="60">
      <t>オコナ</t>
    </rPh>
    <rPh sb="61" eb="62">
      <t>ダイ</t>
    </rPh>
    <rPh sb="62" eb="64">
      <t>イチゴウ</t>
    </rPh>
    <rPh sb="64" eb="67">
      <t>ホケンリョウ</t>
    </rPh>
    <rPh sb="68" eb="70">
      <t>ゲンメン</t>
    </rPh>
    <rPh sb="71" eb="74">
      <t>リヨウシャ</t>
    </rPh>
    <rPh sb="74" eb="76">
      <t>フタン</t>
    </rPh>
    <rPh sb="77" eb="79">
      <t>メンジョ</t>
    </rPh>
    <rPh sb="80" eb="82">
      <t>ソチ</t>
    </rPh>
    <rPh sb="83" eb="84">
      <t>タイ</t>
    </rPh>
    <rPh sb="86" eb="88">
      <t>ホジョ</t>
    </rPh>
    <rPh sb="96" eb="98">
      <t>カイゴ</t>
    </rPh>
    <rPh sb="98" eb="100">
      <t>ホケン</t>
    </rPh>
    <rPh sb="100" eb="102">
      <t>ジギョウ</t>
    </rPh>
    <rPh sb="102" eb="104">
      <t>ウンエイ</t>
    </rPh>
    <rPh sb="105" eb="108">
      <t>アンテイカ</t>
    </rPh>
    <rPh sb="109" eb="110">
      <t>ハカ</t>
    </rPh>
    <rPh sb="114" eb="116">
      <t>ケイヒ</t>
    </rPh>
    <rPh sb="120" eb="121">
      <t>オオム</t>
    </rPh>
    <rPh sb="122" eb="124">
      <t>ダトウ</t>
    </rPh>
    <rPh sb="135" eb="137">
      <t>カツドウ</t>
    </rPh>
    <rPh sb="137" eb="139">
      <t>ジッセキ</t>
    </rPh>
    <rPh sb="142" eb="144">
      <t>ミコ</t>
    </rPh>
    <rPh sb="146" eb="148">
      <t>ミア</t>
    </rPh>
    <phoneticPr fontId="5"/>
  </si>
  <si>
    <t>復興</t>
  </si>
  <si>
    <t>第一号保険料減免措置実施保険者数</t>
    <phoneticPr fontId="5"/>
  </si>
  <si>
    <t>第一号保険料の減免措置を実施した保険者数を記載</t>
    <phoneticPr fontId="5"/>
  </si>
  <si>
    <t>-</t>
    <phoneticPr fontId="5"/>
  </si>
  <si>
    <t>622（百万円）/8,257</t>
    <phoneticPr fontId="5"/>
  </si>
  <si>
    <t>311（百万円）/8,222</t>
    <phoneticPr fontId="5"/>
  </si>
  <si>
    <t>円／人</t>
    <phoneticPr fontId="5"/>
  </si>
  <si>
    <t>被保険者について、保険者である市町村が行う第一号保険料の減免に対して補助することにより、介護保険事業運営の安定化を図る。</t>
    <rPh sb="57" eb="58">
      <t>ハカ</t>
    </rPh>
    <phoneticPr fontId="5"/>
  </si>
  <si>
    <t>被保険者について、保険者である市町村が行う利用者負担の免除に対して補助することにより、介護保険事業運営の安定化を図る。</t>
    <rPh sb="56" eb="57">
      <t>ハカ</t>
    </rPh>
    <phoneticPr fontId="5"/>
  </si>
  <si>
    <t>利用者負担額の免除措置を実施した保険者数を記載</t>
    <phoneticPr fontId="5"/>
  </si>
  <si>
    <t>被保険者について、保険者である市町村が行う利用者負担の免除措置に対して補助するものである。</t>
    <phoneticPr fontId="5"/>
  </si>
  <si>
    <t>被保険者について保険者である市町村が行う第一号保険料の減免措置に対して補助するものである。</t>
    <phoneticPr fontId="5"/>
  </si>
  <si>
    <t>被保険者について保険者である市町村が行う第一号保険料の減免や利用者負担の免除等を行った場合に、当該減免額に対して財政支援を行う。（補助率：２／１０）</t>
    <rPh sb="27" eb="29">
      <t>ゲンメン</t>
    </rPh>
    <rPh sb="36" eb="38">
      <t>メンジョ</t>
    </rPh>
    <rPh sb="38" eb="39">
      <t>トウ</t>
    </rPh>
    <rPh sb="40" eb="41">
      <t>オコナ</t>
    </rPh>
    <phoneticPr fontId="5"/>
  </si>
  <si>
    <t>被保険者について保険者である市町村が行う第一号保険料の減免措置に対して補助することにより、介護保険事業運営の安定化を図る。</t>
    <rPh sb="29" eb="31">
      <t>ソチ</t>
    </rPh>
    <phoneticPr fontId="5"/>
  </si>
  <si>
    <t>被保険者について保険者である市町村が行う利用者負担の免除措置に対して補助することにより、介護保険事業運営の安定化を図る。</t>
    <phoneticPr fontId="5"/>
  </si>
  <si>
    <t>東京電力福島第一原発事故により設定された帰還困難区域等の介護保険の被保険者（以下「被保険者」という。）について、保険者である市町村（特別区、一部事務組合及び広域連合を含む。以下同じ。）が行う第一号保険料の減免や利用者負担の免除等の措置に対して補助することにより、介護保険事業運営の安定化を図る。</t>
    <rPh sb="38" eb="40">
      <t>イカ</t>
    </rPh>
    <rPh sb="41" eb="45">
      <t>ヒホケンシャ</t>
    </rPh>
    <rPh sb="86" eb="88">
      <t>イカ</t>
    </rPh>
    <rPh sb="88" eb="89">
      <t>オナ</t>
    </rPh>
    <phoneticPr fontId="5"/>
  </si>
  <si>
    <t>参事官　原　崇</t>
    <phoneticPr fontId="5"/>
  </si>
  <si>
    <t>対象外</t>
    <rPh sb="0" eb="3">
      <t>タイショウガイ</t>
    </rPh>
    <phoneticPr fontId="11"/>
  </si>
  <si>
    <t xml:space="preserve">
介護保険事業運営の安定化を図るために必要性の高い事業である。引き続き効率性に留意し、予算の執行を進めること。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</si>
  <si>
    <t>受益と負担の公平性の観点から、本来の介護保険制度の姿に徐々に近づける必要があるとの考えのもと、区域指定の解除から一定期間が経過している旧避難指示区域等の上位所得層に係る免除措置については、全額の財政支援の対象外とするなど見直しを図っている。
また、避難指示解除から10年程度経過したことを踏まえ、令和５年４月から解除時期ごとに段階的な見直しを実施する。具体的には、見直し開始年度に保険料減免の半額分の補助を、次年度に保険料減免の全額分の補助を、次々年度に利用者負担分の補助を終了する。</t>
    <rPh sb="156" eb="158">
      <t>カイジョ</t>
    </rPh>
    <rPh sb="158" eb="160">
      <t>ジキ</t>
    </rPh>
    <rPh sb="193" eb="195">
      <t>ゲンメン</t>
    </rPh>
    <rPh sb="198" eb="199">
      <t>ブン</t>
    </rPh>
    <rPh sb="200" eb="202">
      <t>ホジョ</t>
    </rPh>
    <rPh sb="211" eb="213">
      <t>ゲンメン</t>
    </rPh>
    <rPh sb="216" eb="217">
      <t>ブン</t>
    </rPh>
    <rPh sb="218" eb="220">
      <t>ホジョ</t>
    </rPh>
    <rPh sb="227" eb="230">
      <t>リヨウシャ</t>
    </rPh>
    <rPh sb="230" eb="233">
      <t>フタンブン</t>
    </rPh>
    <rPh sb="234" eb="236">
      <t>ホジョ</t>
    </rPh>
    <phoneticPr fontId="5"/>
  </si>
  <si>
    <t>縮減</t>
  </si>
  <si>
    <t>令和4年4月に保険料・窓口負担（利用者負担）の減免措置の見直しが決定されたことを踏まえ、予算の適正化を図った。</t>
    <phoneticPr fontId="5"/>
  </si>
  <si>
    <t>保険料・窓口負担（利用者負担）の減免措置の見直しによる減</t>
    <rPh sb="27" eb="28">
      <t>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</si>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</sst>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136072</xdr:colOff>
      <xdr:row>282</xdr:row>
      <xdr:rowOff>122464</xdr:rowOff>
    </xdr:from>
    <xdr:to>
      <xdr:col>35</xdr:col>
      <xdr:colOff>198340</xdr:colOff>
      <xdr:row>284</xdr:row>
      <xdr:rowOff>136073</xdr:rowOff>
    </xdr:to>
    <xdr:sp macro="" textlink="">
      <xdr:nvSpPr>
        <xdr:cNvPr id="2" name="正方形/長方形 1"/>
        <xdr:cNvSpPr/>
      </xdr:nvSpPr>
      <xdr:spPr>
        <a:xfrm>
          <a:off x="4736647" y="50262064"/>
          <a:ext cx="2462568" cy="718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（全国保険者）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９６８百万円（２６８保険者）</a:t>
          </a:r>
          <a:endParaRPr lang="ja-JP" altLang="en-US">
            <a:solidFill>
              <a:sysClr val="windowText" lastClr="000000"/>
            </a:solidFill>
          </a:endParaRPr>
        </a:p>
      </xdr:txBody>
    </xdr:sp>
    <xdr:clientData/>
  </xdr:twoCellAnchor>
  <xdr:twoCellAnchor>
    <xdr:from>
      <xdr:col>23</xdr:col>
      <xdr:colOff>13607</xdr:colOff>
      <xdr:row>275</xdr:row>
      <xdr:rowOff>149678</xdr:rowOff>
    </xdr:from>
    <xdr:to>
      <xdr:col>35</xdr:col>
      <xdr:colOff>176894</xdr:colOff>
      <xdr:row>277</xdr:row>
      <xdr:rowOff>54430</xdr:rowOff>
    </xdr:to>
    <xdr:sp macro="" textlink="">
      <xdr:nvSpPr>
        <xdr:cNvPr id="3" name="正方形/長方形 2"/>
        <xdr:cNvSpPr/>
      </xdr:nvSpPr>
      <xdr:spPr>
        <a:xfrm>
          <a:off x="4614182" y="47822303"/>
          <a:ext cx="2563587" cy="609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１，０９３百万円</a:t>
          </a:r>
        </a:p>
      </xdr:txBody>
    </xdr:sp>
    <xdr:clientData/>
  </xdr:twoCellAnchor>
  <xdr:twoCellAnchor>
    <xdr:from>
      <xdr:col>29</xdr:col>
      <xdr:colOff>122463</xdr:colOff>
      <xdr:row>278</xdr:row>
      <xdr:rowOff>258536</xdr:rowOff>
    </xdr:from>
    <xdr:to>
      <xdr:col>29</xdr:col>
      <xdr:colOff>123265</xdr:colOff>
      <xdr:row>281</xdr:row>
      <xdr:rowOff>134470</xdr:rowOff>
    </xdr:to>
    <xdr:cxnSp macro="">
      <xdr:nvCxnSpPr>
        <xdr:cNvPr id="4" name="直線矢印コネクタ 3"/>
        <xdr:cNvCxnSpPr/>
      </xdr:nvCxnSpPr>
      <xdr:spPr>
        <a:xfrm>
          <a:off x="5923188" y="48988436"/>
          <a:ext cx="802" cy="9332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130091</xdr:colOff>
      <xdr:row>281</xdr:row>
      <xdr:rowOff>14932</xdr:rowOff>
    </xdr:from>
    <xdr:ext cx="1359475" cy="275717"/>
    <xdr:sp macro="" textlink="">
      <xdr:nvSpPr>
        <xdr:cNvPr id="5" name="テキスト ボックス 4"/>
        <xdr:cNvSpPr txBox="1"/>
      </xdr:nvSpPr>
      <xdr:spPr>
        <a:xfrm>
          <a:off x="6130841" y="49802107"/>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oneCellAnchor>
  <xdr:twoCellAnchor>
    <xdr:from>
      <xdr:col>16</xdr:col>
      <xdr:colOff>171073</xdr:colOff>
      <xdr:row>284</xdr:row>
      <xdr:rowOff>329298</xdr:rowOff>
    </xdr:from>
    <xdr:to>
      <xdr:col>44</xdr:col>
      <xdr:colOff>0</xdr:colOff>
      <xdr:row>285</xdr:row>
      <xdr:rowOff>225290</xdr:rowOff>
    </xdr:to>
    <xdr:sp macro="" textlink="">
      <xdr:nvSpPr>
        <xdr:cNvPr id="6" name="大かっこ 5"/>
        <xdr:cNvSpPr/>
      </xdr:nvSpPr>
      <xdr:spPr>
        <a:xfrm>
          <a:off x="3371473" y="51173748"/>
          <a:ext cx="5429627" cy="248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号被保険者の保険料の減免や利用者負担額の免除等を行う</a:t>
          </a:r>
          <a:endParaRPr lang="ja-JP" altLang="en-US"/>
        </a:p>
      </xdr:txBody>
    </xdr:sp>
    <xdr:clientData/>
  </xdr:twoCellAnchor>
  <xdr:twoCellAnchor>
    <xdr:from>
      <xdr:col>16</xdr:col>
      <xdr:colOff>191556</xdr:colOff>
      <xdr:row>277</xdr:row>
      <xdr:rowOff>222817</xdr:rowOff>
    </xdr:from>
    <xdr:to>
      <xdr:col>42</xdr:col>
      <xdr:colOff>156349</xdr:colOff>
      <xdr:row>278</xdr:row>
      <xdr:rowOff>142595</xdr:rowOff>
    </xdr:to>
    <xdr:sp macro="" textlink="">
      <xdr:nvSpPr>
        <xdr:cNvPr id="7" name="大かっこ 6"/>
        <xdr:cNvSpPr/>
      </xdr:nvSpPr>
      <xdr:spPr>
        <a:xfrm>
          <a:off x="3391956" y="48600292"/>
          <a:ext cx="5165443" cy="272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減免した第１号被保険者の保険料や利用者負担額に相当する額を財政支援</a:t>
          </a:r>
          <a:endParaRPr lang="ja-JP" altLang="en-US"/>
        </a:p>
      </xdr:txBody>
    </xdr:sp>
    <xdr:clientData/>
  </xdr:twoCellAnchor>
  <xdr:twoCellAnchor>
    <xdr:from>
      <xdr:col>23</xdr:col>
      <xdr:colOff>11371</xdr:colOff>
      <xdr:row>269</xdr:row>
      <xdr:rowOff>285444</xdr:rowOff>
    </xdr:from>
    <xdr:to>
      <xdr:col>35</xdr:col>
      <xdr:colOff>176893</xdr:colOff>
      <xdr:row>271</xdr:row>
      <xdr:rowOff>108858</xdr:rowOff>
    </xdr:to>
    <xdr:sp macro="" textlink="">
      <xdr:nvSpPr>
        <xdr:cNvPr id="8" name="正方形/長方形 7"/>
        <xdr:cNvSpPr/>
      </xdr:nvSpPr>
      <xdr:spPr>
        <a:xfrm>
          <a:off x="4611946" y="48720069"/>
          <a:ext cx="2565822" cy="5282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復興庁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１，０９３</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29</xdr:col>
      <xdr:colOff>95252</xdr:colOff>
      <xdr:row>273</xdr:row>
      <xdr:rowOff>41622</xdr:rowOff>
    </xdr:from>
    <xdr:to>
      <xdr:col>29</xdr:col>
      <xdr:colOff>100853</xdr:colOff>
      <xdr:row>275</xdr:row>
      <xdr:rowOff>0</xdr:rowOff>
    </xdr:to>
    <xdr:cxnSp macro="">
      <xdr:nvCxnSpPr>
        <xdr:cNvPr id="9" name="直線矢印コネクタ 8"/>
        <xdr:cNvCxnSpPr/>
      </xdr:nvCxnSpPr>
      <xdr:spPr>
        <a:xfrm>
          <a:off x="5895977" y="47009397"/>
          <a:ext cx="5601" cy="6632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72221</xdr:colOff>
      <xdr:row>272</xdr:row>
      <xdr:rowOff>0</xdr:rowOff>
    </xdr:from>
    <xdr:to>
      <xdr:col>35</xdr:col>
      <xdr:colOff>2116</xdr:colOff>
      <xdr:row>272</xdr:row>
      <xdr:rowOff>215907</xdr:rowOff>
    </xdr:to>
    <xdr:sp macro="" textlink="">
      <xdr:nvSpPr>
        <xdr:cNvPr id="10" name="大かっこ 9"/>
        <xdr:cNvSpPr/>
      </xdr:nvSpPr>
      <xdr:spPr>
        <a:xfrm>
          <a:off x="4872821" y="46615350"/>
          <a:ext cx="2130170" cy="215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厚生労働省へ移替え</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674</v>
      </c>
      <c r="AK2" s="173"/>
      <c r="AL2" s="173"/>
      <c r="AM2" s="173"/>
      <c r="AN2" s="75" t="s">
        <v>285</v>
      </c>
      <c r="AO2" s="173">
        <v>21</v>
      </c>
      <c r="AP2" s="173"/>
      <c r="AQ2" s="173"/>
      <c r="AR2" s="76" t="s">
        <v>285</v>
      </c>
      <c r="AS2" s="174">
        <v>60</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608</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609</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610</v>
      </c>
      <c r="H5" s="164"/>
      <c r="I5" s="164"/>
      <c r="J5" s="164"/>
      <c r="K5" s="164"/>
      <c r="L5" s="164"/>
      <c r="M5" s="165" t="s">
        <v>61</v>
      </c>
      <c r="N5" s="166"/>
      <c r="O5" s="166"/>
      <c r="P5" s="166"/>
      <c r="Q5" s="166"/>
      <c r="R5" s="167"/>
      <c r="S5" s="168" t="s">
        <v>611</v>
      </c>
      <c r="T5" s="164"/>
      <c r="U5" s="164"/>
      <c r="V5" s="164"/>
      <c r="W5" s="164"/>
      <c r="X5" s="169"/>
      <c r="Y5" s="170" t="s">
        <v>3</v>
      </c>
      <c r="Z5" s="171"/>
      <c r="AA5" s="171"/>
      <c r="AB5" s="171"/>
      <c r="AC5" s="171"/>
      <c r="AD5" s="172"/>
      <c r="AE5" s="195" t="s">
        <v>612</v>
      </c>
      <c r="AF5" s="195"/>
      <c r="AG5" s="195"/>
      <c r="AH5" s="195"/>
      <c r="AI5" s="195"/>
      <c r="AJ5" s="195"/>
      <c r="AK5" s="195"/>
      <c r="AL5" s="195"/>
      <c r="AM5" s="195"/>
      <c r="AN5" s="195"/>
      <c r="AO5" s="195"/>
      <c r="AP5" s="196"/>
      <c r="AQ5" s="197" t="s">
        <v>690</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613</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614</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高齢社会対策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689</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686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3230</v>
      </c>
      <c r="Q13" s="218"/>
      <c r="R13" s="218"/>
      <c r="S13" s="218"/>
      <c r="T13" s="218"/>
      <c r="U13" s="218"/>
      <c r="V13" s="219"/>
      <c r="W13" s="217">
        <v>2170</v>
      </c>
      <c r="X13" s="218"/>
      <c r="Y13" s="218"/>
      <c r="Z13" s="218"/>
      <c r="AA13" s="218"/>
      <c r="AB13" s="218"/>
      <c r="AC13" s="219"/>
      <c r="AD13" s="217">
        <v>1093</v>
      </c>
      <c r="AE13" s="218"/>
      <c r="AF13" s="218"/>
      <c r="AG13" s="218"/>
      <c r="AH13" s="218"/>
      <c r="AI13" s="218"/>
      <c r="AJ13" s="219"/>
      <c r="AK13" s="217">
        <v>1028</v>
      </c>
      <c r="AL13" s="218"/>
      <c r="AM13" s="218"/>
      <c r="AN13" s="218"/>
      <c r="AO13" s="218"/>
      <c r="AP13" s="218"/>
      <c r="AQ13" s="219"/>
      <c r="AR13" s="229">
        <v>919</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615</v>
      </c>
      <c r="Q14" s="218"/>
      <c r="R14" s="218"/>
      <c r="S14" s="218"/>
      <c r="T14" s="218"/>
      <c r="U14" s="218"/>
      <c r="V14" s="219"/>
      <c r="W14" s="217" t="s">
        <v>615</v>
      </c>
      <c r="X14" s="218"/>
      <c r="Y14" s="218"/>
      <c r="Z14" s="218"/>
      <c r="AA14" s="218"/>
      <c r="AB14" s="218"/>
      <c r="AC14" s="219"/>
      <c r="AD14" s="217" t="s">
        <v>615</v>
      </c>
      <c r="AE14" s="218"/>
      <c r="AF14" s="218"/>
      <c r="AG14" s="218"/>
      <c r="AH14" s="218"/>
      <c r="AI14" s="218"/>
      <c r="AJ14" s="219"/>
      <c r="AK14" s="217" t="s">
        <v>697</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t="s">
        <v>615</v>
      </c>
      <c r="AE15" s="218"/>
      <c r="AF15" s="218"/>
      <c r="AG15" s="218"/>
      <c r="AH15" s="218"/>
      <c r="AI15" s="218"/>
      <c r="AJ15" s="219"/>
      <c r="AK15" s="217" t="s">
        <v>615</v>
      </c>
      <c r="AL15" s="218"/>
      <c r="AM15" s="218"/>
      <c r="AN15" s="218"/>
      <c r="AO15" s="218"/>
      <c r="AP15" s="218"/>
      <c r="AQ15" s="219"/>
      <c r="AR15" s="217" t="s">
        <v>697</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615</v>
      </c>
      <c r="Q16" s="218"/>
      <c r="R16" s="218"/>
      <c r="S16" s="218"/>
      <c r="T16" s="218"/>
      <c r="U16" s="218"/>
      <c r="V16" s="219"/>
      <c r="W16" s="217" t="s">
        <v>615</v>
      </c>
      <c r="X16" s="218"/>
      <c r="Y16" s="218"/>
      <c r="Z16" s="218"/>
      <c r="AA16" s="218"/>
      <c r="AB16" s="218"/>
      <c r="AC16" s="219"/>
      <c r="AD16" s="217" t="s">
        <v>615</v>
      </c>
      <c r="AE16" s="218"/>
      <c r="AF16" s="218"/>
      <c r="AG16" s="218"/>
      <c r="AH16" s="218"/>
      <c r="AI16" s="218"/>
      <c r="AJ16" s="219"/>
      <c r="AK16" s="217" t="s">
        <v>697</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615</v>
      </c>
      <c r="Q17" s="218"/>
      <c r="R17" s="218"/>
      <c r="S17" s="218"/>
      <c r="T17" s="218"/>
      <c r="U17" s="218"/>
      <c r="V17" s="219"/>
      <c r="W17" s="217" t="s">
        <v>615</v>
      </c>
      <c r="X17" s="218"/>
      <c r="Y17" s="218"/>
      <c r="Z17" s="218"/>
      <c r="AA17" s="218"/>
      <c r="AB17" s="218"/>
      <c r="AC17" s="219"/>
      <c r="AD17" s="217" t="s">
        <v>615</v>
      </c>
      <c r="AE17" s="218"/>
      <c r="AF17" s="218"/>
      <c r="AG17" s="218"/>
      <c r="AH17" s="218"/>
      <c r="AI17" s="218"/>
      <c r="AJ17" s="219"/>
      <c r="AK17" s="217" t="s">
        <v>615</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3230</v>
      </c>
      <c r="Q18" s="262"/>
      <c r="R18" s="262"/>
      <c r="S18" s="262"/>
      <c r="T18" s="262"/>
      <c r="U18" s="262"/>
      <c r="V18" s="263"/>
      <c r="W18" s="261">
        <f>SUM(W13:AC17)</f>
        <v>2170</v>
      </c>
      <c r="X18" s="262"/>
      <c r="Y18" s="262"/>
      <c r="Z18" s="262"/>
      <c r="AA18" s="262"/>
      <c r="AB18" s="262"/>
      <c r="AC18" s="263"/>
      <c r="AD18" s="261">
        <f>SUM(AD13:AJ17)</f>
        <v>1093</v>
      </c>
      <c r="AE18" s="262"/>
      <c r="AF18" s="262"/>
      <c r="AG18" s="262"/>
      <c r="AH18" s="262"/>
      <c r="AI18" s="262"/>
      <c r="AJ18" s="263"/>
      <c r="AK18" s="261">
        <f>SUM(AK13:AQ17)</f>
        <v>1028</v>
      </c>
      <c r="AL18" s="262"/>
      <c r="AM18" s="262"/>
      <c r="AN18" s="262"/>
      <c r="AO18" s="262"/>
      <c r="AP18" s="262"/>
      <c r="AQ18" s="263"/>
      <c r="AR18" s="261">
        <f>SUM(AR13:AX17)</f>
        <v>919</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3028</v>
      </c>
      <c r="Q19" s="218"/>
      <c r="R19" s="218"/>
      <c r="S19" s="218"/>
      <c r="T19" s="218"/>
      <c r="U19" s="218"/>
      <c r="V19" s="219"/>
      <c r="W19" s="217">
        <v>2014</v>
      </c>
      <c r="X19" s="218"/>
      <c r="Y19" s="218"/>
      <c r="Z19" s="218"/>
      <c r="AA19" s="218"/>
      <c r="AB19" s="218"/>
      <c r="AC19" s="219"/>
      <c r="AD19" s="217">
        <v>968</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0.93746130030959751</v>
      </c>
      <c r="Q20" s="293"/>
      <c r="R20" s="293"/>
      <c r="S20" s="293"/>
      <c r="T20" s="293"/>
      <c r="U20" s="293"/>
      <c r="V20" s="293"/>
      <c r="W20" s="293">
        <f>IF(W18=0, "-", SUM(W19)/W18)</f>
        <v>0.92811059907834104</v>
      </c>
      <c r="X20" s="293"/>
      <c r="Y20" s="293"/>
      <c r="Z20" s="293"/>
      <c r="AA20" s="293"/>
      <c r="AB20" s="293"/>
      <c r="AC20" s="293"/>
      <c r="AD20" s="293">
        <f>IF(AD18=0, "-", SUM(AD19)/AD18)</f>
        <v>0.8856358645928637</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0.93746130030959751</v>
      </c>
      <c r="Q21" s="293"/>
      <c r="R21" s="293"/>
      <c r="S21" s="293"/>
      <c r="T21" s="293"/>
      <c r="U21" s="293"/>
      <c r="V21" s="293"/>
      <c r="W21" s="293">
        <f>IF(W19=0, "-", SUM(W19)/SUM(W13,W14))</f>
        <v>0.92811059907834104</v>
      </c>
      <c r="X21" s="293"/>
      <c r="Y21" s="293"/>
      <c r="Z21" s="293"/>
      <c r="AA21" s="293"/>
      <c r="AB21" s="293"/>
      <c r="AC21" s="293"/>
      <c r="AD21" s="293">
        <f>IF(AD19=0, "-", SUM(AD19)/SUM(AD13,AD14))</f>
        <v>0.8856358645928637</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609</v>
      </c>
      <c r="H23" s="279"/>
      <c r="I23" s="279"/>
      <c r="J23" s="279"/>
      <c r="K23" s="279"/>
      <c r="L23" s="279"/>
      <c r="M23" s="279"/>
      <c r="N23" s="279"/>
      <c r="O23" s="280"/>
      <c r="P23" s="229">
        <v>1028</v>
      </c>
      <c r="Q23" s="230"/>
      <c r="R23" s="230"/>
      <c r="S23" s="230"/>
      <c r="T23" s="230"/>
      <c r="U23" s="230"/>
      <c r="V23" s="281"/>
      <c r="W23" s="229">
        <v>919</v>
      </c>
      <c r="X23" s="230"/>
      <c r="Y23" s="230"/>
      <c r="Z23" s="230"/>
      <c r="AA23" s="230"/>
      <c r="AB23" s="230"/>
      <c r="AC23" s="281"/>
      <c r="AD23" s="282" t="s">
        <v>696</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1028</v>
      </c>
      <c r="Q29" s="332"/>
      <c r="R29" s="332"/>
      <c r="S29" s="332"/>
      <c r="T29" s="332"/>
      <c r="U29" s="332"/>
      <c r="V29" s="333"/>
      <c r="W29" s="334">
        <f>AR13</f>
        <v>919</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685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1" t="s">
        <v>416</v>
      </c>
      <c r="AR31" s="412"/>
      <c r="AS31" s="412"/>
      <c r="AT31" s="413"/>
      <c r="AU31" s="411" t="s">
        <v>594</v>
      </c>
      <c r="AV31" s="412"/>
      <c r="AW31" s="412"/>
      <c r="AX31" s="414"/>
    </row>
    <row r="32" spans="1:50" ht="50.1" customHeight="1" x14ac:dyDescent="0.15">
      <c r="A32" s="349"/>
      <c r="B32" s="318"/>
      <c r="C32" s="318"/>
      <c r="D32" s="318"/>
      <c r="E32" s="318"/>
      <c r="F32" s="319"/>
      <c r="G32" s="358" t="s">
        <v>681</v>
      </c>
      <c r="H32" s="359"/>
      <c r="I32" s="359"/>
      <c r="J32" s="359"/>
      <c r="K32" s="359"/>
      <c r="L32" s="359"/>
      <c r="M32" s="359"/>
      <c r="N32" s="359"/>
      <c r="O32" s="359"/>
      <c r="P32" s="362" t="s">
        <v>617</v>
      </c>
      <c r="Q32" s="363"/>
      <c r="R32" s="363"/>
      <c r="S32" s="363"/>
      <c r="T32" s="363"/>
      <c r="U32" s="363"/>
      <c r="V32" s="363"/>
      <c r="W32" s="363"/>
      <c r="X32" s="364"/>
      <c r="Y32" s="368" t="s">
        <v>51</v>
      </c>
      <c r="Z32" s="369"/>
      <c r="AA32" s="370"/>
      <c r="AB32" s="371" t="s">
        <v>618</v>
      </c>
      <c r="AC32" s="371"/>
      <c r="AD32" s="371"/>
      <c r="AE32" s="372">
        <v>43491</v>
      </c>
      <c r="AF32" s="372"/>
      <c r="AG32" s="372"/>
      <c r="AH32" s="372"/>
      <c r="AI32" s="372">
        <v>43677</v>
      </c>
      <c r="AJ32" s="372"/>
      <c r="AK32" s="372"/>
      <c r="AL32" s="372"/>
      <c r="AM32" s="372">
        <v>44132</v>
      </c>
      <c r="AN32" s="372"/>
      <c r="AO32" s="372"/>
      <c r="AP32" s="372"/>
      <c r="AQ32" s="399" t="s">
        <v>671</v>
      </c>
      <c r="AR32" s="372"/>
      <c r="AS32" s="372"/>
      <c r="AT32" s="372"/>
      <c r="AU32" s="390" t="s">
        <v>671</v>
      </c>
      <c r="AV32" s="406"/>
      <c r="AW32" s="406"/>
      <c r="AX32" s="407"/>
    </row>
    <row r="33" spans="1:51" ht="50.1"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615</v>
      </c>
      <c r="AC33" s="371"/>
      <c r="AD33" s="371"/>
      <c r="AE33" s="372">
        <v>41007</v>
      </c>
      <c r="AF33" s="372"/>
      <c r="AG33" s="372"/>
      <c r="AH33" s="372"/>
      <c r="AI33" s="372">
        <v>41312</v>
      </c>
      <c r="AJ33" s="372"/>
      <c r="AK33" s="372"/>
      <c r="AL33" s="372"/>
      <c r="AM33" s="372">
        <v>41537</v>
      </c>
      <c r="AN33" s="372"/>
      <c r="AO33" s="372"/>
      <c r="AP33" s="372"/>
      <c r="AQ33" s="372">
        <v>40953</v>
      </c>
      <c r="AR33" s="372"/>
      <c r="AS33" s="372"/>
      <c r="AT33" s="372"/>
      <c r="AU33" s="390" t="s">
        <v>671</v>
      </c>
      <c r="AV33" s="406"/>
      <c r="AW33" s="406"/>
      <c r="AX33" s="407"/>
    </row>
    <row r="34" spans="1:51" ht="23.25" customHeight="1" x14ac:dyDescent="0.15">
      <c r="A34" s="437" t="s">
        <v>582</v>
      </c>
      <c r="B34" s="438"/>
      <c r="C34" s="438"/>
      <c r="D34" s="438"/>
      <c r="E34" s="438"/>
      <c r="F34" s="439"/>
      <c r="G34" s="224" t="s">
        <v>583</v>
      </c>
      <c r="H34" s="224"/>
      <c r="I34" s="224"/>
      <c r="J34" s="224"/>
      <c r="K34" s="224"/>
      <c r="L34" s="224"/>
      <c r="M34" s="224"/>
      <c r="N34" s="224"/>
      <c r="O34" s="224"/>
      <c r="P34" s="224"/>
      <c r="Q34" s="224"/>
      <c r="R34" s="224"/>
      <c r="S34" s="224"/>
      <c r="T34" s="224"/>
      <c r="U34" s="224"/>
      <c r="V34" s="224"/>
      <c r="W34" s="224"/>
      <c r="X34" s="253"/>
      <c r="Y34" s="445"/>
      <c r="Z34" s="446"/>
      <c r="AA34" s="447"/>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23.25" customHeight="1" x14ac:dyDescent="0.15">
      <c r="A35" s="440"/>
      <c r="B35" s="441"/>
      <c r="C35" s="441"/>
      <c r="D35" s="441"/>
      <c r="E35" s="441"/>
      <c r="F35" s="442"/>
      <c r="G35" s="395" t="s">
        <v>620</v>
      </c>
      <c r="H35" s="396"/>
      <c r="I35" s="396"/>
      <c r="J35" s="396"/>
      <c r="K35" s="396"/>
      <c r="L35" s="396"/>
      <c r="M35" s="396"/>
      <c r="N35" s="396"/>
      <c r="O35" s="396"/>
      <c r="P35" s="396"/>
      <c r="Q35" s="396"/>
      <c r="R35" s="396"/>
      <c r="S35" s="396"/>
      <c r="T35" s="396"/>
      <c r="U35" s="396"/>
      <c r="V35" s="396"/>
      <c r="W35" s="396"/>
      <c r="X35" s="396"/>
      <c r="Y35" s="420" t="s">
        <v>582</v>
      </c>
      <c r="Z35" s="421"/>
      <c r="AA35" s="422"/>
      <c r="AB35" s="423" t="s">
        <v>669</v>
      </c>
      <c r="AC35" s="424"/>
      <c r="AD35" s="425"/>
      <c r="AE35" s="399">
        <v>46814</v>
      </c>
      <c r="AF35" s="399"/>
      <c r="AG35" s="399"/>
      <c r="AH35" s="399"/>
      <c r="AI35" s="399">
        <v>30748</v>
      </c>
      <c r="AJ35" s="399"/>
      <c r="AK35" s="399"/>
      <c r="AL35" s="399"/>
      <c r="AM35" s="399">
        <v>14479</v>
      </c>
      <c r="AN35" s="399"/>
      <c r="AO35" s="399"/>
      <c r="AP35" s="399"/>
      <c r="AQ35" s="390" t="s">
        <v>671</v>
      </c>
      <c r="AR35" s="373"/>
      <c r="AS35" s="373"/>
      <c r="AT35" s="373"/>
      <c r="AU35" s="373"/>
      <c r="AV35" s="373"/>
      <c r="AW35" s="373"/>
      <c r="AX35" s="374"/>
    </row>
    <row r="36" spans="1:51" ht="46.5" customHeight="1" x14ac:dyDescent="0.15">
      <c r="A36" s="443"/>
      <c r="B36" s="209"/>
      <c r="C36" s="209"/>
      <c r="D36" s="209"/>
      <c r="E36" s="209"/>
      <c r="F36" s="444"/>
      <c r="G36" s="397"/>
      <c r="H36" s="398"/>
      <c r="I36" s="398"/>
      <c r="J36" s="398"/>
      <c r="K36" s="398"/>
      <c r="L36" s="398"/>
      <c r="M36" s="398"/>
      <c r="N36" s="398"/>
      <c r="O36" s="398"/>
      <c r="P36" s="398"/>
      <c r="Q36" s="398"/>
      <c r="R36" s="398"/>
      <c r="S36" s="398"/>
      <c r="T36" s="398"/>
      <c r="U36" s="398"/>
      <c r="V36" s="398"/>
      <c r="W36" s="398"/>
      <c r="X36" s="398"/>
      <c r="Y36" s="386" t="s">
        <v>585</v>
      </c>
      <c r="Z36" s="400"/>
      <c r="AA36" s="401"/>
      <c r="AB36" s="426" t="s">
        <v>621</v>
      </c>
      <c r="AC36" s="427"/>
      <c r="AD36" s="428"/>
      <c r="AE36" s="429" t="s">
        <v>622</v>
      </c>
      <c r="AF36" s="429"/>
      <c r="AG36" s="429"/>
      <c r="AH36" s="429"/>
      <c r="AI36" s="429" t="s">
        <v>623</v>
      </c>
      <c r="AJ36" s="429"/>
      <c r="AK36" s="429"/>
      <c r="AL36" s="429"/>
      <c r="AM36" s="429" t="s">
        <v>635</v>
      </c>
      <c r="AN36" s="429"/>
      <c r="AO36" s="429"/>
      <c r="AP36" s="429"/>
      <c r="AQ36" s="429" t="s">
        <v>671</v>
      </c>
      <c r="AR36" s="429"/>
      <c r="AS36" s="429"/>
      <c r="AT36" s="429"/>
      <c r="AU36" s="429"/>
      <c r="AV36" s="429"/>
      <c r="AW36" s="429"/>
      <c r="AX36" s="430"/>
    </row>
    <row r="37" spans="1:51" ht="18.75" customHeight="1" x14ac:dyDescent="0.15">
      <c r="A37" s="467" t="s">
        <v>236</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1" t="s">
        <v>615</v>
      </c>
      <c r="AR38" s="432"/>
      <c r="AS38" s="433" t="s">
        <v>175</v>
      </c>
      <c r="AT38" s="434"/>
      <c r="AU38" s="435" t="s">
        <v>615</v>
      </c>
      <c r="AV38" s="435"/>
      <c r="AW38" s="325" t="s">
        <v>166</v>
      </c>
      <c r="AX38" s="330"/>
    </row>
    <row r="39" spans="1:51" ht="23.25" customHeight="1" x14ac:dyDescent="0.15">
      <c r="A39" s="473"/>
      <c r="B39" s="471"/>
      <c r="C39" s="471"/>
      <c r="D39" s="471"/>
      <c r="E39" s="471"/>
      <c r="F39" s="472"/>
      <c r="G39" s="375" t="s">
        <v>615</v>
      </c>
      <c r="H39" s="376"/>
      <c r="I39" s="376"/>
      <c r="J39" s="376"/>
      <c r="K39" s="376"/>
      <c r="L39" s="376"/>
      <c r="M39" s="376"/>
      <c r="N39" s="376"/>
      <c r="O39" s="377"/>
      <c r="P39" s="140" t="s">
        <v>615</v>
      </c>
      <c r="Q39" s="140"/>
      <c r="R39" s="140"/>
      <c r="S39" s="140"/>
      <c r="T39" s="140"/>
      <c r="U39" s="140"/>
      <c r="V39" s="140"/>
      <c r="W39" s="140"/>
      <c r="X39" s="141"/>
      <c r="Y39" s="386" t="s">
        <v>12</v>
      </c>
      <c r="Z39" s="387"/>
      <c r="AA39" s="388"/>
      <c r="AB39" s="389" t="s">
        <v>615</v>
      </c>
      <c r="AC39" s="389"/>
      <c r="AD39" s="389"/>
      <c r="AE39" s="390" t="s">
        <v>615</v>
      </c>
      <c r="AF39" s="373"/>
      <c r="AG39" s="373"/>
      <c r="AH39" s="373"/>
      <c r="AI39" s="390" t="s">
        <v>615</v>
      </c>
      <c r="AJ39" s="373"/>
      <c r="AK39" s="373"/>
      <c r="AL39" s="373"/>
      <c r="AM39" s="390" t="s">
        <v>615</v>
      </c>
      <c r="AN39" s="373"/>
      <c r="AO39" s="373"/>
      <c r="AP39" s="373"/>
      <c r="AQ39" s="392" t="s">
        <v>615</v>
      </c>
      <c r="AR39" s="393"/>
      <c r="AS39" s="393"/>
      <c r="AT39" s="394"/>
      <c r="AU39" s="373" t="s">
        <v>615</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3" t="s">
        <v>50</v>
      </c>
      <c r="Z40" s="224"/>
      <c r="AA40" s="253"/>
      <c r="AB40" s="448" t="s">
        <v>615</v>
      </c>
      <c r="AC40" s="448"/>
      <c r="AD40" s="448"/>
      <c r="AE40" s="390" t="s">
        <v>615</v>
      </c>
      <c r="AF40" s="373"/>
      <c r="AG40" s="373"/>
      <c r="AH40" s="373"/>
      <c r="AI40" s="390" t="s">
        <v>615</v>
      </c>
      <c r="AJ40" s="373"/>
      <c r="AK40" s="373"/>
      <c r="AL40" s="373"/>
      <c r="AM40" s="390" t="s">
        <v>615</v>
      </c>
      <c r="AN40" s="373"/>
      <c r="AO40" s="373"/>
      <c r="AP40" s="373"/>
      <c r="AQ40" s="392" t="s">
        <v>615</v>
      </c>
      <c r="AR40" s="393"/>
      <c r="AS40" s="393"/>
      <c r="AT40" s="394"/>
      <c r="AU40" s="373" t="s">
        <v>615</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t="s">
        <v>615</v>
      </c>
      <c r="AF41" s="373"/>
      <c r="AG41" s="373"/>
      <c r="AH41" s="373"/>
      <c r="AI41" s="390" t="s">
        <v>615</v>
      </c>
      <c r="AJ41" s="373"/>
      <c r="AK41" s="373"/>
      <c r="AL41" s="373"/>
      <c r="AM41" s="390" t="s">
        <v>615</v>
      </c>
      <c r="AN41" s="373"/>
      <c r="AO41" s="373"/>
      <c r="AP41" s="373"/>
      <c r="AQ41" s="392" t="s">
        <v>615</v>
      </c>
      <c r="AR41" s="393"/>
      <c r="AS41" s="393"/>
      <c r="AT41" s="394"/>
      <c r="AU41" s="373" t="s">
        <v>615</v>
      </c>
      <c r="AV41" s="373"/>
      <c r="AW41" s="373"/>
      <c r="AX41" s="374"/>
    </row>
    <row r="42" spans="1:51" ht="23.25" customHeight="1" x14ac:dyDescent="0.15">
      <c r="A42" s="461" t="s">
        <v>261</v>
      </c>
      <c r="B42" s="456"/>
      <c r="C42" s="456"/>
      <c r="D42" s="456"/>
      <c r="E42" s="456"/>
      <c r="F42" s="457"/>
      <c r="G42" s="497" t="s">
        <v>615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customHeight="1" x14ac:dyDescent="0.15">
      <c r="A44" s="893"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customHeight="1" x14ac:dyDescent="0.15">
      <c r="A46" s="315"/>
      <c r="B46" s="317"/>
      <c r="C46" s="318"/>
      <c r="D46" s="318"/>
      <c r="E46" s="318"/>
      <c r="F46" s="319"/>
      <c r="G46" s="513" t="s">
        <v>636</v>
      </c>
      <c r="H46" s="513"/>
      <c r="I46" s="513"/>
      <c r="J46" s="513"/>
      <c r="K46" s="513"/>
      <c r="L46" s="513"/>
      <c r="M46" s="513"/>
      <c r="N46" s="513"/>
      <c r="O46" s="513"/>
      <c r="P46" s="513"/>
      <c r="Q46" s="513"/>
      <c r="R46" s="513"/>
      <c r="S46" s="513"/>
      <c r="T46" s="513"/>
      <c r="U46" s="513"/>
      <c r="V46" s="513"/>
      <c r="W46" s="513"/>
      <c r="X46" s="513"/>
      <c r="Y46" s="513"/>
      <c r="Z46" s="513"/>
      <c r="AA46" s="514"/>
      <c r="AB46" s="519" t="s">
        <v>687</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2.5"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19.5"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7"/>
      <c r="AF48" s="517"/>
      <c r="AG48" s="517"/>
      <c r="AH48" s="517"/>
      <c r="AI48" s="517"/>
      <c r="AJ48" s="517"/>
      <c r="AK48" s="517"/>
      <c r="AL48" s="517"/>
      <c r="AM48" s="517"/>
      <c r="AN48" s="517"/>
      <c r="AO48" s="517"/>
      <c r="AP48" s="517"/>
      <c r="AQ48" s="515"/>
      <c r="AR48" s="515"/>
      <c r="AS48" s="515"/>
      <c r="AT48" s="515"/>
      <c r="AU48" s="517"/>
      <c r="AV48" s="517"/>
      <c r="AW48" s="517"/>
      <c r="AX48" s="524"/>
      <c r="AY48">
        <f t="shared" si="0"/>
        <v>1</v>
      </c>
    </row>
    <row r="49" spans="1:60" ht="18.75"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0" t="s">
        <v>11</v>
      </c>
      <c r="AC49" s="891"/>
      <c r="AD49" s="892"/>
      <c r="AE49" s="416" t="s">
        <v>417</v>
      </c>
      <c r="AF49" s="416"/>
      <c r="AG49" s="416"/>
      <c r="AH49" s="416"/>
      <c r="AI49" s="416" t="s">
        <v>569</v>
      </c>
      <c r="AJ49" s="416"/>
      <c r="AK49" s="416"/>
      <c r="AL49" s="416"/>
      <c r="AM49" s="416" t="s">
        <v>385</v>
      </c>
      <c r="AN49" s="416"/>
      <c r="AO49" s="416"/>
      <c r="AP49" s="416"/>
      <c r="AQ49" s="491" t="s">
        <v>174</v>
      </c>
      <c r="AR49" s="492"/>
      <c r="AS49" s="492"/>
      <c r="AT49" s="493"/>
      <c r="AU49" s="494" t="s">
        <v>128</v>
      </c>
      <c r="AV49" s="494"/>
      <c r="AW49" s="494"/>
      <c r="AX49" s="495"/>
      <c r="AY49">
        <f t="shared" si="0"/>
        <v>1</v>
      </c>
      <c r="AZ49" s="10"/>
      <c r="BA49" s="10"/>
      <c r="BB49" s="10"/>
      <c r="BC49" s="10"/>
    </row>
    <row r="50" spans="1:60"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6">
        <v>4</v>
      </c>
      <c r="AR50" s="435"/>
      <c r="AS50" s="433" t="s">
        <v>175</v>
      </c>
      <c r="AT50" s="434"/>
      <c r="AU50" s="435" t="s">
        <v>615</v>
      </c>
      <c r="AV50" s="435"/>
      <c r="AW50" s="325" t="s">
        <v>166</v>
      </c>
      <c r="AX50" s="330"/>
      <c r="AY50">
        <f t="shared" si="0"/>
        <v>1</v>
      </c>
      <c r="AZ50" s="10"/>
      <c r="BA50" s="10"/>
      <c r="BB50" s="10"/>
      <c r="BC50" s="10"/>
      <c r="BD50" s="10"/>
      <c r="BE50" s="10"/>
      <c r="BF50" s="10"/>
      <c r="BG50" s="10"/>
      <c r="BH50" s="10"/>
    </row>
    <row r="51" spans="1:60" ht="23.25" customHeight="1" x14ac:dyDescent="0.15">
      <c r="A51" s="315"/>
      <c r="B51" s="317"/>
      <c r="C51" s="318"/>
      <c r="D51" s="318"/>
      <c r="E51" s="318"/>
      <c r="F51" s="319"/>
      <c r="G51" s="139" t="s">
        <v>676</v>
      </c>
      <c r="H51" s="140"/>
      <c r="I51" s="140"/>
      <c r="J51" s="140"/>
      <c r="K51" s="140"/>
      <c r="L51" s="140"/>
      <c r="M51" s="140"/>
      <c r="N51" s="140"/>
      <c r="O51" s="141"/>
      <c r="P51" s="140" t="s">
        <v>675</v>
      </c>
      <c r="Q51" s="449"/>
      <c r="R51" s="449"/>
      <c r="S51" s="449"/>
      <c r="T51" s="449"/>
      <c r="U51" s="449"/>
      <c r="V51" s="449"/>
      <c r="W51" s="449"/>
      <c r="X51" s="450"/>
      <c r="Y51" s="894" t="s">
        <v>57</v>
      </c>
      <c r="Z51" s="895"/>
      <c r="AA51" s="896"/>
      <c r="AB51" s="389" t="s">
        <v>616</v>
      </c>
      <c r="AC51" s="389"/>
      <c r="AD51" s="389"/>
      <c r="AE51" s="390">
        <v>266</v>
      </c>
      <c r="AF51" s="373"/>
      <c r="AG51" s="373"/>
      <c r="AH51" s="373"/>
      <c r="AI51" s="390">
        <v>251</v>
      </c>
      <c r="AJ51" s="373"/>
      <c r="AK51" s="373"/>
      <c r="AL51" s="373"/>
      <c r="AM51" s="390">
        <v>264</v>
      </c>
      <c r="AN51" s="373"/>
      <c r="AO51" s="373"/>
      <c r="AP51" s="373"/>
      <c r="AQ51" s="392" t="s">
        <v>615</v>
      </c>
      <c r="AR51" s="393"/>
      <c r="AS51" s="393"/>
      <c r="AT51" s="394"/>
      <c r="AU51" s="373" t="s">
        <v>615</v>
      </c>
      <c r="AV51" s="373"/>
      <c r="AW51" s="373"/>
      <c r="AX51" s="374"/>
      <c r="AY51">
        <f t="shared" si="0"/>
        <v>1</v>
      </c>
    </row>
    <row r="52" spans="1:60" ht="23.25" customHeight="1" x14ac:dyDescent="0.15">
      <c r="A52" s="315"/>
      <c r="B52" s="317"/>
      <c r="C52" s="318"/>
      <c r="D52" s="318"/>
      <c r="E52" s="318"/>
      <c r="F52" s="319"/>
      <c r="G52" s="897"/>
      <c r="H52" s="384"/>
      <c r="I52" s="384"/>
      <c r="J52" s="384"/>
      <c r="K52" s="384"/>
      <c r="L52" s="384"/>
      <c r="M52" s="384"/>
      <c r="N52" s="384"/>
      <c r="O52" s="385"/>
      <c r="P52" s="451"/>
      <c r="Q52" s="451"/>
      <c r="R52" s="451"/>
      <c r="S52" s="451"/>
      <c r="T52" s="451"/>
      <c r="U52" s="451"/>
      <c r="V52" s="451"/>
      <c r="W52" s="451"/>
      <c r="X52" s="452"/>
      <c r="Y52" s="898" t="s">
        <v>50</v>
      </c>
      <c r="Z52" s="786"/>
      <c r="AA52" s="787"/>
      <c r="AB52" s="448" t="s">
        <v>615</v>
      </c>
      <c r="AC52" s="448"/>
      <c r="AD52" s="448"/>
      <c r="AE52" s="390" t="s">
        <v>615</v>
      </c>
      <c r="AF52" s="373"/>
      <c r="AG52" s="373"/>
      <c r="AH52" s="373"/>
      <c r="AI52" s="390" t="s">
        <v>615</v>
      </c>
      <c r="AJ52" s="373"/>
      <c r="AK52" s="373"/>
      <c r="AL52" s="373"/>
      <c r="AM52" s="390" t="s">
        <v>637</v>
      </c>
      <c r="AN52" s="373"/>
      <c r="AO52" s="373"/>
      <c r="AP52" s="373"/>
      <c r="AQ52" s="392" t="s">
        <v>615</v>
      </c>
      <c r="AR52" s="393"/>
      <c r="AS52" s="393"/>
      <c r="AT52" s="394"/>
      <c r="AU52" s="373" t="s">
        <v>615</v>
      </c>
      <c r="AV52" s="373"/>
      <c r="AW52" s="373"/>
      <c r="AX52" s="374"/>
      <c r="AY52">
        <f t="shared" si="0"/>
        <v>1</v>
      </c>
      <c r="AZ52" s="10"/>
      <c r="BA52" s="10"/>
      <c r="BB52" s="10"/>
      <c r="BC52" s="10"/>
    </row>
    <row r="53" spans="1:60" ht="23.25" customHeight="1" thickBot="1" x14ac:dyDescent="0.2">
      <c r="A53" s="315"/>
      <c r="B53" s="317"/>
      <c r="C53" s="318"/>
      <c r="D53" s="318"/>
      <c r="E53" s="318"/>
      <c r="F53" s="319"/>
      <c r="G53" s="142"/>
      <c r="H53" s="143"/>
      <c r="I53" s="143"/>
      <c r="J53" s="143"/>
      <c r="K53" s="143"/>
      <c r="L53" s="143"/>
      <c r="M53" s="143"/>
      <c r="N53" s="143"/>
      <c r="O53" s="144"/>
      <c r="P53" s="453"/>
      <c r="Q53" s="453"/>
      <c r="R53" s="453"/>
      <c r="S53" s="453"/>
      <c r="T53" s="453"/>
      <c r="U53" s="453"/>
      <c r="V53" s="453"/>
      <c r="W53" s="453"/>
      <c r="X53" s="454"/>
      <c r="Y53" s="898" t="s">
        <v>13</v>
      </c>
      <c r="Z53" s="786"/>
      <c r="AA53" s="787"/>
      <c r="AB53" s="899" t="s">
        <v>14</v>
      </c>
      <c r="AC53" s="899"/>
      <c r="AD53" s="899"/>
      <c r="AE53" s="564" t="s">
        <v>615</v>
      </c>
      <c r="AF53" s="565"/>
      <c r="AG53" s="565"/>
      <c r="AH53" s="565"/>
      <c r="AI53" s="564" t="s">
        <v>615</v>
      </c>
      <c r="AJ53" s="565"/>
      <c r="AK53" s="565"/>
      <c r="AL53" s="565"/>
      <c r="AM53" s="564" t="s">
        <v>637</v>
      </c>
      <c r="AN53" s="565"/>
      <c r="AO53" s="565"/>
      <c r="AP53" s="565"/>
      <c r="AQ53" s="392" t="s">
        <v>615</v>
      </c>
      <c r="AR53" s="393"/>
      <c r="AS53" s="393"/>
      <c r="AT53" s="394"/>
      <c r="AU53" s="373" t="s">
        <v>615</v>
      </c>
      <c r="AV53" s="373"/>
      <c r="AW53" s="373"/>
      <c r="AX53" s="374"/>
      <c r="AY53">
        <f t="shared" si="0"/>
        <v>1</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0" t="s">
        <v>11</v>
      </c>
      <c r="AC54" s="891"/>
      <c r="AD54" s="892"/>
      <c r="AE54" s="416" t="s">
        <v>417</v>
      </c>
      <c r="AF54" s="416"/>
      <c r="AG54" s="416"/>
      <c r="AH54" s="416"/>
      <c r="AI54" s="416" t="s">
        <v>569</v>
      </c>
      <c r="AJ54" s="416"/>
      <c r="AK54" s="416"/>
      <c r="AL54" s="416"/>
      <c r="AM54" s="416" t="s">
        <v>385</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6"/>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9"/>
      <c r="R56" s="449"/>
      <c r="S56" s="449"/>
      <c r="T56" s="449"/>
      <c r="U56" s="449"/>
      <c r="V56" s="449"/>
      <c r="W56" s="449"/>
      <c r="X56" s="450"/>
      <c r="Y56" s="894" t="s">
        <v>57</v>
      </c>
      <c r="Z56" s="895"/>
      <c r="AA56" s="896"/>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7"/>
      <c r="H57" s="384"/>
      <c r="I57" s="384"/>
      <c r="J57" s="384"/>
      <c r="K57" s="384"/>
      <c r="L57" s="384"/>
      <c r="M57" s="384"/>
      <c r="N57" s="384"/>
      <c r="O57" s="385"/>
      <c r="P57" s="451"/>
      <c r="Q57" s="451"/>
      <c r="R57" s="451"/>
      <c r="S57" s="451"/>
      <c r="T57" s="451"/>
      <c r="U57" s="451"/>
      <c r="V57" s="451"/>
      <c r="W57" s="451"/>
      <c r="X57" s="452"/>
      <c r="Y57" s="898" t="s">
        <v>50</v>
      </c>
      <c r="Z57" s="786"/>
      <c r="AA57" s="787"/>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3"/>
      <c r="Q58" s="453"/>
      <c r="R58" s="453"/>
      <c r="S58" s="453"/>
      <c r="T58" s="453"/>
      <c r="U58" s="453"/>
      <c r="V58" s="453"/>
      <c r="W58" s="453"/>
      <c r="X58" s="454"/>
      <c r="Y58" s="898" t="s">
        <v>13</v>
      </c>
      <c r="Z58" s="786"/>
      <c r="AA58" s="787"/>
      <c r="AB58" s="899" t="s">
        <v>14</v>
      </c>
      <c r="AC58" s="899"/>
      <c r="AD58" s="899"/>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0" t="s">
        <v>11</v>
      </c>
      <c r="AC59" s="891"/>
      <c r="AD59" s="892"/>
      <c r="AE59" s="416" t="s">
        <v>417</v>
      </c>
      <c r="AF59" s="416"/>
      <c r="AG59" s="416"/>
      <c r="AH59" s="416"/>
      <c r="AI59" s="416" t="s">
        <v>569</v>
      </c>
      <c r="AJ59" s="416"/>
      <c r="AK59" s="416"/>
      <c r="AL59" s="416"/>
      <c r="AM59" s="416" t="s">
        <v>385</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6"/>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9"/>
      <c r="R61" s="449"/>
      <c r="S61" s="449"/>
      <c r="T61" s="449"/>
      <c r="U61" s="449"/>
      <c r="V61" s="449"/>
      <c r="W61" s="449"/>
      <c r="X61" s="450"/>
      <c r="Y61" s="894" t="s">
        <v>57</v>
      </c>
      <c r="Z61" s="895"/>
      <c r="AA61" s="896"/>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7"/>
      <c r="H62" s="384"/>
      <c r="I62" s="384"/>
      <c r="J62" s="384"/>
      <c r="K62" s="384"/>
      <c r="L62" s="384"/>
      <c r="M62" s="384"/>
      <c r="N62" s="384"/>
      <c r="O62" s="385"/>
      <c r="P62" s="451"/>
      <c r="Q62" s="451"/>
      <c r="R62" s="451"/>
      <c r="S62" s="451"/>
      <c r="T62" s="451"/>
      <c r="U62" s="451"/>
      <c r="V62" s="451"/>
      <c r="W62" s="451"/>
      <c r="X62" s="452"/>
      <c r="Y62" s="898" t="s">
        <v>50</v>
      </c>
      <c r="Z62" s="786"/>
      <c r="AA62" s="787"/>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7"/>
      <c r="C63" s="888"/>
      <c r="D63" s="888"/>
      <c r="E63" s="888"/>
      <c r="F63" s="889"/>
      <c r="G63" s="142"/>
      <c r="H63" s="143"/>
      <c r="I63" s="143"/>
      <c r="J63" s="143"/>
      <c r="K63" s="143"/>
      <c r="L63" s="143"/>
      <c r="M63" s="143"/>
      <c r="N63" s="143"/>
      <c r="O63" s="144"/>
      <c r="P63" s="453"/>
      <c r="Q63" s="453"/>
      <c r="R63" s="453"/>
      <c r="S63" s="453"/>
      <c r="T63" s="453"/>
      <c r="U63" s="453"/>
      <c r="V63" s="453"/>
      <c r="W63" s="453"/>
      <c r="X63" s="454"/>
      <c r="Y63" s="898" t="s">
        <v>13</v>
      </c>
      <c r="Z63" s="786"/>
      <c r="AA63" s="787"/>
      <c r="AB63" s="899" t="s">
        <v>14</v>
      </c>
      <c r="AC63" s="899"/>
      <c r="AD63" s="899"/>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15">
      <c r="A64" s="337" t="s">
        <v>580</v>
      </c>
      <c r="B64" s="338"/>
      <c r="C64" s="338"/>
      <c r="D64" s="338"/>
      <c r="E64" s="338"/>
      <c r="F64" s="339"/>
      <c r="G64" s="340" t="s">
        <v>684</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1" t="s">
        <v>416</v>
      </c>
      <c r="AR65" s="412"/>
      <c r="AS65" s="412"/>
      <c r="AT65" s="413"/>
      <c r="AU65" s="411" t="s">
        <v>594</v>
      </c>
      <c r="AV65" s="412"/>
      <c r="AW65" s="412"/>
      <c r="AX65" s="414"/>
      <c r="AY65">
        <f>COUNTA($G$66)</f>
        <v>1</v>
      </c>
    </row>
    <row r="66" spans="1:51" ht="50.1" customHeight="1" x14ac:dyDescent="0.15">
      <c r="A66" s="349"/>
      <c r="B66" s="318"/>
      <c r="C66" s="318"/>
      <c r="D66" s="318"/>
      <c r="E66" s="318"/>
      <c r="F66" s="319"/>
      <c r="G66" s="358" t="s">
        <v>682</v>
      </c>
      <c r="H66" s="359"/>
      <c r="I66" s="359"/>
      <c r="J66" s="359"/>
      <c r="K66" s="359"/>
      <c r="L66" s="359"/>
      <c r="M66" s="359"/>
      <c r="N66" s="359"/>
      <c r="O66" s="359"/>
      <c r="P66" s="362" t="s">
        <v>619</v>
      </c>
      <c r="Q66" s="363"/>
      <c r="R66" s="363"/>
      <c r="S66" s="363"/>
      <c r="T66" s="363"/>
      <c r="U66" s="363"/>
      <c r="V66" s="363"/>
      <c r="W66" s="363"/>
      <c r="X66" s="364"/>
      <c r="Y66" s="368" t="s">
        <v>51</v>
      </c>
      <c r="Z66" s="369"/>
      <c r="AA66" s="370"/>
      <c r="AB66" s="371" t="s">
        <v>618</v>
      </c>
      <c r="AC66" s="371"/>
      <c r="AD66" s="371"/>
      <c r="AE66" s="372">
        <v>8290</v>
      </c>
      <c r="AF66" s="372"/>
      <c r="AG66" s="372"/>
      <c r="AH66" s="372"/>
      <c r="AI66" s="372">
        <v>8257</v>
      </c>
      <c r="AJ66" s="372"/>
      <c r="AK66" s="372"/>
      <c r="AL66" s="372"/>
      <c r="AM66" s="372">
        <v>8222</v>
      </c>
      <c r="AN66" s="372"/>
      <c r="AO66" s="372"/>
      <c r="AP66" s="372"/>
      <c r="AQ66" s="399" t="s">
        <v>677</v>
      </c>
      <c r="AR66" s="372"/>
      <c r="AS66" s="372"/>
      <c r="AT66" s="372"/>
      <c r="AU66" s="390" t="s">
        <v>677</v>
      </c>
      <c r="AV66" s="406"/>
      <c r="AW66" s="406"/>
      <c r="AX66" s="407"/>
      <c r="AY66">
        <f>$AY$65</f>
        <v>1</v>
      </c>
    </row>
    <row r="67" spans="1:51" ht="50.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615</v>
      </c>
      <c r="AC67" s="371"/>
      <c r="AD67" s="371"/>
      <c r="AE67" s="372">
        <v>7500</v>
      </c>
      <c r="AF67" s="372"/>
      <c r="AG67" s="372"/>
      <c r="AH67" s="372"/>
      <c r="AI67" s="372">
        <v>7555</v>
      </c>
      <c r="AJ67" s="372"/>
      <c r="AK67" s="372"/>
      <c r="AL67" s="372"/>
      <c r="AM67" s="372">
        <v>7600</v>
      </c>
      <c r="AN67" s="372"/>
      <c r="AO67" s="372"/>
      <c r="AP67" s="372"/>
      <c r="AQ67" s="372">
        <v>7490</v>
      </c>
      <c r="AR67" s="372"/>
      <c r="AS67" s="372"/>
      <c r="AT67" s="372"/>
      <c r="AU67" s="390" t="s">
        <v>677</v>
      </c>
      <c r="AV67" s="406"/>
      <c r="AW67" s="406"/>
      <c r="AX67" s="407"/>
      <c r="AY67">
        <f>$AY$65</f>
        <v>1</v>
      </c>
    </row>
    <row r="68" spans="1:51" ht="23.25" customHeight="1" x14ac:dyDescent="0.15">
      <c r="A68" s="437" t="s">
        <v>582</v>
      </c>
      <c r="B68" s="438"/>
      <c r="C68" s="438"/>
      <c r="D68" s="438"/>
      <c r="E68" s="438"/>
      <c r="F68" s="439"/>
      <c r="G68" s="224" t="s">
        <v>583</v>
      </c>
      <c r="H68" s="224"/>
      <c r="I68" s="224"/>
      <c r="J68" s="224"/>
      <c r="K68" s="224"/>
      <c r="L68" s="224"/>
      <c r="M68" s="224"/>
      <c r="N68" s="224"/>
      <c r="O68" s="224"/>
      <c r="P68" s="224"/>
      <c r="Q68" s="224"/>
      <c r="R68" s="224"/>
      <c r="S68" s="224"/>
      <c r="T68" s="224"/>
      <c r="U68" s="224"/>
      <c r="V68" s="224"/>
      <c r="W68" s="224"/>
      <c r="X68" s="253"/>
      <c r="Y68" s="445"/>
      <c r="Z68" s="446"/>
      <c r="AA68" s="447"/>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1</v>
      </c>
    </row>
    <row r="69" spans="1:51" ht="23.25" customHeight="1" x14ac:dyDescent="0.15">
      <c r="A69" s="440"/>
      <c r="B69" s="441"/>
      <c r="C69" s="441"/>
      <c r="D69" s="441"/>
      <c r="E69" s="441"/>
      <c r="F69" s="442"/>
      <c r="G69" s="395" t="s">
        <v>624</v>
      </c>
      <c r="H69" s="396"/>
      <c r="I69" s="396"/>
      <c r="J69" s="396"/>
      <c r="K69" s="396"/>
      <c r="L69" s="396"/>
      <c r="M69" s="396"/>
      <c r="N69" s="396"/>
      <c r="O69" s="396"/>
      <c r="P69" s="396"/>
      <c r="Q69" s="396"/>
      <c r="R69" s="396"/>
      <c r="S69" s="396"/>
      <c r="T69" s="396"/>
      <c r="U69" s="396"/>
      <c r="V69" s="396"/>
      <c r="W69" s="396"/>
      <c r="X69" s="396"/>
      <c r="Y69" s="420" t="s">
        <v>582</v>
      </c>
      <c r="Z69" s="421"/>
      <c r="AA69" s="422"/>
      <c r="AB69" s="423" t="s">
        <v>680</v>
      </c>
      <c r="AC69" s="424"/>
      <c r="AD69" s="425"/>
      <c r="AE69" s="399">
        <v>111098</v>
      </c>
      <c r="AF69" s="399"/>
      <c r="AG69" s="399"/>
      <c r="AH69" s="399"/>
      <c r="AI69" s="399">
        <v>75330</v>
      </c>
      <c r="AJ69" s="399"/>
      <c r="AK69" s="399"/>
      <c r="AL69" s="399"/>
      <c r="AM69" s="399">
        <v>37825</v>
      </c>
      <c r="AN69" s="399"/>
      <c r="AO69" s="399"/>
      <c r="AP69" s="399"/>
      <c r="AQ69" s="390" t="s">
        <v>677</v>
      </c>
      <c r="AR69" s="373"/>
      <c r="AS69" s="373"/>
      <c r="AT69" s="373"/>
      <c r="AU69" s="373"/>
      <c r="AV69" s="373"/>
      <c r="AW69" s="373"/>
      <c r="AX69" s="374"/>
      <c r="AY69">
        <f>$AY$68</f>
        <v>1</v>
      </c>
    </row>
    <row r="70" spans="1:51" ht="46.5" customHeight="1" x14ac:dyDescent="0.15">
      <c r="A70" s="443"/>
      <c r="B70" s="209"/>
      <c r="C70" s="209"/>
      <c r="D70" s="209"/>
      <c r="E70" s="209"/>
      <c r="F70" s="444"/>
      <c r="G70" s="397"/>
      <c r="H70" s="398"/>
      <c r="I70" s="398"/>
      <c r="J70" s="398"/>
      <c r="K70" s="398"/>
      <c r="L70" s="398"/>
      <c r="M70" s="398"/>
      <c r="N70" s="398"/>
      <c r="O70" s="398"/>
      <c r="P70" s="398"/>
      <c r="Q70" s="398"/>
      <c r="R70" s="398"/>
      <c r="S70" s="398"/>
      <c r="T70" s="398"/>
      <c r="U70" s="398"/>
      <c r="V70" s="398"/>
      <c r="W70" s="398"/>
      <c r="X70" s="398"/>
      <c r="Y70" s="386" t="s">
        <v>585</v>
      </c>
      <c r="Z70" s="400"/>
      <c r="AA70" s="401"/>
      <c r="AB70" s="426" t="s">
        <v>621</v>
      </c>
      <c r="AC70" s="427"/>
      <c r="AD70" s="428"/>
      <c r="AE70" s="429" t="s">
        <v>625</v>
      </c>
      <c r="AF70" s="429"/>
      <c r="AG70" s="429"/>
      <c r="AH70" s="429"/>
      <c r="AI70" s="429" t="s">
        <v>678</v>
      </c>
      <c r="AJ70" s="429"/>
      <c r="AK70" s="429"/>
      <c r="AL70" s="429"/>
      <c r="AM70" s="429" t="s">
        <v>679</v>
      </c>
      <c r="AN70" s="429"/>
      <c r="AO70" s="429"/>
      <c r="AP70" s="429"/>
      <c r="AQ70" s="429" t="s">
        <v>677</v>
      </c>
      <c r="AR70" s="429"/>
      <c r="AS70" s="429"/>
      <c r="AT70" s="429"/>
      <c r="AU70" s="429"/>
      <c r="AV70" s="429"/>
      <c r="AW70" s="429"/>
      <c r="AX70" s="430"/>
      <c r="AY70">
        <f>$AY$68</f>
        <v>1</v>
      </c>
    </row>
    <row r="71" spans="1:51" ht="18.75" customHeight="1" x14ac:dyDescent="0.15">
      <c r="A71" s="503" t="s">
        <v>236</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417</v>
      </c>
      <c r="AF71" s="416"/>
      <c r="AG71" s="416"/>
      <c r="AH71" s="416"/>
      <c r="AI71" s="416" t="s">
        <v>569</v>
      </c>
      <c r="AJ71" s="416"/>
      <c r="AK71" s="416"/>
      <c r="AL71" s="416"/>
      <c r="AM71" s="416" t="s">
        <v>385</v>
      </c>
      <c r="AN71" s="416"/>
      <c r="AO71" s="416"/>
      <c r="AP71" s="416"/>
      <c r="AQ71" s="458" t="s">
        <v>174</v>
      </c>
      <c r="AR71" s="459"/>
      <c r="AS71" s="459"/>
      <c r="AT71" s="460"/>
      <c r="AU71" s="323" t="s">
        <v>128</v>
      </c>
      <c r="AV71" s="323"/>
      <c r="AW71" s="323"/>
      <c r="AX71" s="328"/>
      <c r="AY71">
        <f>COUNTA($G$73)</f>
        <v>1</v>
      </c>
    </row>
    <row r="72" spans="1:51" ht="18.75"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1" t="s">
        <v>638</v>
      </c>
      <c r="AR72" s="432"/>
      <c r="AS72" s="433" t="s">
        <v>175</v>
      </c>
      <c r="AT72" s="434"/>
      <c r="AU72" s="435" t="s">
        <v>638</v>
      </c>
      <c r="AV72" s="435"/>
      <c r="AW72" s="325" t="s">
        <v>166</v>
      </c>
      <c r="AX72" s="330"/>
      <c r="AY72">
        <f t="shared" ref="AY72:AY77" si="1">$AY$71</f>
        <v>1</v>
      </c>
    </row>
    <row r="73" spans="1:51" ht="23.25" customHeight="1" x14ac:dyDescent="0.15">
      <c r="A73" s="509"/>
      <c r="B73" s="507"/>
      <c r="C73" s="507"/>
      <c r="D73" s="507"/>
      <c r="E73" s="507"/>
      <c r="F73" s="508"/>
      <c r="G73" s="375" t="s">
        <v>638</v>
      </c>
      <c r="H73" s="376"/>
      <c r="I73" s="376"/>
      <c r="J73" s="376"/>
      <c r="K73" s="376"/>
      <c r="L73" s="376"/>
      <c r="M73" s="376"/>
      <c r="N73" s="376"/>
      <c r="O73" s="377"/>
      <c r="P73" s="140" t="s">
        <v>638</v>
      </c>
      <c r="Q73" s="140"/>
      <c r="R73" s="140"/>
      <c r="S73" s="140"/>
      <c r="T73" s="140"/>
      <c r="U73" s="140"/>
      <c r="V73" s="140"/>
      <c r="W73" s="140"/>
      <c r="X73" s="141"/>
      <c r="Y73" s="386" t="s">
        <v>12</v>
      </c>
      <c r="Z73" s="387"/>
      <c r="AA73" s="388"/>
      <c r="AB73" s="389" t="s">
        <v>615</v>
      </c>
      <c r="AC73" s="389"/>
      <c r="AD73" s="389"/>
      <c r="AE73" s="390" t="s">
        <v>615</v>
      </c>
      <c r="AF73" s="373"/>
      <c r="AG73" s="373"/>
      <c r="AH73" s="373"/>
      <c r="AI73" s="390" t="s">
        <v>615</v>
      </c>
      <c r="AJ73" s="373"/>
      <c r="AK73" s="373"/>
      <c r="AL73" s="373"/>
      <c r="AM73" s="390" t="s">
        <v>615</v>
      </c>
      <c r="AN73" s="373"/>
      <c r="AO73" s="373"/>
      <c r="AP73" s="373"/>
      <c r="AQ73" s="392" t="s">
        <v>615</v>
      </c>
      <c r="AR73" s="393"/>
      <c r="AS73" s="393"/>
      <c r="AT73" s="394"/>
      <c r="AU73" s="373" t="s">
        <v>615</v>
      </c>
      <c r="AV73" s="373"/>
      <c r="AW73" s="373"/>
      <c r="AX73" s="374"/>
      <c r="AY73">
        <f t="shared" si="1"/>
        <v>1</v>
      </c>
    </row>
    <row r="74" spans="1:51" ht="23.25"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3" t="s">
        <v>50</v>
      </c>
      <c r="Z74" s="224"/>
      <c r="AA74" s="253"/>
      <c r="AB74" s="448" t="s">
        <v>615</v>
      </c>
      <c r="AC74" s="448"/>
      <c r="AD74" s="448"/>
      <c r="AE74" s="390" t="s">
        <v>615</v>
      </c>
      <c r="AF74" s="373"/>
      <c r="AG74" s="373"/>
      <c r="AH74" s="373"/>
      <c r="AI74" s="390" t="s">
        <v>615</v>
      </c>
      <c r="AJ74" s="373"/>
      <c r="AK74" s="373"/>
      <c r="AL74" s="373"/>
      <c r="AM74" s="390" t="s">
        <v>615</v>
      </c>
      <c r="AN74" s="373"/>
      <c r="AO74" s="373"/>
      <c r="AP74" s="373"/>
      <c r="AQ74" s="392" t="s">
        <v>615</v>
      </c>
      <c r="AR74" s="393"/>
      <c r="AS74" s="393"/>
      <c r="AT74" s="394"/>
      <c r="AU74" s="373" t="s">
        <v>615</v>
      </c>
      <c r="AV74" s="373"/>
      <c r="AW74" s="373"/>
      <c r="AX74" s="374"/>
      <c r="AY74">
        <f t="shared" si="1"/>
        <v>1</v>
      </c>
    </row>
    <row r="75" spans="1:51" ht="23.25" customHeight="1" x14ac:dyDescent="0.15">
      <c r="A75" s="509"/>
      <c r="B75" s="507"/>
      <c r="C75" s="507"/>
      <c r="D75" s="507"/>
      <c r="E75" s="507"/>
      <c r="F75" s="508"/>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t="s">
        <v>615</v>
      </c>
      <c r="AF75" s="373"/>
      <c r="AG75" s="373"/>
      <c r="AH75" s="373"/>
      <c r="AI75" s="390" t="s">
        <v>615</v>
      </c>
      <c r="AJ75" s="373"/>
      <c r="AK75" s="373"/>
      <c r="AL75" s="373"/>
      <c r="AM75" s="390" t="s">
        <v>615</v>
      </c>
      <c r="AN75" s="373"/>
      <c r="AO75" s="373"/>
      <c r="AP75" s="373"/>
      <c r="AQ75" s="392" t="s">
        <v>615</v>
      </c>
      <c r="AR75" s="393"/>
      <c r="AS75" s="393"/>
      <c r="AT75" s="394"/>
      <c r="AU75" s="373" t="s">
        <v>615</v>
      </c>
      <c r="AV75" s="373"/>
      <c r="AW75" s="373"/>
      <c r="AX75" s="374"/>
      <c r="AY75">
        <f t="shared" si="1"/>
        <v>1</v>
      </c>
    </row>
    <row r="76" spans="1:51" ht="23.25" customHeight="1" x14ac:dyDescent="0.15">
      <c r="A76" s="461" t="s">
        <v>261</v>
      </c>
      <c r="B76" s="456"/>
      <c r="C76" s="456"/>
      <c r="D76" s="456"/>
      <c r="E76" s="456"/>
      <c r="F76" s="457"/>
      <c r="G76" s="497" t="s">
        <v>638</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1</v>
      </c>
    </row>
    <row r="79" spans="1:51" ht="22.5"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1</v>
      </c>
    </row>
    <row r="80" spans="1:51" ht="22.5" customHeight="1" x14ac:dyDescent="0.15">
      <c r="A80" s="315"/>
      <c r="B80" s="317"/>
      <c r="C80" s="318"/>
      <c r="D80" s="318"/>
      <c r="E80" s="318"/>
      <c r="F80" s="319"/>
      <c r="G80" s="513" t="s">
        <v>636</v>
      </c>
      <c r="H80" s="513"/>
      <c r="I80" s="513"/>
      <c r="J80" s="513"/>
      <c r="K80" s="513"/>
      <c r="L80" s="513"/>
      <c r="M80" s="513"/>
      <c r="N80" s="513"/>
      <c r="O80" s="513"/>
      <c r="P80" s="513"/>
      <c r="Q80" s="513"/>
      <c r="R80" s="513"/>
      <c r="S80" s="513"/>
      <c r="T80" s="513"/>
      <c r="U80" s="513"/>
      <c r="V80" s="513"/>
      <c r="W80" s="513"/>
      <c r="X80" s="513"/>
      <c r="Y80" s="513"/>
      <c r="Z80" s="513"/>
      <c r="AA80" s="514"/>
      <c r="AB80" s="519" t="s">
        <v>688</v>
      </c>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1</v>
      </c>
    </row>
    <row r="81" spans="1:60" ht="22.5"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1</v>
      </c>
    </row>
    <row r="82" spans="1:60" ht="19.5"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7"/>
      <c r="AF82" s="517"/>
      <c r="AG82" s="517"/>
      <c r="AH82" s="517"/>
      <c r="AI82" s="517"/>
      <c r="AJ82" s="517"/>
      <c r="AK82" s="517"/>
      <c r="AL82" s="517"/>
      <c r="AM82" s="517"/>
      <c r="AN82" s="517"/>
      <c r="AO82" s="517"/>
      <c r="AP82" s="517"/>
      <c r="AQ82" s="515"/>
      <c r="AR82" s="515"/>
      <c r="AS82" s="515"/>
      <c r="AT82" s="515"/>
      <c r="AU82" s="517"/>
      <c r="AV82" s="517"/>
      <c r="AW82" s="517"/>
      <c r="AX82" s="524"/>
      <c r="AY82">
        <f t="shared" si="2"/>
        <v>1</v>
      </c>
    </row>
    <row r="83" spans="1:60" ht="18.75"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0" t="s">
        <v>11</v>
      </c>
      <c r="AC83" s="891"/>
      <c r="AD83" s="892"/>
      <c r="AE83" s="416" t="s">
        <v>417</v>
      </c>
      <c r="AF83" s="416"/>
      <c r="AG83" s="416"/>
      <c r="AH83" s="416"/>
      <c r="AI83" s="416" t="s">
        <v>569</v>
      </c>
      <c r="AJ83" s="416"/>
      <c r="AK83" s="416"/>
      <c r="AL83" s="416"/>
      <c r="AM83" s="416" t="s">
        <v>385</v>
      </c>
      <c r="AN83" s="416"/>
      <c r="AO83" s="416"/>
      <c r="AP83" s="416"/>
      <c r="AQ83" s="491" t="s">
        <v>174</v>
      </c>
      <c r="AR83" s="492"/>
      <c r="AS83" s="492"/>
      <c r="AT83" s="493"/>
      <c r="AU83" s="494" t="s">
        <v>128</v>
      </c>
      <c r="AV83" s="494"/>
      <c r="AW83" s="494"/>
      <c r="AX83" s="495"/>
      <c r="AY83">
        <f t="shared" si="2"/>
        <v>1</v>
      </c>
      <c r="AZ83" s="10"/>
      <c r="BA83" s="10"/>
      <c r="BB83" s="10"/>
      <c r="BC83" s="10"/>
    </row>
    <row r="84" spans="1:60" ht="18.75"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6" t="s">
        <v>638</v>
      </c>
      <c r="AR84" s="435"/>
      <c r="AS84" s="433" t="s">
        <v>175</v>
      </c>
      <c r="AT84" s="434"/>
      <c r="AU84" s="435" t="s">
        <v>638</v>
      </c>
      <c r="AV84" s="435"/>
      <c r="AW84" s="325" t="s">
        <v>166</v>
      </c>
      <c r="AX84" s="330"/>
      <c r="AY84">
        <f t="shared" si="2"/>
        <v>1</v>
      </c>
      <c r="AZ84" s="10"/>
      <c r="BA84" s="10"/>
      <c r="BB84" s="10"/>
      <c r="BC84" s="10"/>
      <c r="BD84" s="10"/>
      <c r="BE84" s="10"/>
      <c r="BF84" s="10"/>
      <c r="BG84" s="10"/>
      <c r="BH84" s="10"/>
    </row>
    <row r="85" spans="1:60" ht="23.25" customHeight="1" x14ac:dyDescent="0.15">
      <c r="A85" s="315"/>
      <c r="B85" s="317"/>
      <c r="C85" s="318"/>
      <c r="D85" s="318"/>
      <c r="E85" s="318"/>
      <c r="F85" s="319"/>
      <c r="G85" s="139" t="s">
        <v>683</v>
      </c>
      <c r="H85" s="140"/>
      <c r="I85" s="140"/>
      <c r="J85" s="140"/>
      <c r="K85" s="140"/>
      <c r="L85" s="140"/>
      <c r="M85" s="140"/>
      <c r="N85" s="140"/>
      <c r="O85" s="141"/>
      <c r="P85" s="140" t="s">
        <v>670</v>
      </c>
      <c r="Q85" s="449"/>
      <c r="R85" s="449"/>
      <c r="S85" s="449"/>
      <c r="T85" s="449"/>
      <c r="U85" s="449"/>
      <c r="V85" s="449"/>
      <c r="W85" s="449"/>
      <c r="X85" s="450"/>
      <c r="Y85" s="894" t="s">
        <v>57</v>
      </c>
      <c r="Z85" s="895"/>
      <c r="AA85" s="896"/>
      <c r="AB85" s="389" t="s">
        <v>616</v>
      </c>
      <c r="AC85" s="389"/>
      <c r="AD85" s="389"/>
      <c r="AE85" s="390">
        <v>157</v>
      </c>
      <c r="AF85" s="373"/>
      <c r="AG85" s="373"/>
      <c r="AH85" s="373"/>
      <c r="AI85" s="390">
        <v>151</v>
      </c>
      <c r="AJ85" s="373"/>
      <c r="AK85" s="373"/>
      <c r="AL85" s="373"/>
      <c r="AM85" s="390">
        <v>142</v>
      </c>
      <c r="AN85" s="373"/>
      <c r="AO85" s="373"/>
      <c r="AP85" s="373"/>
      <c r="AQ85" s="390" t="s">
        <v>285</v>
      </c>
      <c r="AR85" s="373"/>
      <c r="AS85" s="373"/>
      <c r="AT85" s="373"/>
      <c r="AU85" s="390" t="s">
        <v>285</v>
      </c>
      <c r="AV85" s="373"/>
      <c r="AW85" s="373"/>
      <c r="AX85" s="373"/>
      <c r="AY85">
        <f t="shared" si="2"/>
        <v>1</v>
      </c>
    </row>
    <row r="86" spans="1:60" ht="23.25" customHeight="1" x14ac:dyDescent="0.15">
      <c r="A86" s="315"/>
      <c r="B86" s="317"/>
      <c r="C86" s="318"/>
      <c r="D86" s="318"/>
      <c r="E86" s="318"/>
      <c r="F86" s="319"/>
      <c r="G86" s="897"/>
      <c r="H86" s="384"/>
      <c r="I86" s="384"/>
      <c r="J86" s="384"/>
      <c r="K86" s="384"/>
      <c r="L86" s="384"/>
      <c r="M86" s="384"/>
      <c r="N86" s="384"/>
      <c r="O86" s="385"/>
      <c r="P86" s="451"/>
      <c r="Q86" s="451"/>
      <c r="R86" s="451"/>
      <c r="S86" s="451"/>
      <c r="T86" s="451"/>
      <c r="U86" s="451"/>
      <c r="V86" s="451"/>
      <c r="W86" s="451"/>
      <c r="X86" s="452"/>
      <c r="Y86" s="898" t="s">
        <v>50</v>
      </c>
      <c r="Z86" s="786"/>
      <c r="AA86" s="787"/>
      <c r="AB86" s="448" t="s">
        <v>615</v>
      </c>
      <c r="AC86" s="448"/>
      <c r="AD86" s="448"/>
      <c r="AE86" s="390" t="s">
        <v>615</v>
      </c>
      <c r="AF86" s="373"/>
      <c r="AG86" s="373"/>
      <c r="AH86" s="373"/>
      <c r="AI86" s="390" t="s">
        <v>285</v>
      </c>
      <c r="AJ86" s="373"/>
      <c r="AK86" s="373"/>
      <c r="AL86" s="373"/>
      <c r="AM86" s="390" t="s">
        <v>285</v>
      </c>
      <c r="AN86" s="373"/>
      <c r="AO86" s="373"/>
      <c r="AP86" s="373"/>
      <c r="AQ86" s="390" t="s">
        <v>285</v>
      </c>
      <c r="AR86" s="373"/>
      <c r="AS86" s="373"/>
      <c r="AT86" s="373"/>
      <c r="AU86" s="390" t="s">
        <v>285</v>
      </c>
      <c r="AV86" s="373"/>
      <c r="AW86" s="373"/>
      <c r="AX86" s="373"/>
      <c r="AY86">
        <f t="shared" si="2"/>
        <v>1</v>
      </c>
      <c r="AZ86" s="10"/>
      <c r="BA86" s="10"/>
      <c r="BB86" s="10"/>
      <c r="BC86" s="10"/>
    </row>
    <row r="87" spans="1:60" ht="23.25" customHeight="1" thickBot="1" x14ac:dyDescent="0.2">
      <c r="A87" s="315"/>
      <c r="B87" s="317"/>
      <c r="C87" s="318"/>
      <c r="D87" s="318"/>
      <c r="E87" s="318"/>
      <c r="F87" s="319"/>
      <c r="G87" s="142"/>
      <c r="H87" s="143"/>
      <c r="I87" s="143"/>
      <c r="J87" s="143"/>
      <c r="K87" s="143"/>
      <c r="L87" s="143"/>
      <c r="M87" s="143"/>
      <c r="N87" s="143"/>
      <c r="O87" s="144"/>
      <c r="P87" s="453"/>
      <c r="Q87" s="453"/>
      <c r="R87" s="453"/>
      <c r="S87" s="453"/>
      <c r="T87" s="453"/>
      <c r="U87" s="453"/>
      <c r="V87" s="453"/>
      <c r="W87" s="453"/>
      <c r="X87" s="454"/>
      <c r="Y87" s="898" t="s">
        <v>13</v>
      </c>
      <c r="Z87" s="786"/>
      <c r="AA87" s="787"/>
      <c r="AB87" s="899" t="s">
        <v>14</v>
      </c>
      <c r="AC87" s="899"/>
      <c r="AD87" s="899"/>
      <c r="AE87" s="564" t="s">
        <v>615</v>
      </c>
      <c r="AF87" s="565"/>
      <c r="AG87" s="565"/>
      <c r="AH87" s="565"/>
      <c r="AI87" s="564" t="s">
        <v>285</v>
      </c>
      <c r="AJ87" s="565"/>
      <c r="AK87" s="565"/>
      <c r="AL87" s="565"/>
      <c r="AM87" s="564" t="s">
        <v>285</v>
      </c>
      <c r="AN87" s="565"/>
      <c r="AO87" s="565"/>
      <c r="AP87" s="565"/>
      <c r="AQ87" s="564" t="s">
        <v>285</v>
      </c>
      <c r="AR87" s="565"/>
      <c r="AS87" s="565"/>
      <c r="AT87" s="565"/>
      <c r="AU87" s="564" t="s">
        <v>285</v>
      </c>
      <c r="AV87" s="565"/>
      <c r="AW87" s="565"/>
      <c r="AX87" s="565"/>
      <c r="AY87">
        <f t="shared" si="2"/>
        <v>1</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0" t="s">
        <v>11</v>
      </c>
      <c r="AC88" s="891"/>
      <c r="AD88" s="892"/>
      <c r="AE88" s="416" t="s">
        <v>417</v>
      </c>
      <c r="AF88" s="416"/>
      <c r="AG88" s="416"/>
      <c r="AH88" s="416"/>
      <c r="AI88" s="416" t="s">
        <v>569</v>
      </c>
      <c r="AJ88" s="416"/>
      <c r="AK88" s="416"/>
      <c r="AL88" s="416"/>
      <c r="AM88" s="416" t="s">
        <v>385</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6"/>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9"/>
      <c r="R90" s="449"/>
      <c r="S90" s="449"/>
      <c r="T90" s="449"/>
      <c r="U90" s="449"/>
      <c r="V90" s="449"/>
      <c r="W90" s="449"/>
      <c r="X90" s="450"/>
      <c r="Y90" s="894" t="s">
        <v>57</v>
      </c>
      <c r="Z90" s="895"/>
      <c r="AA90" s="896"/>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7"/>
      <c r="H91" s="384"/>
      <c r="I91" s="384"/>
      <c r="J91" s="384"/>
      <c r="K91" s="384"/>
      <c r="L91" s="384"/>
      <c r="M91" s="384"/>
      <c r="N91" s="384"/>
      <c r="O91" s="385"/>
      <c r="P91" s="451"/>
      <c r="Q91" s="451"/>
      <c r="R91" s="451"/>
      <c r="S91" s="451"/>
      <c r="T91" s="451"/>
      <c r="U91" s="451"/>
      <c r="V91" s="451"/>
      <c r="W91" s="451"/>
      <c r="X91" s="452"/>
      <c r="Y91" s="898" t="s">
        <v>50</v>
      </c>
      <c r="Z91" s="786"/>
      <c r="AA91" s="787"/>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3"/>
      <c r="Q92" s="453"/>
      <c r="R92" s="453"/>
      <c r="S92" s="453"/>
      <c r="T92" s="453"/>
      <c r="U92" s="453"/>
      <c r="V92" s="453"/>
      <c r="W92" s="453"/>
      <c r="X92" s="454"/>
      <c r="Y92" s="898" t="s">
        <v>13</v>
      </c>
      <c r="Z92" s="786"/>
      <c r="AA92" s="787"/>
      <c r="AB92" s="899" t="s">
        <v>14</v>
      </c>
      <c r="AC92" s="899"/>
      <c r="AD92" s="899"/>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0" t="s">
        <v>11</v>
      </c>
      <c r="AC93" s="891"/>
      <c r="AD93" s="892"/>
      <c r="AE93" s="416" t="s">
        <v>417</v>
      </c>
      <c r="AF93" s="416"/>
      <c r="AG93" s="416"/>
      <c r="AH93" s="416"/>
      <c r="AI93" s="416" t="s">
        <v>569</v>
      </c>
      <c r="AJ93" s="416"/>
      <c r="AK93" s="416"/>
      <c r="AL93" s="416"/>
      <c r="AM93" s="416" t="s">
        <v>385</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6"/>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9"/>
      <c r="R95" s="449"/>
      <c r="S95" s="449"/>
      <c r="T95" s="449"/>
      <c r="U95" s="449"/>
      <c r="V95" s="449"/>
      <c r="W95" s="449"/>
      <c r="X95" s="450"/>
      <c r="Y95" s="894" t="s">
        <v>57</v>
      </c>
      <c r="Z95" s="895"/>
      <c r="AA95" s="896"/>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7"/>
      <c r="H96" s="384"/>
      <c r="I96" s="384"/>
      <c r="J96" s="384"/>
      <c r="K96" s="384"/>
      <c r="L96" s="384"/>
      <c r="M96" s="384"/>
      <c r="N96" s="384"/>
      <c r="O96" s="385"/>
      <c r="P96" s="451"/>
      <c r="Q96" s="451"/>
      <c r="R96" s="451"/>
      <c r="S96" s="451"/>
      <c r="T96" s="451"/>
      <c r="U96" s="451"/>
      <c r="V96" s="451"/>
      <c r="W96" s="451"/>
      <c r="X96" s="452"/>
      <c r="Y96" s="898" t="s">
        <v>50</v>
      </c>
      <c r="Z96" s="786"/>
      <c r="AA96" s="787"/>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7"/>
      <c r="C97" s="888"/>
      <c r="D97" s="888"/>
      <c r="E97" s="888"/>
      <c r="F97" s="889"/>
      <c r="G97" s="142"/>
      <c r="H97" s="143"/>
      <c r="I97" s="143"/>
      <c r="J97" s="143"/>
      <c r="K97" s="143"/>
      <c r="L97" s="143"/>
      <c r="M97" s="143"/>
      <c r="N97" s="143"/>
      <c r="O97" s="144"/>
      <c r="P97" s="453"/>
      <c r="Q97" s="453"/>
      <c r="R97" s="453"/>
      <c r="S97" s="453"/>
      <c r="T97" s="453"/>
      <c r="U97" s="453"/>
      <c r="V97" s="453"/>
      <c r="W97" s="453"/>
      <c r="X97" s="454"/>
      <c r="Y97" s="898" t="s">
        <v>13</v>
      </c>
      <c r="Z97" s="786"/>
      <c r="AA97" s="787"/>
      <c r="AB97" s="899" t="s">
        <v>14</v>
      </c>
      <c r="AC97" s="899"/>
      <c r="AD97" s="899"/>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1" t="s">
        <v>416</v>
      </c>
      <c r="AR99" s="412"/>
      <c r="AS99" s="412"/>
      <c r="AT99" s="413"/>
      <c r="AU99" s="411" t="s">
        <v>594</v>
      </c>
      <c r="AV99" s="412"/>
      <c r="AW99" s="412"/>
      <c r="AX99" s="414"/>
      <c r="AY99">
        <f>COUNTA($G$100)</f>
        <v>0</v>
      </c>
    </row>
    <row r="100" spans="1:60" ht="23.25" hidden="1" customHeight="1" x14ac:dyDescent="0.15">
      <c r="A100" s="349"/>
      <c r="B100" s="318"/>
      <c r="C100" s="318"/>
      <c r="D100" s="318"/>
      <c r="E100" s="318"/>
      <c r="F100" s="319"/>
      <c r="G100" s="436"/>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1" t="s">
        <v>582</v>
      </c>
      <c r="B102" s="342"/>
      <c r="C102" s="342"/>
      <c r="D102" s="342"/>
      <c r="E102" s="342"/>
      <c r="F102" s="462"/>
      <c r="G102" s="224" t="s">
        <v>583</v>
      </c>
      <c r="H102" s="224"/>
      <c r="I102" s="224"/>
      <c r="J102" s="224"/>
      <c r="K102" s="224"/>
      <c r="L102" s="224"/>
      <c r="M102" s="224"/>
      <c r="N102" s="224"/>
      <c r="O102" s="224"/>
      <c r="P102" s="224"/>
      <c r="Q102" s="224"/>
      <c r="R102" s="224"/>
      <c r="S102" s="224"/>
      <c r="T102" s="224"/>
      <c r="U102" s="224"/>
      <c r="V102" s="224"/>
      <c r="W102" s="224"/>
      <c r="X102" s="253"/>
      <c r="Y102" s="445"/>
      <c r="Z102" s="446"/>
      <c r="AA102" s="447"/>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5"/>
      <c r="B104" s="325"/>
      <c r="C104" s="325"/>
      <c r="D104" s="325"/>
      <c r="E104" s="325"/>
      <c r="F104" s="466"/>
      <c r="G104" s="397"/>
      <c r="H104" s="398"/>
      <c r="I104" s="398"/>
      <c r="J104" s="398"/>
      <c r="K104" s="398"/>
      <c r="L104" s="398"/>
      <c r="M104" s="398"/>
      <c r="N104" s="398"/>
      <c r="O104" s="398"/>
      <c r="P104" s="398"/>
      <c r="Q104" s="398"/>
      <c r="R104" s="398"/>
      <c r="S104" s="398"/>
      <c r="T104" s="398"/>
      <c r="U104" s="398"/>
      <c r="V104" s="398"/>
      <c r="W104" s="398"/>
      <c r="X104" s="398"/>
      <c r="Y104" s="386"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x14ac:dyDescent="0.15">
      <c r="A105" s="503" t="s">
        <v>236</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417</v>
      </c>
      <c r="AF105" s="416"/>
      <c r="AG105" s="416"/>
      <c r="AH105" s="416"/>
      <c r="AI105" s="416" t="s">
        <v>569</v>
      </c>
      <c r="AJ105" s="416"/>
      <c r="AK105" s="416"/>
      <c r="AL105" s="416"/>
      <c r="AM105" s="416" t="s">
        <v>385</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1"/>
      <c r="AR106" s="432"/>
      <c r="AS106" s="433" t="s">
        <v>175</v>
      </c>
      <c r="AT106" s="434"/>
      <c r="AU106" s="435"/>
      <c r="AV106" s="435"/>
      <c r="AW106" s="325" t="s">
        <v>166</v>
      </c>
      <c r="AX106" s="330"/>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8"/>
      <c r="AC108" s="448"/>
      <c r="AD108" s="448"/>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0" t="s">
        <v>11</v>
      </c>
      <c r="AC117" s="891"/>
      <c r="AD117" s="892"/>
      <c r="AE117" s="416" t="s">
        <v>417</v>
      </c>
      <c r="AF117" s="416"/>
      <c r="AG117" s="416"/>
      <c r="AH117" s="416"/>
      <c r="AI117" s="416" t="s">
        <v>569</v>
      </c>
      <c r="AJ117" s="416"/>
      <c r="AK117" s="416"/>
      <c r="AL117" s="416"/>
      <c r="AM117" s="416" t="s">
        <v>385</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6"/>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9"/>
      <c r="R119" s="449"/>
      <c r="S119" s="449"/>
      <c r="T119" s="449"/>
      <c r="U119" s="449"/>
      <c r="V119" s="449"/>
      <c r="W119" s="449"/>
      <c r="X119" s="450"/>
      <c r="Y119" s="894" t="s">
        <v>57</v>
      </c>
      <c r="Z119" s="895"/>
      <c r="AA119" s="896"/>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7"/>
      <c r="H120" s="384"/>
      <c r="I120" s="384"/>
      <c r="J120" s="384"/>
      <c r="K120" s="384"/>
      <c r="L120" s="384"/>
      <c r="M120" s="384"/>
      <c r="N120" s="384"/>
      <c r="O120" s="385"/>
      <c r="P120" s="451"/>
      <c r="Q120" s="451"/>
      <c r="R120" s="451"/>
      <c r="S120" s="451"/>
      <c r="T120" s="451"/>
      <c r="U120" s="451"/>
      <c r="V120" s="451"/>
      <c r="W120" s="451"/>
      <c r="X120" s="452"/>
      <c r="Y120" s="898" t="s">
        <v>50</v>
      </c>
      <c r="Z120" s="786"/>
      <c r="AA120" s="787"/>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3"/>
      <c r="Q121" s="453"/>
      <c r="R121" s="453"/>
      <c r="S121" s="453"/>
      <c r="T121" s="453"/>
      <c r="U121" s="453"/>
      <c r="V121" s="453"/>
      <c r="W121" s="453"/>
      <c r="X121" s="454"/>
      <c r="Y121" s="898" t="s">
        <v>13</v>
      </c>
      <c r="Z121" s="786"/>
      <c r="AA121" s="787"/>
      <c r="AB121" s="899" t="s">
        <v>14</v>
      </c>
      <c r="AC121" s="899"/>
      <c r="AD121" s="899"/>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0" t="s">
        <v>11</v>
      </c>
      <c r="AC122" s="891"/>
      <c r="AD122" s="892"/>
      <c r="AE122" s="416" t="s">
        <v>417</v>
      </c>
      <c r="AF122" s="416"/>
      <c r="AG122" s="416"/>
      <c r="AH122" s="416"/>
      <c r="AI122" s="416" t="s">
        <v>569</v>
      </c>
      <c r="AJ122" s="416"/>
      <c r="AK122" s="416"/>
      <c r="AL122" s="416"/>
      <c r="AM122" s="416" t="s">
        <v>385</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6"/>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9"/>
      <c r="R124" s="449"/>
      <c r="S124" s="449"/>
      <c r="T124" s="449"/>
      <c r="U124" s="449"/>
      <c r="V124" s="449"/>
      <c r="W124" s="449"/>
      <c r="X124" s="450"/>
      <c r="Y124" s="894" t="s">
        <v>57</v>
      </c>
      <c r="Z124" s="895"/>
      <c r="AA124" s="896"/>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7"/>
      <c r="H125" s="384"/>
      <c r="I125" s="384"/>
      <c r="J125" s="384"/>
      <c r="K125" s="384"/>
      <c r="L125" s="384"/>
      <c r="M125" s="384"/>
      <c r="N125" s="384"/>
      <c r="O125" s="385"/>
      <c r="P125" s="451"/>
      <c r="Q125" s="451"/>
      <c r="R125" s="451"/>
      <c r="S125" s="451"/>
      <c r="T125" s="451"/>
      <c r="U125" s="451"/>
      <c r="V125" s="451"/>
      <c r="W125" s="451"/>
      <c r="X125" s="452"/>
      <c r="Y125" s="898" t="s">
        <v>50</v>
      </c>
      <c r="Z125" s="786"/>
      <c r="AA125" s="787"/>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3"/>
      <c r="Q126" s="453"/>
      <c r="R126" s="453"/>
      <c r="S126" s="453"/>
      <c r="T126" s="453"/>
      <c r="U126" s="453"/>
      <c r="V126" s="453"/>
      <c r="W126" s="453"/>
      <c r="X126" s="454"/>
      <c r="Y126" s="898" t="s">
        <v>13</v>
      </c>
      <c r="Z126" s="786"/>
      <c r="AA126" s="787"/>
      <c r="AB126" s="899" t="s">
        <v>14</v>
      </c>
      <c r="AC126" s="899"/>
      <c r="AD126" s="899"/>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0" t="s">
        <v>11</v>
      </c>
      <c r="AC127" s="891"/>
      <c r="AD127" s="892"/>
      <c r="AE127" s="416" t="s">
        <v>417</v>
      </c>
      <c r="AF127" s="416"/>
      <c r="AG127" s="416"/>
      <c r="AH127" s="416"/>
      <c r="AI127" s="416" t="s">
        <v>569</v>
      </c>
      <c r="AJ127" s="416"/>
      <c r="AK127" s="416"/>
      <c r="AL127" s="416"/>
      <c r="AM127" s="416" t="s">
        <v>385</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6"/>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9"/>
      <c r="R129" s="449"/>
      <c r="S129" s="449"/>
      <c r="T129" s="449"/>
      <c r="U129" s="449"/>
      <c r="V129" s="449"/>
      <c r="W129" s="449"/>
      <c r="X129" s="450"/>
      <c r="Y129" s="894" t="s">
        <v>57</v>
      </c>
      <c r="Z129" s="895"/>
      <c r="AA129" s="896"/>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7"/>
      <c r="H130" s="384"/>
      <c r="I130" s="384"/>
      <c r="J130" s="384"/>
      <c r="K130" s="384"/>
      <c r="L130" s="384"/>
      <c r="M130" s="384"/>
      <c r="N130" s="384"/>
      <c r="O130" s="385"/>
      <c r="P130" s="451"/>
      <c r="Q130" s="451"/>
      <c r="R130" s="451"/>
      <c r="S130" s="451"/>
      <c r="T130" s="451"/>
      <c r="U130" s="451"/>
      <c r="V130" s="451"/>
      <c r="W130" s="451"/>
      <c r="X130" s="452"/>
      <c r="Y130" s="898" t="s">
        <v>50</v>
      </c>
      <c r="Z130" s="786"/>
      <c r="AA130" s="787"/>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7"/>
      <c r="C131" s="888"/>
      <c r="D131" s="888"/>
      <c r="E131" s="888"/>
      <c r="F131" s="889"/>
      <c r="G131" s="142"/>
      <c r="H131" s="143"/>
      <c r="I131" s="143"/>
      <c r="J131" s="143"/>
      <c r="K131" s="143"/>
      <c r="L131" s="143"/>
      <c r="M131" s="143"/>
      <c r="N131" s="143"/>
      <c r="O131" s="144"/>
      <c r="P131" s="453"/>
      <c r="Q131" s="453"/>
      <c r="R131" s="453"/>
      <c r="S131" s="453"/>
      <c r="T131" s="453"/>
      <c r="U131" s="453"/>
      <c r="V131" s="453"/>
      <c r="W131" s="453"/>
      <c r="X131" s="454"/>
      <c r="Y131" s="898" t="s">
        <v>13</v>
      </c>
      <c r="Z131" s="786"/>
      <c r="AA131" s="787"/>
      <c r="AB131" s="899" t="s">
        <v>14</v>
      </c>
      <c r="AC131" s="899"/>
      <c r="AD131" s="899"/>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1" t="s">
        <v>416</v>
      </c>
      <c r="AR133" s="412"/>
      <c r="AS133" s="412"/>
      <c r="AT133" s="413"/>
      <c r="AU133" s="411" t="s">
        <v>594</v>
      </c>
      <c r="AV133" s="412"/>
      <c r="AW133" s="412"/>
      <c r="AX133" s="414"/>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1" t="s">
        <v>582</v>
      </c>
      <c r="B136" s="342"/>
      <c r="C136" s="342"/>
      <c r="D136" s="342"/>
      <c r="E136" s="342"/>
      <c r="F136" s="462"/>
      <c r="G136" s="224" t="s">
        <v>583</v>
      </c>
      <c r="H136" s="224"/>
      <c r="I136" s="224"/>
      <c r="J136" s="224"/>
      <c r="K136" s="224"/>
      <c r="L136" s="224"/>
      <c r="M136" s="224"/>
      <c r="N136" s="224"/>
      <c r="O136" s="224"/>
      <c r="P136" s="224"/>
      <c r="Q136" s="224"/>
      <c r="R136" s="224"/>
      <c r="S136" s="224"/>
      <c r="T136" s="224"/>
      <c r="U136" s="224"/>
      <c r="V136" s="224"/>
      <c r="W136" s="224"/>
      <c r="X136" s="253"/>
      <c r="Y136" s="445"/>
      <c r="Z136" s="446"/>
      <c r="AA136" s="447"/>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5"/>
      <c r="B138" s="325"/>
      <c r="C138" s="325"/>
      <c r="D138" s="325"/>
      <c r="E138" s="325"/>
      <c r="F138" s="466"/>
      <c r="G138" s="397"/>
      <c r="H138" s="398"/>
      <c r="I138" s="398"/>
      <c r="J138" s="398"/>
      <c r="K138" s="398"/>
      <c r="L138" s="398"/>
      <c r="M138" s="398"/>
      <c r="N138" s="398"/>
      <c r="O138" s="398"/>
      <c r="P138" s="398"/>
      <c r="Q138" s="398"/>
      <c r="R138" s="398"/>
      <c r="S138" s="398"/>
      <c r="T138" s="398"/>
      <c r="U138" s="398"/>
      <c r="V138" s="398"/>
      <c r="W138" s="398"/>
      <c r="X138" s="398"/>
      <c r="Y138" s="386"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3" t="s">
        <v>236</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417</v>
      </c>
      <c r="AF139" s="416"/>
      <c r="AG139" s="416"/>
      <c r="AH139" s="416"/>
      <c r="AI139" s="416" t="s">
        <v>569</v>
      </c>
      <c r="AJ139" s="416"/>
      <c r="AK139" s="416"/>
      <c r="AL139" s="416"/>
      <c r="AM139" s="416" t="s">
        <v>385</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1"/>
      <c r="AR140" s="432"/>
      <c r="AS140" s="433" t="s">
        <v>175</v>
      </c>
      <c r="AT140" s="434"/>
      <c r="AU140" s="435"/>
      <c r="AV140" s="435"/>
      <c r="AW140" s="325" t="s">
        <v>166</v>
      </c>
      <c r="AX140" s="330"/>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8"/>
      <c r="AC142" s="448"/>
      <c r="AD142" s="448"/>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0" t="s">
        <v>11</v>
      </c>
      <c r="AC151" s="891"/>
      <c r="AD151" s="892"/>
      <c r="AE151" s="416" t="s">
        <v>417</v>
      </c>
      <c r="AF151" s="416"/>
      <c r="AG151" s="416"/>
      <c r="AH151" s="416"/>
      <c r="AI151" s="416" t="s">
        <v>569</v>
      </c>
      <c r="AJ151" s="416"/>
      <c r="AK151" s="416"/>
      <c r="AL151" s="416"/>
      <c r="AM151" s="416" t="s">
        <v>385</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6"/>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9"/>
      <c r="R153" s="449"/>
      <c r="S153" s="449"/>
      <c r="T153" s="449"/>
      <c r="U153" s="449"/>
      <c r="V153" s="449"/>
      <c r="W153" s="449"/>
      <c r="X153" s="450"/>
      <c r="Y153" s="894" t="s">
        <v>57</v>
      </c>
      <c r="Z153" s="895"/>
      <c r="AA153" s="896"/>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7"/>
      <c r="H154" s="384"/>
      <c r="I154" s="384"/>
      <c r="J154" s="384"/>
      <c r="K154" s="384"/>
      <c r="L154" s="384"/>
      <c r="M154" s="384"/>
      <c r="N154" s="384"/>
      <c r="O154" s="385"/>
      <c r="P154" s="451"/>
      <c r="Q154" s="451"/>
      <c r="R154" s="451"/>
      <c r="S154" s="451"/>
      <c r="T154" s="451"/>
      <c r="U154" s="451"/>
      <c r="V154" s="451"/>
      <c r="W154" s="451"/>
      <c r="X154" s="452"/>
      <c r="Y154" s="898" t="s">
        <v>50</v>
      </c>
      <c r="Z154" s="786"/>
      <c r="AA154" s="787"/>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3"/>
      <c r="Q155" s="453"/>
      <c r="R155" s="453"/>
      <c r="S155" s="453"/>
      <c r="T155" s="453"/>
      <c r="U155" s="453"/>
      <c r="V155" s="453"/>
      <c r="W155" s="453"/>
      <c r="X155" s="454"/>
      <c r="Y155" s="898" t="s">
        <v>13</v>
      </c>
      <c r="Z155" s="786"/>
      <c r="AA155" s="787"/>
      <c r="AB155" s="899" t="s">
        <v>14</v>
      </c>
      <c r="AC155" s="899"/>
      <c r="AD155" s="899"/>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0" t="s">
        <v>11</v>
      </c>
      <c r="AC156" s="891"/>
      <c r="AD156" s="892"/>
      <c r="AE156" s="416" t="s">
        <v>417</v>
      </c>
      <c r="AF156" s="416"/>
      <c r="AG156" s="416"/>
      <c r="AH156" s="416"/>
      <c r="AI156" s="416" t="s">
        <v>569</v>
      </c>
      <c r="AJ156" s="416"/>
      <c r="AK156" s="416"/>
      <c r="AL156" s="416"/>
      <c r="AM156" s="416" t="s">
        <v>385</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6"/>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9"/>
      <c r="R158" s="449"/>
      <c r="S158" s="449"/>
      <c r="T158" s="449"/>
      <c r="U158" s="449"/>
      <c r="V158" s="449"/>
      <c r="W158" s="449"/>
      <c r="X158" s="450"/>
      <c r="Y158" s="894" t="s">
        <v>57</v>
      </c>
      <c r="Z158" s="895"/>
      <c r="AA158" s="896"/>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7"/>
      <c r="H159" s="384"/>
      <c r="I159" s="384"/>
      <c r="J159" s="384"/>
      <c r="K159" s="384"/>
      <c r="L159" s="384"/>
      <c r="M159" s="384"/>
      <c r="N159" s="384"/>
      <c r="O159" s="385"/>
      <c r="P159" s="451"/>
      <c r="Q159" s="451"/>
      <c r="R159" s="451"/>
      <c r="S159" s="451"/>
      <c r="T159" s="451"/>
      <c r="U159" s="451"/>
      <c r="V159" s="451"/>
      <c r="W159" s="451"/>
      <c r="X159" s="452"/>
      <c r="Y159" s="898" t="s">
        <v>50</v>
      </c>
      <c r="Z159" s="786"/>
      <c r="AA159" s="787"/>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3"/>
      <c r="Q160" s="453"/>
      <c r="R160" s="453"/>
      <c r="S160" s="453"/>
      <c r="T160" s="453"/>
      <c r="U160" s="453"/>
      <c r="V160" s="453"/>
      <c r="W160" s="453"/>
      <c r="X160" s="454"/>
      <c r="Y160" s="898" t="s">
        <v>13</v>
      </c>
      <c r="Z160" s="786"/>
      <c r="AA160" s="787"/>
      <c r="AB160" s="899" t="s">
        <v>14</v>
      </c>
      <c r="AC160" s="899"/>
      <c r="AD160" s="899"/>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0" t="s">
        <v>11</v>
      </c>
      <c r="AC161" s="891"/>
      <c r="AD161" s="892"/>
      <c r="AE161" s="416" t="s">
        <v>417</v>
      </c>
      <c r="AF161" s="416"/>
      <c r="AG161" s="416"/>
      <c r="AH161" s="416"/>
      <c r="AI161" s="416" t="s">
        <v>569</v>
      </c>
      <c r="AJ161" s="416"/>
      <c r="AK161" s="416"/>
      <c r="AL161" s="416"/>
      <c r="AM161" s="416" t="s">
        <v>385</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6"/>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9"/>
      <c r="R163" s="449"/>
      <c r="S163" s="449"/>
      <c r="T163" s="449"/>
      <c r="U163" s="449"/>
      <c r="V163" s="449"/>
      <c r="W163" s="449"/>
      <c r="X163" s="450"/>
      <c r="Y163" s="894" t="s">
        <v>57</v>
      </c>
      <c r="Z163" s="895"/>
      <c r="AA163" s="896"/>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7"/>
      <c r="H164" s="384"/>
      <c r="I164" s="384"/>
      <c r="J164" s="384"/>
      <c r="K164" s="384"/>
      <c r="L164" s="384"/>
      <c r="M164" s="384"/>
      <c r="N164" s="384"/>
      <c r="O164" s="385"/>
      <c r="P164" s="451"/>
      <c r="Q164" s="451"/>
      <c r="R164" s="451"/>
      <c r="S164" s="451"/>
      <c r="T164" s="451"/>
      <c r="U164" s="451"/>
      <c r="V164" s="451"/>
      <c r="W164" s="451"/>
      <c r="X164" s="452"/>
      <c r="Y164" s="898" t="s">
        <v>50</v>
      </c>
      <c r="Z164" s="786"/>
      <c r="AA164" s="787"/>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1" t="s">
        <v>416</v>
      </c>
      <c r="AR167" s="412"/>
      <c r="AS167" s="412"/>
      <c r="AT167" s="413"/>
      <c r="AU167" s="411" t="s">
        <v>594</v>
      </c>
      <c r="AV167" s="412"/>
      <c r="AW167" s="412"/>
      <c r="AX167" s="414"/>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1" t="s">
        <v>582</v>
      </c>
      <c r="B170" s="342"/>
      <c r="C170" s="342"/>
      <c r="D170" s="342"/>
      <c r="E170" s="342"/>
      <c r="F170" s="462"/>
      <c r="G170" s="224" t="s">
        <v>583</v>
      </c>
      <c r="H170" s="224"/>
      <c r="I170" s="224"/>
      <c r="J170" s="224"/>
      <c r="K170" s="224"/>
      <c r="L170" s="224"/>
      <c r="M170" s="224"/>
      <c r="N170" s="224"/>
      <c r="O170" s="224"/>
      <c r="P170" s="224"/>
      <c r="Q170" s="224"/>
      <c r="R170" s="224"/>
      <c r="S170" s="224"/>
      <c r="T170" s="224"/>
      <c r="U170" s="224"/>
      <c r="V170" s="224"/>
      <c r="W170" s="224"/>
      <c r="X170" s="253"/>
      <c r="Y170" s="445"/>
      <c r="Z170" s="446"/>
      <c r="AA170" s="447"/>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5"/>
      <c r="B172" s="325"/>
      <c r="C172" s="325"/>
      <c r="D172" s="325"/>
      <c r="E172" s="325"/>
      <c r="F172" s="466"/>
      <c r="G172" s="397"/>
      <c r="H172" s="398"/>
      <c r="I172" s="398"/>
      <c r="J172" s="398"/>
      <c r="K172" s="398"/>
      <c r="L172" s="398"/>
      <c r="M172" s="398"/>
      <c r="N172" s="398"/>
      <c r="O172" s="398"/>
      <c r="P172" s="398"/>
      <c r="Q172" s="398"/>
      <c r="R172" s="398"/>
      <c r="S172" s="398"/>
      <c r="T172" s="398"/>
      <c r="U172" s="398"/>
      <c r="V172" s="398"/>
      <c r="W172" s="398"/>
      <c r="X172" s="398"/>
      <c r="Y172" s="386"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3" t="s">
        <v>236</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417</v>
      </c>
      <c r="AF173" s="416"/>
      <c r="AG173" s="416"/>
      <c r="AH173" s="416"/>
      <c r="AI173" s="416" t="s">
        <v>569</v>
      </c>
      <c r="AJ173" s="416"/>
      <c r="AK173" s="416"/>
      <c r="AL173" s="416"/>
      <c r="AM173" s="416" t="s">
        <v>385</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1"/>
      <c r="AR174" s="432"/>
      <c r="AS174" s="433" t="s">
        <v>175</v>
      </c>
      <c r="AT174" s="434"/>
      <c r="AU174" s="435"/>
      <c r="AV174" s="435"/>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0" t="s">
        <v>11</v>
      </c>
      <c r="AC185" s="891"/>
      <c r="AD185" s="892"/>
      <c r="AE185" s="416" t="s">
        <v>417</v>
      </c>
      <c r="AF185" s="416"/>
      <c r="AG185" s="416"/>
      <c r="AH185" s="416"/>
      <c r="AI185" s="416" t="s">
        <v>569</v>
      </c>
      <c r="AJ185" s="416"/>
      <c r="AK185" s="416"/>
      <c r="AL185" s="416"/>
      <c r="AM185" s="416" t="s">
        <v>385</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6"/>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9"/>
      <c r="R187" s="449"/>
      <c r="S187" s="449"/>
      <c r="T187" s="449"/>
      <c r="U187" s="449"/>
      <c r="V187" s="449"/>
      <c r="W187" s="449"/>
      <c r="X187" s="450"/>
      <c r="Y187" s="894" t="s">
        <v>57</v>
      </c>
      <c r="Z187" s="895"/>
      <c r="AA187" s="896"/>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7"/>
      <c r="H188" s="384"/>
      <c r="I188" s="384"/>
      <c r="J188" s="384"/>
      <c r="K188" s="384"/>
      <c r="L188" s="384"/>
      <c r="M188" s="384"/>
      <c r="N188" s="384"/>
      <c r="O188" s="385"/>
      <c r="P188" s="451"/>
      <c r="Q188" s="451"/>
      <c r="R188" s="451"/>
      <c r="S188" s="451"/>
      <c r="T188" s="451"/>
      <c r="U188" s="451"/>
      <c r="V188" s="451"/>
      <c r="W188" s="451"/>
      <c r="X188" s="452"/>
      <c r="Y188" s="898" t="s">
        <v>50</v>
      </c>
      <c r="Z188" s="786"/>
      <c r="AA188" s="787"/>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3"/>
      <c r="Q189" s="453"/>
      <c r="R189" s="453"/>
      <c r="S189" s="453"/>
      <c r="T189" s="453"/>
      <c r="U189" s="453"/>
      <c r="V189" s="453"/>
      <c r="W189" s="453"/>
      <c r="X189" s="454"/>
      <c r="Y189" s="898" t="s">
        <v>13</v>
      </c>
      <c r="Z189" s="786"/>
      <c r="AA189" s="787"/>
      <c r="AB189" s="899" t="s">
        <v>14</v>
      </c>
      <c r="AC189" s="899"/>
      <c r="AD189" s="899"/>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0" t="s">
        <v>11</v>
      </c>
      <c r="AC190" s="891"/>
      <c r="AD190" s="892"/>
      <c r="AE190" s="416" t="s">
        <v>417</v>
      </c>
      <c r="AF190" s="416"/>
      <c r="AG190" s="416"/>
      <c r="AH190" s="416"/>
      <c r="AI190" s="416" t="s">
        <v>569</v>
      </c>
      <c r="AJ190" s="416"/>
      <c r="AK190" s="416"/>
      <c r="AL190" s="416"/>
      <c r="AM190" s="416" t="s">
        <v>385</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6"/>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9"/>
      <c r="R192" s="449"/>
      <c r="S192" s="449"/>
      <c r="T192" s="449"/>
      <c r="U192" s="449"/>
      <c r="V192" s="449"/>
      <c r="W192" s="449"/>
      <c r="X192" s="450"/>
      <c r="Y192" s="894" t="s">
        <v>57</v>
      </c>
      <c r="Z192" s="895"/>
      <c r="AA192" s="896"/>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7"/>
      <c r="H193" s="384"/>
      <c r="I193" s="384"/>
      <c r="J193" s="384"/>
      <c r="K193" s="384"/>
      <c r="L193" s="384"/>
      <c r="M193" s="384"/>
      <c r="N193" s="384"/>
      <c r="O193" s="385"/>
      <c r="P193" s="451"/>
      <c r="Q193" s="451"/>
      <c r="R193" s="451"/>
      <c r="S193" s="451"/>
      <c r="T193" s="451"/>
      <c r="U193" s="451"/>
      <c r="V193" s="451"/>
      <c r="W193" s="451"/>
      <c r="X193" s="452"/>
      <c r="Y193" s="898" t="s">
        <v>50</v>
      </c>
      <c r="Z193" s="786"/>
      <c r="AA193" s="787"/>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3"/>
      <c r="Q194" s="453"/>
      <c r="R194" s="453"/>
      <c r="S194" s="453"/>
      <c r="T194" s="453"/>
      <c r="U194" s="453"/>
      <c r="V194" s="453"/>
      <c r="W194" s="453"/>
      <c r="X194" s="454"/>
      <c r="Y194" s="898" t="s">
        <v>13</v>
      </c>
      <c r="Z194" s="786"/>
      <c r="AA194" s="787"/>
      <c r="AB194" s="899" t="s">
        <v>14</v>
      </c>
      <c r="AC194" s="899"/>
      <c r="AD194" s="899"/>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0" t="s">
        <v>11</v>
      </c>
      <c r="AC195" s="891"/>
      <c r="AD195" s="892"/>
      <c r="AE195" s="416" t="s">
        <v>417</v>
      </c>
      <c r="AF195" s="416"/>
      <c r="AG195" s="416"/>
      <c r="AH195" s="416"/>
      <c r="AI195" s="416" t="s">
        <v>569</v>
      </c>
      <c r="AJ195" s="416"/>
      <c r="AK195" s="416"/>
      <c r="AL195" s="416"/>
      <c r="AM195" s="416" t="s">
        <v>385</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6"/>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9"/>
      <c r="R197" s="449"/>
      <c r="S197" s="449"/>
      <c r="T197" s="449"/>
      <c r="U197" s="449"/>
      <c r="V197" s="449"/>
      <c r="W197" s="449"/>
      <c r="X197" s="450"/>
      <c r="Y197" s="894" t="s">
        <v>57</v>
      </c>
      <c r="Z197" s="895"/>
      <c r="AA197" s="896"/>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7"/>
      <c r="H198" s="384"/>
      <c r="I198" s="384"/>
      <c r="J198" s="384"/>
      <c r="K198" s="384"/>
      <c r="L198" s="384"/>
      <c r="M198" s="384"/>
      <c r="N198" s="384"/>
      <c r="O198" s="385"/>
      <c r="P198" s="451"/>
      <c r="Q198" s="451"/>
      <c r="R198" s="451"/>
      <c r="S198" s="451"/>
      <c r="T198" s="451"/>
      <c r="U198" s="451"/>
      <c r="V198" s="451"/>
      <c r="W198" s="451"/>
      <c r="X198" s="452"/>
      <c r="Y198" s="898" t="s">
        <v>50</v>
      </c>
      <c r="Z198" s="786"/>
      <c r="AA198" s="787"/>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6" t="s">
        <v>417</v>
      </c>
      <c r="AF200" s="416"/>
      <c r="AG200" s="416"/>
      <c r="AH200" s="416"/>
      <c r="AI200" s="416" t="s">
        <v>569</v>
      </c>
      <c r="AJ200" s="416"/>
      <c r="AK200" s="416"/>
      <c r="AL200" s="416"/>
      <c r="AM200" s="416" t="s">
        <v>385</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251</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252</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251</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252</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37" t="s">
        <v>417</v>
      </c>
      <c r="AF208" s="137"/>
      <c r="AG208" s="137"/>
      <c r="AH208" s="137"/>
      <c r="AI208" s="416" t="s">
        <v>569</v>
      </c>
      <c r="AJ208" s="416"/>
      <c r="AK208" s="416"/>
      <c r="AL208" s="416"/>
      <c r="AM208" s="416" t="s">
        <v>385</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9"/>
      <c r="AC209" s="325"/>
      <c r="AD209" s="326"/>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9" t="s">
        <v>640</v>
      </c>
      <c r="H216" s="140"/>
      <c r="I216" s="140"/>
      <c r="J216" s="140"/>
      <c r="K216" s="140"/>
      <c r="L216" s="140"/>
      <c r="M216" s="140"/>
      <c r="N216" s="140"/>
      <c r="O216" s="140"/>
      <c r="P216" s="140"/>
      <c r="Q216" s="140"/>
      <c r="R216" s="140"/>
      <c r="S216" s="140"/>
      <c r="T216" s="140"/>
      <c r="U216" s="140"/>
      <c r="V216" s="141"/>
      <c r="W216" s="629" t="s">
        <v>587</v>
      </c>
      <c r="X216" s="630"/>
      <c r="Y216" s="630"/>
      <c r="Z216" s="630"/>
      <c r="AA216" s="631"/>
      <c r="AB216" s="632" t="s">
        <v>672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2"/>
      <c r="H217" s="143"/>
      <c r="I217" s="143"/>
      <c r="J217" s="143"/>
      <c r="K217" s="143"/>
      <c r="L217" s="143"/>
      <c r="M217" s="143"/>
      <c r="N217" s="143"/>
      <c r="O217" s="143"/>
      <c r="P217" s="143"/>
      <c r="Q217" s="143"/>
      <c r="R217" s="143"/>
      <c r="S217" s="143"/>
      <c r="T217" s="143"/>
      <c r="U217" s="143"/>
      <c r="V217" s="144"/>
      <c r="W217" s="635" t="s">
        <v>588</v>
      </c>
      <c r="X217" s="636"/>
      <c r="Y217" s="636"/>
      <c r="Z217" s="636"/>
      <c r="AA217" s="637"/>
      <c r="AB217" s="632" t="s">
        <v>285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638</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601</v>
      </c>
      <c r="H219" s="620"/>
      <c r="I219" s="620"/>
      <c r="J219" s="620"/>
      <c r="K219" s="620"/>
      <c r="L219" s="620"/>
      <c r="M219" s="620"/>
      <c r="N219" s="620"/>
      <c r="O219" s="620"/>
      <c r="P219" s="620"/>
      <c r="Q219" s="620"/>
      <c r="R219" s="620"/>
      <c r="S219" s="620"/>
      <c r="T219" s="620"/>
      <c r="U219" s="616" t="s">
        <v>638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588</v>
      </c>
      <c r="H220" s="620"/>
      <c r="I220" s="620"/>
      <c r="J220" s="620"/>
      <c r="K220" s="620"/>
      <c r="L220" s="620"/>
      <c r="M220" s="620"/>
      <c r="N220" s="620"/>
      <c r="O220" s="620"/>
      <c r="P220" s="620"/>
      <c r="Q220" s="620"/>
      <c r="R220" s="620"/>
      <c r="S220" s="620"/>
      <c r="T220" s="620"/>
      <c r="U220" s="145" t="s">
        <v>638</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8"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634</v>
      </c>
      <c r="AE223" s="707"/>
      <c r="AF223" s="707"/>
      <c r="AG223" s="708" t="s">
        <v>641</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634</v>
      </c>
      <c r="AE224" s="688"/>
      <c r="AF224" s="688"/>
      <c r="AG224" s="714" t="s">
        <v>642</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634</v>
      </c>
      <c r="AE225" s="721"/>
      <c r="AF225" s="721"/>
      <c r="AG225" s="678" t="s">
        <v>643</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644</v>
      </c>
      <c r="AE226" s="675"/>
      <c r="AF226" s="675"/>
      <c r="AG226" s="676" t="s">
        <v>285</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645</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645</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9.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674" t="s">
        <v>634</v>
      </c>
      <c r="AE229" s="675"/>
      <c r="AF229" s="675"/>
      <c r="AG229" s="739" t="s">
        <v>646</v>
      </c>
      <c r="AH229" s="740"/>
      <c r="AI229" s="740"/>
      <c r="AJ229" s="740"/>
      <c r="AK229" s="740"/>
      <c r="AL229" s="740"/>
      <c r="AM229" s="740"/>
      <c r="AN229" s="740"/>
      <c r="AO229" s="740"/>
      <c r="AP229" s="740"/>
      <c r="AQ229" s="740"/>
      <c r="AR229" s="740"/>
      <c r="AS229" s="740"/>
      <c r="AT229" s="740"/>
      <c r="AU229" s="740"/>
      <c r="AV229" s="740"/>
      <c r="AW229" s="740"/>
      <c r="AX229" s="741"/>
    </row>
    <row r="230" spans="1:50" ht="55.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634</v>
      </c>
      <c r="AE230" s="688"/>
      <c r="AF230" s="688"/>
      <c r="AG230" s="714" t="s">
        <v>647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644</v>
      </c>
      <c r="AE231" s="688"/>
      <c r="AF231" s="688"/>
      <c r="AG231" s="714" t="s">
        <v>285</v>
      </c>
      <c r="AH231" s="715"/>
      <c r="AI231" s="715"/>
      <c r="AJ231" s="715"/>
      <c r="AK231" s="715"/>
      <c r="AL231" s="715"/>
      <c r="AM231" s="715"/>
      <c r="AN231" s="715"/>
      <c r="AO231" s="715"/>
      <c r="AP231" s="715"/>
      <c r="AQ231" s="715"/>
      <c r="AR231" s="715"/>
      <c r="AS231" s="715"/>
      <c r="AT231" s="715"/>
      <c r="AU231" s="715"/>
      <c r="AV231" s="715"/>
      <c r="AW231" s="715"/>
      <c r="AX231" s="716"/>
    </row>
    <row r="232" spans="1:50" ht="60.7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634</v>
      </c>
      <c r="AE232" s="688"/>
      <c r="AF232" s="688"/>
      <c r="AG232" s="714" t="s">
        <v>648</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644</v>
      </c>
      <c r="AE233" s="721"/>
      <c r="AF233" s="721"/>
      <c r="AG233" s="736" t="s">
        <v>285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644</v>
      </c>
      <c r="AE234" s="688"/>
      <c r="AF234" s="689"/>
      <c r="AG234" s="714" t="s">
        <v>285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644</v>
      </c>
      <c r="AE235" s="729"/>
      <c r="AF235" s="730"/>
      <c r="AG235" s="731" t="s">
        <v>285</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48" t="s">
        <v>644</v>
      </c>
      <c r="AE236" s="749"/>
      <c r="AF236" s="750"/>
      <c r="AG236" s="739" t="s">
        <v>285</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644</v>
      </c>
      <c r="AE237" s="755"/>
      <c r="AF237" s="755"/>
      <c r="AG237" s="714" t="s">
        <v>285</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634</v>
      </c>
      <c r="AE238" s="688"/>
      <c r="AF238" s="688"/>
      <c r="AG238" s="714" t="s">
        <v>649</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644</v>
      </c>
      <c r="AE239" s="688"/>
      <c r="AF239" s="688"/>
      <c r="AG239" s="742" t="s">
        <v>285</v>
      </c>
      <c r="AH239" s="143"/>
      <c r="AI239" s="143"/>
      <c r="AJ239" s="143"/>
      <c r="AK239" s="143"/>
      <c r="AL239" s="143"/>
      <c r="AM239" s="143"/>
      <c r="AN239" s="143"/>
      <c r="AO239" s="143"/>
      <c r="AP239" s="143"/>
      <c r="AQ239" s="143"/>
      <c r="AR239" s="143"/>
      <c r="AS239" s="143"/>
      <c r="AT239" s="143"/>
      <c r="AU239" s="143"/>
      <c r="AV239" s="143"/>
      <c r="AW239" s="143"/>
      <c r="AX239" s="743"/>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634</v>
      </c>
      <c r="AE240" s="675"/>
      <c r="AF240" s="767"/>
      <c r="AG240" s="676" t="s">
        <v>650</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7">
        <v>2022</v>
      </c>
      <c r="D242" s="88"/>
      <c r="E242" s="89" t="s">
        <v>674</v>
      </c>
      <c r="F242" s="89"/>
      <c r="G242" s="89"/>
      <c r="H242" s="90">
        <v>21</v>
      </c>
      <c r="I242" s="90"/>
      <c r="J242" s="91">
        <v>62</v>
      </c>
      <c r="K242" s="91"/>
      <c r="L242" s="91"/>
      <c r="M242" s="90"/>
      <c r="N242" s="92"/>
      <c r="O242" s="93" t="s">
        <v>626</v>
      </c>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2"/>
      <c r="AH246" s="143"/>
      <c r="AI246" s="143"/>
      <c r="AJ246" s="143"/>
      <c r="AK246" s="143"/>
      <c r="AL246" s="143"/>
      <c r="AM246" s="143"/>
      <c r="AN246" s="143"/>
      <c r="AO246" s="143"/>
      <c r="AP246" s="143"/>
      <c r="AQ246" s="143"/>
      <c r="AR246" s="143"/>
      <c r="AS246" s="143"/>
      <c r="AT246" s="143"/>
      <c r="AU246" s="143"/>
      <c r="AV246" s="143"/>
      <c r="AW246" s="143"/>
      <c r="AX246" s="743"/>
    </row>
    <row r="247" spans="1:50" ht="67.5" customHeight="1" x14ac:dyDescent="0.15">
      <c r="A247" s="123" t="s">
        <v>45</v>
      </c>
      <c r="B247" s="124"/>
      <c r="C247" s="127" t="s">
        <v>49</v>
      </c>
      <c r="D247" s="128"/>
      <c r="E247" s="128"/>
      <c r="F247" s="129"/>
      <c r="G247" s="130" t="s">
        <v>673</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693</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691</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692</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694</v>
      </c>
      <c r="B254" s="120"/>
      <c r="C254" s="120"/>
      <c r="D254" s="120"/>
      <c r="E254" s="121"/>
      <c r="F254" s="775" t="s">
        <v>695</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698</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615</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277</v>
      </c>
      <c r="B259" s="137"/>
      <c r="C259" s="137"/>
      <c r="D259" s="137"/>
      <c r="E259" s="771" t="s">
        <v>627</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276</v>
      </c>
      <c r="B260" s="137"/>
      <c r="C260" s="137"/>
      <c r="D260" s="137"/>
      <c r="E260" s="771" t="s">
        <v>628</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275</v>
      </c>
      <c r="B261" s="137"/>
      <c r="C261" s="137"/>
      <c r="D261" s="137"/>
      <c r="E261" s="771" t="s">
        <v>629</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274</v>
      </c>
      <c r="B262" s="137"/>
      <c r="C262" s="137"/>
      <c r="D262" s="137"/>
      <c r="E262" s="771" t="s">
        <v>630</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273</v>
      </c>
      <c r="B263" s="137"/>
      <c r="C263" s="137"/>
      <c r="D263" s="137"/>
      <c r="E263" s="771" t="s">
        <v>631</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272</v>
      </c>
      <c r="B264" s="137"/>
      <c r="C264" s="137"/>
      <c r="D264" s="137"/>
      <c r="E264" s="771" t="s">
        <v>632</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271</v>
      </c>
      <c r="B265" s="137"/>
      <c r="C265" s="137"/>
      <c r="D265" s="137"/>
      <c r="E265" s="771" t="s">
        <v>633</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417</v>
      </c>
      <c r="B266" s="137"/>
      <c r="C266" s="137"/>
      <c r="D266" s="137"/>
      <c r="E266" s="790" t="s">
        <v>608</v>
      </c>
      <c r="F266" s="791"/>
      <c r="G266" s="791"/>
      <c r="H266" s="77" t="str">
        <f>IF(E266="","","-")</f>
        <v>-</v>
      </c>
      <c r="I266" s="791"/>
      <c r="J266" s="791"/>
      <c r="K266" s="77" t="str">
        <f>IF(I266="","","-")</f>
        <v/>
      </c>
      <c r="L266" s="107">
        <v>78</v>
      </c>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597</v>
      </c>
      <c r="B267" s="137"/>
      <c r="C267" s="137"/>
      <c r="D267" s="137"/>
      <c r="E267" s="790" t="s">
        <v>608</v>
      </c>
      <c r="F267" s="791"/>
      <c r="G267" s="791"/>
      <c r="H267" s="77"/>
      <c r="I267" s="791"/>
      <c r="J267" s="791"/>
      <c r="K267" s="77"/>
      <c r="L267" s="107">
        <v>76</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385</v>
      </c>
      <c r="B268" s="137"/>
      <c r="C268" s="137"/>
      <c r="D268" s="137"/>
      <c r="E268" s="793">
        <v>2021</v>
      </c>
      <c r="F268" s="138"/>
      <c r="G268" s="791" t="s">
        <v>674</v>
      </c>
      <c r="H268" s="791"/>
      <c r="I268" s="791"/>
      <c r="J268" s="138">
        <v>20</v>
      </c>
      <c r="K268" s="138"/>
      <c r="L268" s="107">
        <v>74</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36"/>
      <c r="AV285" s="36"/>
      <c r="AW285" s="36"/>
      <c r="AX285" s="37"/>
    </row>
    <row r="286" spans="1:50" ht="52.5" customHeight="1" thickBot="1" x14ac:dyDescent="0.2">
      <c r="A286" s="247"/>
      <c r="B286" s="248"/>
      <c r="C286" s="248"/>
      <c r="D286" s="248"/>
      <c r="E286" s="248"/>
      <c r="F286" s="249"/>
      <c r="G286" s="35"/>
      <c r="H286" s="36"/>
      <c r="I286" s="36"/>
      <c r="J286" s="36"/>
      <c r="K286" s="36"/>
      <c r="L286" s="36"/>
      <c r="M286" s="36"/>
      <c r="N286" s="36"/>
      <c r="O286" s="36"/>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658</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651</v>
      </c>
      <c r="H310" s="825"/>
      <c r="I310" s="825"/>
      <c r="J310" s="825"/>
      <c r="K310" s="826"/>
      <c r="L310" s="827" t="s">
        <v>652</v>
      </c>
      <c r="M310" s="828"/>
      <c r="N310" s="828"/>
      <c r="O310" s="828"/>
      <c r="P310" s="828"/>
      <c r="Q310" s="828"/>
      <c r="R310" s="828"/>
      <c r="S310" s="828"/>
      <c r="T310" s="828"/>
      <c r="U310" s="828"/>
      <c r="V310" s="828"/>
      <c r="W310" s="828"/>
      <c r="X310" s="829"/>
      <c r="Y310" s="830">
        <v>235</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t="s">
        <v>651</v>
      </c>
      <c r="H311" s="811"/>
      <c r="I311" s="811"/>
      <c r="J311" s="811"/>
      <c r="K311" s="812"/>
      <c r="L311" s="813" t="s">
        <v>653</v>
      </c>
      <c r="M311" s="814"/>
      <c r="N311" s="814"/>
      <c r="O311" s="814"/>
      <c r="P311" s="814"/>
      <c r="Q311" s="814"/>
      <c r="R311" s="814"/>
      <c r="S311" s="814"/>
      <c r="T311" s="814"/>
      <c r="U311" s="814"/>
      <c r="V311" s="814"/>
      <c r="W311" s="814"/>
      <c r="X311" s="815"/>
      <c r="Y311" s="816">
        <v>108</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651</v>
      </c>
      <c r="H312" s="811"/>
      <c r="I312" s="811"/>
      <c r="J312" s="811"/>
      <c r="K312" s="812"/>
      <c r="L312" s="813" t="s">
        <v>654</v>
      </c>
      <c r="M312" s="814"/>
      <c r="N312" s="814"/>
      <c r="O312" s="814"/>
      <c r="P312" s="814"/>
      <c r="Q312" s="814"/>
      <c r="R312" s="814"/>
      <c r="S312" s="814"/>
      <c r="T312" s="814"/>
      <c r="U312" s="814"/>
      <c r="V312" s="814"/>
      <c r="W312" s="814"/>
      <c r="X312" s="815"/>
      <c r="Y312" s="816">
        <v>4</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t="s">
        <v>651</v>
      </c>
      <c r="H313" s="811"/>
      <c r="I313" s="811"/>
      <c r="J313" s="811"/>
      <c r="K313" s="812"/>
      <c r="L313" s="813" t="s">
        <v>655</v>
      </c>
      <c r="M313" s="814"/>
      <c r="N313" s="814"/>
      <c r="O313" s="814"/>
      <c r="P313" s="814"/>
      <c r="Q313" s="814"/>
      <c r="R313" s="814"/>
      <c r="S313" s="814"/>
      <c r="T313" s="814"/>
      <c r="U313" s="814"/>
      <c r="V313" s="814"/>
      <c r="W313" s="814"/>
      <c r="X313" s="815"/>
      <c r="Y313" s="816">
        <v>2</v>
      </c>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349</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7"/>
      <c r="L365" s="137"/>
      <c r="M365" s="137"/>
      <c r="N365" s="137"/>
      <c r="O365" s="137"/>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0" t="s">
        <v>198</v>
      </c>
      <c r="AQ365" s="870"/>
      <c r="AR365" s="870"/>
      <c r="AS365" s="870"/>
      <c r="AT365" s="870"/>
      <c r="AU365" s="870"/>
      <c r="AV365" s="870"/>
      <c r="AW365" s="870"/>
      <c r="AX365" s="870"/>
    </row>
    <row r="366" spans="1:51" ht="30" customHeight="1" x14ac:dyDescent="0.15">
      <c r="A366" s="856">
        <v>1</v>
      </c>
      <c r="B366" s="856">
        <v>1</v>
      </c>
      <c r="C366" s="857" t="s">
        <v>659</v>
      </c>
      <c r="D366" s="858"/>
      <c r="E366" s="858"/>
      <c r="F366" s="858"/>
      <c r="G366" s="858"/>
      <c r="H366" s="858"/>
      <c r="I366" s="858"/>
      <c r="J366" s="859">
        <v>2000020072125</v>
      </c>
      <c r="K366" s="860"/>
      <c r="L366" s="860"/>
      <c r="M366" s="860"/>
      <c r="N366" s="860"/>
      <c r="O366" s="860"/>
      <c r="P366" s="861" t="s">
        <v>656</v>
      </c>
      <c r="Q366" s="862"/>
      <c r="R366" s="862"/>
      <c r="S366" s="862"/>
      <c r="T366" s="862"/>
      <c r="U366" s="862"/>
      <c r="V366" s="862"/>
      <c r="W366" s="862"/>
      <c r="X366" s="862"/>
      <c r="Y366" s="863">
        <v>349</v>
      </c>
      <c r="Z366" s="864"/>
      <c r="AA366" s="864"/>
      <c r="AB366" s="865"/>
      <c r="AC366" s="866" t="s">
        <v>657</v>
      </c>
      <c r="AD366" s="867"/>
      <c r="AE366" s="867"/>
      <c r="AF366" s="867"/>
      <c r="AG366" s="867"/>
      <c r="AH366" s="853" t="s">
        <v>285</v>
      </c>
      <c r="AI366" s="854"/>
      <c r="AJ366" s="854"/>
      <c r="AK366" s="854"/>
      <c r="AL366" s="853" t="s">
        <v>285</v>
      </c>
      <c r="AM366" s="854"/>
      <c r="AN366" s="854"/>
      <c r="AO366" s="854"/>
      <c r="AP366" s="855" t="s">
        <v>285</v>
      </c>
      <c r="AQ366" s="855"/>
      <c r="AR366" s="855"/>
      <c r="AS366" s="855"/>
      <c r="AT366" s="855"/>
      <c r="AU366" s="855"/>
      <c r="AV366" s="855"/>
      <c r="AW366" s="855"/>
      <c r="AX366" s="855"/>
    </row>
    <row r="367" spans="1:51" ht="30" customHeight="1" x14ac:dyDescent="0.15">
      <c r="A367" s="856">
        <v>2</v>
      </c>
      <c r="B367" s="856">
        <v>1</v>
      </c>
      <c r="C367" s="857" t="s">
        <v>660</v>
      </c>
      <c r="D367" s="858"/>
      <c r="E367" s="858"/>
      <c r="F367" s="858"/>
      <c r="G367" s="858"/>
      <c r="H367" s="858"/>
      <c r="I367" s="858"/>
      <c r="J367" s="859">
        <v>8000020075477</v>
      </c>
      <c r="K367" s="860"/>
      <c r="L367" s="860"/>
      <c r="M367" s="860"/>
      <c r="N367" s="860"/>
      <c r="O367" s="860"/>
      <c r="P367" s="861" t="s">
        <v>656</v>
      </c>
      <c r="Q367" s="862"/>
      <c r="R367" s="862"/>
      <c r="S367" s="862"/>
      <c r="T367" s="862"/>
      <c r="U367" s="862"/>
      <c r="V367" s="862"/>
      <c r="W367" s="862"/>
      <c r="X367" s="862"/>
      <c r="Y367" s="863">
        <v>143</v>
      </c>
      <c r="Z367" s="864"/>
      <c r="AA367" s="864"/>
      <c r="AB367" s="865"/>
      <c r="AC367" s="866" t="s">
        <v>657</v>
      </c>
      <c r="AD367" s="867"/>
      <c r="AE367" s="867"/>
      <c r="AF367" s="867"/>
      <c r="AG367" s="867"/>
      <c r="AH367" s="853" t="s">
        <v>285</v>
      </c>
      <c r="AI367" s="854"/>
      <c r="AJ367" s="854"/>
      <c r="AK367" s="854"/>
      <c r="AL367" s="853" t="s">
        <v>285</v>
      </c>
      <c r="AM367" s="854"/>
      <c r="AN367" s="854"/>
      <c r="AO367" s="854"/>
      <c r="AP367" s="855" t="s">
        <v>285</v>
      </c>
      <c r="AQ367" s="855"/>
      <c r="AR367" s="855"/>
      <c r="AS367" s="855"/>
      <c r="AT367" s="855"/>
      <c r="AU367" s="855"/>
      <c r="AV367" s="855"/>
      <c r="AW367" s="855"/>
      <c r="AX367" s="855"/>
      <c r="AY367">
        <f>COUNTA($C$367)</f>
        <v>1</v>
      </c>
    </row>
    <row r="368" spans="1:51" ht="30" customHeight="1" x14ac:dyDescent="0.15">
      <c r="A368" s="856">
        <v>3</v>
      </c>
      <c r="B368" s="856">
        <v>1</v>
      </c>
      <c r="C368" s="857" t="s">
        <v>661</v>
      </c>
      <c r="D368" s="858"/>
      <c r="E368" s="858"/>
      <c r="F368" s="858"/>
      <c r="G368" s="858"/>
      <c r="H368" s="858"/>
      <c r="I368" s="858"/>
      <c r="J368" s="859">
        <v>1000020075434</v>
      </c>
      <c r="K368" s="860"/>
      <c r="L368" s="860"/>
      <c r="M368" s="860"/>
      <c r="N368" s="860"/>
      <c r="O368" s="860"/>
      <c r="P368" s="861" t="s">
        <v>656</v>
      </c>
      <c r="Q368" s="862"/>
      <c r="R368" s="862"/>
      <c r="S368" s="862"/>
      <c r="T368" s="862"/>
      <c r="U368" s="862"/>
      <c r="V368" s="862"/>
      <c r="W368" s="862"/>
      <c r="X368" s="862"/>
      <c r="Y368" s="863">
        <v>95</v>
      </c>
      <c r="Z368" s="864"/>
      <c r="AA368" s="864"/>
      <c r="AB368" s="865"/>
      <c r="AC368" s="866" t="s">
        <v>657</v>
      </c>
      <c r="AD368" s="867"/>
      <c r="AE368" s="867"/>
      <c r="AF368" s="867"/>
      <c r="AG368" s="867"/>
      <c r="AH368" s="868" t="s">
        <v>285</v>
      </c>
      <c r="AI368" s="869"/>
      <c r="AJ368" s="869"/>
      <c r="AK368" s="869"/>
      <c r="AL368" s="868" t="s">
        <v>285</v>
      </c>
      <c r="AM368" s="869"/>
      <c r="AN368" s="869"/>
      <c r="AO368" s="869"/>
      <c r="AP368" s="855" t="s">
        <v>285</v>
      </c>
      <c r="AQ368" s="855"/>
      <c r="AR368" s="855"/>
      <c r="AS368" s="855"/>
      <c r="AT368" s="855"/>
      <c r="AU368" s="855"/>
      <c r="AV368" s="855"/>
      <c r="AW368" s="855"/>
      <c r="AX368" s="855"/>
      <c r="AY368">
        <f>COUNTA($C$368)</f>
        <v>1</v>
      </c>
    </row>
    <row r="369" spans="1:51" ht="30" customHeight="1" x14ac:dyDescent="0.15">
      <c r="A369" s="856">
        <v>4</v>
      </c>
      <c r="B369" s="856">
        <v>1</v>
      </c>
      <c r="C369" s="857" t="s">
        <v>662</v>
      </c>
      <c r="D369" s="858"/>
      <c r="E369" s="858"/>
      <c r="F369" s="858"/>
      <c r="G369" s="858"/>
      <c r="H369" s="858"/>
      <c r="I369" s="858"/>
      <c r="J369" s="859">
        <v>9000020075451</v>
      </c>
      <c r="K369" s="860"/>
      <c r="L369" s="860"/>
      <c r="M369" s="860"/>
      <c r="N369" s="860"/>
      <c r="O369" s="860"/>
      <c r="P369" s="861" t="s">
        <v>656</v>
      </c>
      <c r="Q369" s="862"/>
      <c r="R369" s="862"/>
      <c r="S369" s="862"/>
      <c r="T369" s="862"/>
      <c r="U369" s="862"/>
      <c r="V369" s="862"/>
      <c r="W369" s="862"/>
      <c r="X369" s="862"/>
      <c r="Y369" s="863">
        <v>69</v>
      </c>
      <c r="Z369" s="864"/>
      <c r="AA369" s="864"/>
      <c r="AB369" s="865"/>
      <c r="AC369" s="866" t="s">
        <v>657</v>
      </c>
      <c r="AD369" s="867"/>
      <c r="AE369" s="867"/>
      <c r="AF369" s="867"/>
      <c r="AG369" s="867"/>
      <c r="AH369" s="868" t="s">
        <v>285</v>
      </c>
      <c r="AI369" s="869"/>
      <c r="AJ369" s="869"/>
      <c r="AK369" s="869"/>
      <c r="AL369" s="868" t="s">
        <v>285</v>
      </c>
      <c r="AM369" s="869"/>
      <c r="AN369" s="869"/>
      <c r="AO369" s="869"/>
      <c r="AP369" s="855" t="s">
        <v>285</v>
      </c>
      <c r="AQ369" s="855"/>
      <c r="AR369" s="855"/>
      <c r="AS369" s="855"/>
      <c r="AT369" s="855"/>
      <c r="AU369" s="855"/>
      <c r="AV369" s="855"/>
      <c r="AW369" s="855"/>
      <c r="AX369" s="855"/>
      <c r="AY369">
        <f>COUNTA($C$369)</f>
        <v>1</v>
      </c>
    </row>
    <row r="370" spans="1:51" ht="30" customHeight="1" x14ac:dyDescent="0.15">
      <c r="A370" s="856">
        <v>5</v>
      </c>
      <c r="B370" s="856">
        <v>1</v>
      </c>
      <c r="C370" s="857" t="s">
        <v>663</v>
      </c>
      <c r="D370" s="858"/>
      <c r="E370" s="858"/>
      <c r="F370" s="858"/>
      <c r="G370" s="858"/>
      <c r="H370" s="858"/>
      <c r="I370" s="858"/>
      <c r="J370" s="859">
        <v>8000020075469</v>
      </c>
      <c r="K370" s="860"/>
      <c r="L370" s="860"/>
      <c r="M370" s="860"/>
      <c r="N370" s="860"/>
      <c r="O370" s="860"/>
      <c r="P370" s="861" t="s">
        <v>656</v>
      </c>
      <c r="Q370" s="862"/>
      <c r="R370" s="862"/>
      <c r="S370" s="862"/>
      <c r="T370" s="862"/>
      <c r="U370" s="862"/>
      <c r="V370" s="862"/>
      <c r="W370" s="862"/>
      <c r="X370" s="862"/>
      <c r="Y370" s="863">
        <v>62</v>
      </c>
      <c r="Z370" s="864"/>
      <c r="AA370" s="864"/>
      <c r="AB370" s="865"/>
      <c r="AC370" s="866" t="s">
        <v>657</v>
      </c>
      <c r="AD370" s="867"/>
      <c r="AE370" s="867"/>
      <c r="AF370" s="867"/>
      <c r="AG370" s="867"/>
      <c r="AH370" s="868" t="s">
        <v>285</v>
      </c>
      <c r="AI370" s="869"/>
      <c r="AJ370" s="869"/>
      <c r="AK370" s="869"/>
      <c r="AL370" s="868" t="s">
        <v>285</v>
      </c>
      <c r="AM370" s="869"/>
      <c r="AN370" s="869"/>
      <c r="AO370" s="869"/>
      <c r="AP370" s="855" t="s">
        <v>285</v>
      </c>
      <c r="AQ370" s="855"/>
      <c r="AR370" s="855"/>
      <c r="AS370" s="855"/>
      <c r="AT370" s="855"/>
      <c r="AU370" s="855"/>
      <c r="AV370" s="855"/>
      <c r="AW370" s="855"/>
      <c r="AX370" s="855"/>
      <c r="AY370">
        <f>COUNTA($C$370)</f>
        <v>1</v>
      </c>
    </row>
    <row r="371" spans="1:51" ht="30" customHeight="1" x14ac:dyDescent="0.15">
      <c r="A371" s="856">
        <v>6</v>
      </c>
      <c r="B371" s="856">
        <v>1</v>
      </c>
      <c r="C371" s="857" t="s">
        <v>664</v>
      </c>
      <c r="D371" s="858"/>
      <c r="E371" s="858"/>
      <c r="F371" s="858"/>
      <c r="G371" s="858"/>
      <c r="H371" s="858"/>
      <c r="I371" s="858"/>
      <c r="J371" s="859">
        <v>3000020075647</v>
      </c>
      <c r="K371" s="860"/>
      <c r="L371" s="860"/>
      <c r="M371" s="860"/>
      <c r="N371" s="860"/>
      <c r="O371" s="860"/>
      <c r="P371" s="861" t="s">
        <v>656</v>
      </c>
      <c r="Q371" s="862"/>
      <c r="R371" s="862"/>
      <c r="S371" s="862"/>
      <c r="T371" s="862"/>
      <c r="U371" s="862"/>
      <c r="V371" s="862"/>
      <c r="W371" s="862"/>
      <c r="X371" s="862"/>
      <c r="Y371" s="863">
        <v>50</v>
      </c>
      <c r="Z371" s="864"/>
      <c r="AA371" s="864"/>
      <c r="AB371" s="865"/>
      <c r="AC371" s="866" t="s">
        <v>657</v>
      </c>
      <c r="AD371" s="867"/>
      <c r="AE371" s="867"/>
      <c r="AF371" s="867"/>
      <c r="AG371" s="867"/>
      <c r="AH371" s="868" t="s">
        <v>285</v>
      </c>
      <c r="AI371" s="869"/>
      <c r="AJ371" s="869"/>
      <c r="AK371" s="869"/>
      <c r="AL371" s="868" t="s">
        <v>285</v>
      </c>
      <c r="AM371" s="869"/>
      <c r="AN371" s="869"/>
      <c r="AO371" s="869"/>
      <c r="AP371" s="855" t="s">
        <v>285</v>
      </c>
      <c r="AQ371" s="855"/>
      <c r="AR371" s="855"/>
      <c r="AS371" s="855"/>
      <c r="AT371" s="855"/>
      <c r="AU371" s="855"/>
      <c r="AV371" s="855"/>
      <c r="AW371" s="855"/>
      <c r="AX371" s="855"/>
      <c r="AY371">
        <f>COUNTA($C$371)</f>
        <v>1</v>
      </c>
    </row>
    <row r="372" spans="1:51" ht="30" customHeight="1" x14ac:dyDescent="0.15">
      <c r="A372" s="856">
        <v>7</v>
      </c>
      <c r="B372" s="856">
        <v>1</v>
      </c>
      <c r="C372" s="857" t="s">
        <v>665</v>
      </c>
      <c r="D372" s="858"/>
      <c r="E372" s="858"/>
      <c r="F372" s="858"/>
      <c r="G372" s="858"/>
      <c r="H372" s="858"/>
      <c r="I372" s="858"/>
      <c r="J372" s="859">
        <v>1000020075426</v>
      </c>
      <c r="K372" s="860"/>
      <c r="L372" s="860"/>
      <c r="M372" s="860"/>
      <c r="N372" s="860"/>
      <c r="O372" s="860"/>
      <c r="P372" s="861" t="s">
        <v>656</v>
      </c>
      <c r="Q372" s="862"/>
      <c r="R372" s="862"/>
      <c r="S372" s="862"/>
      <c r="T372" s="862"/>
      <c r="U372" s="862"/>
      <c r="V372" s="862"/>
      <c r="W372" s="862"/>
      <c r="X372" s="862"/>
      <c r="Y372" s="863">
        <v>49</v>
      </c>
      <c r="Z372" s="864"/>
      <c r="AA372" s="864"/>
      <c r="AB372" s="865"/>
      <c r="AC372" s="866" t="s">
        <v>657</v>
      </c>
      <c r="AD372" s="867"/>
      <c r="AE372" s="867"/>
      <c r="AF372" s="867"/>
      <c r="AG372" s="867"/>
      <c r="AH372" s="868" t="s">
        <v>285</v>
      </c>
      <c r="AI372" s="869"/>
      <c r="AJ372" s="869"/>
      <c r="AK372" s="869"/>
      <c r="AL372" s="868" t="s">
        <v>285</v>
      </c>
      <c r="AM372" s="869"/>
      <c r="AN372" s="869"/>
      <c r="AO372" s="869"/>
      <c r="AP372" s="855" t="s">
        <v>285</v>
      </c>
      <c r="AQ372" s="855"/>
      <c r="AR372" s="855"/>
      <c r="AS372" s="855"/>
      <c r="AT372" s="855"/>
      <c r="AU372" s="855"/>
      <c r="AV372" s="855"/>
      <c r="AW372" s="855"/>
      <c r="AX372" s="855"/>
      <c r="AY372">
        <f>COUNTA($C$372)</f>
        <v>1</v>
      </c>
    </row>
    <row r="373" spans="1:51" ht="30" customHeight="1" x14ac:dyDescent="0.15">
      <c r="A373" s="856">
        <v>8</v>
      </c>
      <c r="B373" s="856">
        <v>1</v>
      </c>
      <c r="C373" s="857" t="s">
        <v>666</v>
      </c>
      <c r="D373" s="858"/>
      <c r="E373" s="858"/>
      <c r="F373" s="858"/>
      <c r="G373" s="858"/>
      <c r="H373" s="858"/>
      <c r="I373" s="858"/>
      <c r="J373" s="859">
        <v>1000020075418</v>
      </c>
      <c r="K373" s="860"/>
      <c r="L373" s="860"/>
      <c r="M373" s="860"/>
      <c r="N373" s="860"/>
      <c r="O373" s="860"/>
      <c r="P373" s="861" t="s">
        <v>656</v>
      </c>
      <c r="Q373" s="862"/>
      <c r="R373" s="862"/>
      <c r="S373" s="862"/>
      <c r="T373" s="862"/>
      <c r="U373" s="862"/>
      <c r="V373" s="862"/>
      <c r="W373" s="862"/>
      <c r="X373" s="862"/>
      <c r="Y373" s="863">
        <v>32</v>
      </c>
      <c r="Z373" s="864"/>
      <c r="AA373" s="864"/>
      <c r="AB373" s="865"/>
      <c r="AC373" s="866" t="s">
        <v>657</v>
      </c>
      <c r="AD373" s="867"/>
      <c r="AE373" s="867"/>
      <c r="AF373" s="867"/>
      <c r="AG373" s="867"/>
      <c r="AH373" s="868" t="s">
        <v>285</v>
      </c>
      <c r="AI373" s="869"/>
      <c r="AJ373" s="869"/>
      <c r="AK373" s="869"/>
      <c r="AL373" s="868" t="s">
        <v>285</v>
      </c>
      <c r="AM373" s="869"/>
      <c r="AN373" s="869"/>
      <c r="AO373" s="869"/>
      <c r="AP373" s="855" t="s">
        <v>285</v>
      </c>
      <c r="AQ373" s="855"/>
      <c r="AR373" s="855"/>
      <c r="AS373" s="855"/>
      <c r="AT373" s="855"/>
      <c r="AU373" s="855"/>
      <c r="AV373" s="855"/>
      <c r="AW373" s="855"/>
      <c r="AX373" s="855"/>
      <c r="AY373">
        <f>COUNTA($C$373)</f>
        <v>1</v>
      </c>
    </row>
    <row r="374" spans="1:51" ht="30" customHeight="1" x14ac:dyDescent="0.15">
      <c r="A374" s="856">
        <v>9</v>
      </c>
      <c r="B374" s="856">
        <v>1</v>
      </c>
      <c r="C374" s="857" t="s">
        <v>667</v>
      </c>
      <c r="D374" s="858"/>
      <c r="E374" s="858"/>
      <c r="F374" s="858"/>
      <c r="G374" s="858"/>
      <c r="H374" s="858"/>
      <c r="I374" s="858"/>
      <c r="J374" s="859">
        <v>2000020072117</v>
      </c>
      <c r="K374" s="860"/>
      <c r="L374" s="860"/>
      <c r="M374" s="860"/>
      <c r="N374" s="860"/>
      <c r="O374" s="860"/>
      <c r="P374" s="861" t="s">
        <v>656</v>
      </c>
      <c r="Q374" s="862"/>
      <c r="R374" s="862"/>
      <c r="S374" s="862"/>
      <c r="T374" s="862"/>
      <c r="U374" s="862"/>
      <c r="V374" s="862"/>
      <c r="W374" s="862"/>
      <c r="X374" s="862"/>
      <c r="Y374" s="863">
        <v>30</v>
      </c>
      <c r="Z374" s="864"/>
      <c r="AA374" s="864"/>
      <c r="AB374" s="865"/>
      <c r="AC374" s="866" t="s">
        <v>657</v>
      </c>
      <c r="AD374" s="867"/>
      <c r="AE374" s="867"/>
      <c r="AF374" s="867"/>
      <c r="AG374" s="867"/>
      <c r="AH374" s="868" t="s">
        <v>285</v>
      </c>
      <c r="AI374" s="869"/>
      <c r="AJ374" s="869"/>
      <c r="AK374" s="869"/>
      <c r="AL374" s="868" t="s">
        <v>285</v>
      </c>
      <c r="AM374" s="869"/>
      <c r="AN374" s="869"/>
      <c r="AO374" s="869"/>
      <c r="AP374" s="855" t="s">
        <v>285</v>
      </c>
      <c r="AQ374" s="855"/>
      <c r="AR374" s="855"/>
      <c r="AS374" s="855"/>
      <c r="AT374" s="855"/>
      <c r="AU374" s="855"/>
      <c r="AV374" s="855"/>
      <c r="AW374" s="855"/>
      <c r="AX374" s="855"/>
      <c r="AY374">
        <f>COUNTA($C$374)</f>
        <v>1</v>
      </c>
    </row>
    <row r="375" spans="1:51" ht="30" customHeight="1" x14ac:dyDescent="0.15">
      <c r="A375" s="856">
        <v>10</v>
      </c>
      <c r="B375" s="856">
        <v>1</v>
      </c>
      <c r="C375" s="857" t="s">
        <v>668</v>
      </c>
      <c r="D375" s="858"/>
      <c r="E375" s="858"/>
      <c r="F375" s="858"/>
      <c r="G375" s="858"/>
      <c r="H375" s="858"/>
      <c r="I375" s="858"/>
      <c r="J375" s="859">
        <v>1000020075442</v>
      </c>
      <c r="K375" s="860"/>
      <c r="L375" s="860"/>
      <c r="M375" s="860"/>
      <c r="N375" s="860"/>
      <c r="O375" s="860"/>
      <c r="P375" s="861" t="s">
        <v>656</v>
      </c>
      <c r="Q375" s="862"/>
      <c r="R375" s="862"/>
      <c r="S375" s="862"/>
      <c r="T375" s="862"/>
      <c r="U375" s="862"/>
      <c r="V375" s="862"/>
      <c r="W375" s="862"/>
      <c r="X375" s="862"/>
      <c r="Y375" s="863">
        <v>23</v>
      </c>
      <c r="Z375" s="864"/>
      <c r="AA375" s="864"/>
      <c r="AB375" s="865"/>
      <c r="AC375" s="866" t="s">
        <v>657</v>
      </c>
      <c r="AD375" s="867"/>
      <c r="AE375" s="867"/>
      <c r="AF375" s="867"/>
      <c r="AG375" s="867"/>
      <c r="AH375" s="868" t="s">
        <v>285</v>
      </c>
      <c r="AI375" s="869"/>
      <c r="AJ375" s="869"/>
      <c r="AK375" s="869"/>
      <c r="AL375" s="868" t="s">
        <v>285</v>
      </c>
      <c r="AM375" s="869"/>
      <c r="AN375" s="869"/>
      <c r="AO375" s="869"/>
      <c r="AP375" s="855" t="s">
        <v>285</v>
      </c>
      <c r="AQ375" s="855"/>
      <c r="AR375" s="855"/>
      <c r="AS375" s="855"/>
      <c r="AT375" s="855"/>
      <c r="AU375" s="855"/>
      <c r="AV375" s="855"/>
      <c r="AW375" s="855"/>
      <c r="AX375" s="855"/>
      <c r="AY375">
        <f>COUNTA($C$375)</f>
        <v>1</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71"/>
      <c r="Q376" s="871"/>
      <c r="R376" s="871"/>
      <c r="S376" s="871"/>
      <c r="T376" s="871"/>
      <c r="U376" s="871"/>
      <c r="V376" s="871"/>
      <c r="W376" s="871"/>
      <c r="X376" s="871"/>
      <c r="Y376" s="863"/>
      <c r="Z376" s="864"/>
      <c r="AA376" s="864"/>
      <c r="AB376" s="865"/>
      <c r="AC376" s="872"/>
      <c r="AD376" s="873"/>
      <c r="AE376" s="873"/>
      <c r="AF376" s="873"/>
      <c r="AG376" s="873"/>
      <c r="AH376" s="868"/>
      <c r="AI376" s="869"/>
      <c r="AJ376" s="869"/>
      <c r="AK376" s="869"/>
      <c r="AL376" s="874"/>
      <c r="AM376" s="875"/>
      <c r="AN376" s="875"/>
      <c r="AO376" s="876"/>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71"/>
      <c r="Q377" s="871"/>
      <c r="R377" s="871"/>
      <c r="S377" s="871"/>
      <c r="T377" s="871"/>
      <c r="U377" s="871"/>
      <c r="V377" s="871"/>
      <c r="W377" s="871"/>
      <c r="X377" s="871"/>
      <c r="Y377" s="863"/>
      <c r="Z377" s="864"/>
      <c r="AA377" s="864"/>
      <c r="AB377" s="865"/>
      <c r="AC377" s="872"/>
      <c r="AD377" s="873"/>
      <c r="AE377" s="873"/>
      <c r="AF377" s="873"/>
      <c r="AG377" s="873"/>
      <c r="AH377" s="868"/>
      <c r="AI377" s="869"/>
      <c r="AJ377" s="869"/>
      <c r="AK377" s="869"/>
      <c r="AL377" s="874"/>
      <c r="AM377" s="875"/>
      <c r="AN377" s="875"/>
      <c r="AO377" s="876"/>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71"/>
      <c r="Q378" s="871"/>
      <c r="R378" s="871"/>
      <c r="S378" s="871"/>
      <c r="T378" s="871"/>
      <c r="U378" s="871"/>
      <c r="V378" s="871"/>
      <c r="W378" s="871"/>
      <c r="X378" s="871"/>
      <c r="Y378" s="863"/>
      <c r="Z378" s="864"/>
      <c r="AA378" s="864"/>
      <c r="AB378" s="865"/>
      <c r="AC378" s="872"/>
      <c r="AD378" s="873"/>
      <c r="AE378" s="873"/>
      <c r="AF378" s="873"/>
      <c r="AG378" s="873"/>
      <c r="AH378" s="868"/>
      <c r="AI378" s="869"/>
      <c r="AJ378" s="869"/>
      <c r="AK378" s="869"/>
      <c r="AL378" s="874"/>
      <c r="AM378" s="875"/>
      <c r="AN378" s="875"/>
      <c r="AO378" s="876"/>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71"/>
      <c r="Q379" s="871"/>
      <c r="R379" s="871"/>
      <c r="S379" s="871"/>
      <c r="T379" s="871"/>
      <c r="U379" s="871"/>
      <c r="V379" s="871"/>
      <c r="W379" s="871"/>
      <c r="X379" s="871"/>
      <c r="Y379" s="863"/>
      <c r="Z379" s="864"/>
      <c r="AA379" s="864"/>
      <c r="AB379" s="865"/>
      <c r="AC379" s="872"/>
      <c r="AD379" s="873"/>
      <c r="AE379" s="873"/>
      <c r="AF379" s="873"/>
      <c r="AG379" s="873"/>
      <c r="AH379" s="868"/>
      <c r="AI379" s="869"/>
      <c r="AJ379" s="869"/>
      <c r="AK379" s="869"/>
      <c r="AL379" s="874"/>
      <c r="AM379" s="875"/>
      <c r="AN379" s="875"/>
      <c r="AO379" s="876"/>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71"/>
      <c r="Q380" s="871"/>
      <c r="R380" s="871"/>
      <c r="S380" s="871"/>
      <c r="T380" s="871"/>
      <c r="U380" s="871"/>
      <c r="V380" s="871"/>
      <c r="W380" s="871"/>
      <c r="X380" s="871"/>
      <c r="Y380" s="863"/>
      <c r="Z380" s="864"/>
      <c r="AA380" s="864"/>
      <c r="AB380" s="865"/>
      <c r="AC380" s="872"/>
      <c r="AD380" s="873"/>
      <c r="AE380" s="873"/>
      <c r="AF380" s="873"/>
      <c r="AG380" s="873"/>
      <c r="AH380" s="868"/>
      <c r="AI380" s="869"/>
      <c r="AJ380" s="869"/>
      <c r="AK380" s="869"/>
      <c r="AL380" s="874"/>
      <c r="AM380" s="875"/>
      <c r="AN380" s="875"/>
      <c r="AO380" s="876"/>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71"/>
      <c r="Q381" s="871"/>
      <c r="R381" s="871"/>
      <c r="S381" s="871"/>
      <c r="T381" s="871"/>
      <c r="U381" s="871"/>
      <c r="V381" s="871"/>
      <c r="W381" s="871"/>
      <c r="X381" s="871"/>
      <c r="Y381" s="863"/>
      <c r="Z381" s="864"/>
      <c r="AA381" s="864"/>
      <c r="AB381" s="865"/>
      <c r="AC381" s="872"/>
      <c r="AD381" s="873"/>
      <c r="AE381" s="873"/>
      <c r="AF381" s="873"/>
      <c r="AG381" s="873"/>
      <c r="AH381" s="868"/>
      <c r="AI381" s="869"/>
      <c r="AJ381" s="869"/>
      <c r="AK381" s="869"/>
      <c r="AL381" s="874"/>
      <c r="AM381" s="875"/>
      <c r="AN381" s="875"/>
      <c r="AO381" s="876"/>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71"/>
      <c r="Q382" s="871"/>
      <c r="R382" s="871"/>
      <c r="S382" s="871"/>
      <c r="T382" s="871"/>
      <c r="U382" s="871"/>
      <c r="V382" s="871"/>
      <c r="W382" s="871"/>
      <c r="X382" s="871"/>
      <c r="Y382" s="863"/>
      <c r="Z382" s="864"/>
      <c r="AA382" s="864"/>
      <c r="AB382" s="865"/>
      <c r="AC382" s="872"/>
      <c r="AD382" s="873"/>
      <c r="AE382" s="873"/>
      <c r="AF382" s="873"/>
      <c r="AG382" s="873"/>
      <c r="AH382" s="868"/>
      <c r="AI382" s="869"/>
      <c r="AJ382" s="869"/>
      <c r="AK382" s="869"/>
      <c r="AL382" s="874"/>
      <c r="AM382" s="875"/>
      <c r="AN382" s="875"/>
      <c r="AO382" s="876"/>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71"/>
      <c r="Q383" s="871"/>
      <c r="R383" s="871"/>
      <c r="S383" s="871"/>
      <c r="T383" s="871"/>
      <c r="U383" s="871"/>
      <c r="V383" s="871"/>
      <c r="W383" s="871"/>
      <c r="X383" s="871"/>
      <c r="Y383" s="863"/>
      <c r="Z383" s="864"/>
      <c r="AA383" s="864"/>
      <c r="AB383" s="865"/>
      <c r="AC383" s="872"/>
      <c r="AD383" s="873"/>
      <c r="AE383" s="873"/>
      <c r="AF383" s="873"/>
      <c r="AG383" s="873"/>
      <c r="AH383" s="868"/>
      <c r="AI383" s="869"/>
      <c r="AJ383" s="869"/>
      <c r="AK383" s="869"/>
      <c r="AL383" s="874"/>
      <c r="AM383" s="875"/>
      <c r="AN383" s="875"/>
      <c r="AO383" s="876"/>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71"/>
      <c r="Q384" s="871"/>
      <c r="R384" s="871"/>
      <c r="S384" s="871"/>
      <c r="T384" s="871"/>
      <c r="U384" s="871"/>
      <c r="V384" s="871"/>
      <c r="W384" s="871"/>
      <c r="X384" s="871"/>
      <c r="Y384" s="863"/>
      <c r="Z384" s="864"/>
      <c r="AA384" s="864"/>
      <c r="AB384" s="865"/>
      <c r="AC384" s="872"/>
      <c r="AD384" s="873"/>
      <c r="AE384" s="873"/>
      <c r="AF384" s="873"/>
      <c r="AG384" s="873"/>
      <c r="AH384" s="868"/>
      <c r="AI384" s="869"/>
      <c r="AJ384" s="869"/>
      <c r="AK384" s="869"/>
      <c r="AL384" s="874"/>
      <c r="AM384" s="875"/>
      <c r="AN384" s="875"/>
      <c r="AO384" s="876"/>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71"/>
      <c r="Q385" s="871"/>
      <c r="R385" s="871"/>
      <c r="S385" s="871"/>
      <c r="T385" s="871"/>
      <c r="U385" s="871"/>
      <c r="V385" s="871"/>
      <c r="W385" s="871"/>
      <c r="X385" s="871"/>
      <c r="Y385" s="863"/>
      <c r="Z385" s="864"/>
      <c r="AA385" s="864"/>
      <c r="AB385" s="865"/>
      <c r="AC385" s="872"/>
      <c r="AD385" s="873"/>
      <c r="AE385" s="873"/>
      <c r="AF385" s="873"/>
      <c r="AG385" s="873"/>
      <c r="AH385" s="868"/>
      <c r="AI385" s="869"/>
      <c r="AJ385" s="869"/>
      <c r="AK385" s="869"/>
      <c r="AL385" s="874"/>
      <c r="AM385" s="875"/>
      <c r="AN385" s="875"/>
      <c r="AO385" s="876"/>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71"/>
      <c r="Q386" s="871"/>
      <c r="R386" s="871"/>
      <c r="S386" s="871"/>
      <c r="T386" s="871"/>
      <c r="U386" s="871"/>
      <c r="V386" s="871"/>
      <c r="W386" s="871"/>
      <c r="X386" s="871"/>
      <c r="Y386" s="863"/>
      <c r="Z386" s="864"/>
      <c r="AA386" s="864"/>
      <c r="AB386" s="865"/>
      <c r="AC386" s="872"/>
      <c r="AD386" s="873"/>
      <c r="AE386" s="873"/>
      <c r="AF386" s="873"/>
      <c r="AG386" s="873"/>
      <c r="AH386" s="868"/>
      <c r="AI386" s="869"/>
      <c r="AJ386" s="869"/>
      <c r="AK386" s="869"/>
      <c r="AL386" s="874"/>
      <c r="AM386" s="875"/>
      <c r="AN386" s="875"/>
      <c r="AO386" s="876"/>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71"/>
      <c r="Q387" s="871"/>
      <c r="R387" s="871"/>
      <c r="S387" s="871"/>
      <c r="T387" s="871"/>
      <c r="U387" s="871"/>
      <c r="V387" s="871"/>
      <c r="W387" s="871"/>
      <c r="X387" s="871"/>
      <c r="Y387" s="863"/>
      <c r="Z387" s="864"/>
      <c r="AA387" s="864"/>
      <c r="AB387" s="865"/>
      <c r="AC387" s="872"/>
      <c r="AD387" s="873"/>
      <c r="AE387" s="873"/>
      <c r="AF387" s="873"/>
      <c r="AG387" s="873"/>
      <c r="AH387" s="868"/>
      <c r="AI387" s="869"/>
      <c r="AJ387" s="869"/>
      <c r="AK387" s="869"/>
      <c r="AL387" s="874"/>
      <c r="AM387" s="875"/>
      <c r="AN387" s="875"/>
      <c r="AO387" s="876"/>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71"/>
      <c r="Q388" s="871"/>
      <c r="R388" s="871"/>
      <c r="S388" s="871"/>
      <c r="T388" s="871"/>
      <c r="U388" s="871"/>
      <c r="V388" s="871"/>
      <c r="W388" s="871"/>
      <c r="X388" s="871"/>
      <c r="Y388" s="863"/>
      <c r="Z388" s="864"/>
      <c r="AA388" s="864"/>
      <c r="AB388" s="865"/>
      <c r="AC388" s="872"/>
      <c r="AD388" s="873"/>
      <c r="AE388" s="873"/>
      <c r="AF388" s="873"/>
      <c r="AG388" s="873"/>
      <c r="AH388" s="868"/>
      <c r="AI388" s="869"/>
      <c r="AJ388" s="869"/>
      <c r="AK388" s="869"/>
      <c r="AL388" s="874"/>
      <c r="AM388" s="875"/>
      <c r="AN388" s="875"/>
      <c r="AO388" s="876"/>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71"/>
      <c r="Q389" s="871"/>
      <c r="R389" s="871"/>
      <c r="S389" s="871"/>
      <c r="T389" s="871"/>
      <c r="U389" s="871"/>
      <c r="V389" s="871"/>
      <c r="W389" s="871"/>
      <c r="X389" s="871"/>
      <c r="Y389" s="863"/>
      <c r="Z389" s="864"/>
      <c r="AA389" s="864"/>
      <c r="AB389" s="865"/>
      <c r="AC389" s="872"/>
      <c r="AD389" s="873"/>
      <c r="AE389" s="873"/>
      <c r="AF389" s="873"/>
      <c r="AG389" s="873"/>
      <c r="AH389" s="868"/>
      <c r="AI389" s="869"/>
      <c r="AJ389" s="869"/>
      <c r="AK389" s="869"/>
      <c r="AL389" s="874"/>
      <c r="AM389" s="875"/>
      <c r="AN389" s="875"/>
      <c r="AO389" s="876"/>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71"/>
      <c r="Q390" s="871"/>
      <c r="R390" s="871"/>
      <c r="S390" s="871"/>
      <c r="T390" s="871"/>
      <c r="U390" s="871"/>
      <c r="V390" s="871"/>
      <c r="W390" s="871"/>
      <c r="X390" s="871"/>
      <c r="Y390" s="863"/>
      <c r="Z390" s="864"/>
      <c r="AA390" s="864"/>
      <c r="AB390" s="865"/>
      <c r="AC390" s="872"/>
      <c r="AD390" s="873"/>
      <c r="AE390" s="873"/>
      <c r="AF390" s="873"/>
      <c r="AG390" s="873"/>
      <c r="AH390" s="868"/>
      <c r="AI390" s="869"/>
      <c r="AJ390" s="869"/>
      <c r="AK390" s="869"/>
      <c r="AL390" s="874"/>
      <c r="AM390" s="875"/>
      <c r="AN390" s="875"/>
      <c r="AO390" s="876"/>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71"/>
      <c r="Q391" s="871"/>
      <c r="R391" s="871"/>
      <c r="S391" s="871"/>
      <c r="T391" s="871"/>
      <c r="U391" s="871"/>
      <c r="V391" s="871"/>
      <c r="W391" s="871"/>
      <c r="X391" s="871"/>
      <c r="Y391" s="863"/>
      <c r="Z391" s="864"/>
      <c r="AA391" s="864"/>
      <c r="AB391" s="865"/>
      <c r="AC391" s="872"/>
      <c r="AD391" s="873"/>
      <c r="AE391" s="873"/>
      <c r="AF391" s="873"/>
      <c r="AG391" s="873"/>
      <c r="AH391" s="868"/>
      <c r="AI391" s="869"/>
      <c r="AJ391" s="869"/>
      <c r="AK391" s="869"/>
      <c r="AL391" s="874"/>
      <c r="AM391" s="875"/>
      <c r="AN391" s="875"/>
      <c r="AO391" s="876"/>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71"/>
      <c r="Q392" s="871"/>
      <c r="R392" s="871"/>
      <c r="S392" s="871"/>
      <c r="T392" s="871"/>
      <c r="U392" s="871"/>
      <c r="V392" s="871"/>
      <c r="W392" s="871"/>
      <c r="X392" s="871"/>
      <c r="Y392" s="863"/>
      <c r="Z392" s="864"/>
      <c r="AA392" s="864"/>
      <c r="AB392" s="865"/>
      <c r="AC392" s="872"/>
      <c r="AD392" s="873"/>
      <c r="AE392" s="873"/>
      <c r="AF392" s="873"/>
      <c r="AG392" s="873"/>
      <c r="AH392" s="868"/>
      <c r="AI392" s="869"/>
      <c r="AJ392" s="869"/>
      <c r="AK392" s="869"/>
      <c r="AL392" s="874"/>
      <c r="AM392" s="875"/>
      <c r="AN392" s="875"/>
      <c r="AO392" s="876"/>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71"/>
      <c r="Q393" s="871"/>
      <c r="R393" s="871"/>
      <c r="S393" s="871"/>
      <c r="T393" s="871"/>
      <c r="U393" s="871"/>
      <c r="V393" s="871"/>
      <c r="W393" s="871"/>
      <c r="X393" s="871"/>
      <c r="Y393" s="863"/>
      <c r="Z393" s="864"/>
      <c r="AA393" s="864"/>
      <c r="AB393" s="865"/>
      <c r="AC393" s="872"/>
      <c r="AD393" s="873"/>
      <c r="AE393" s="873"/>
      <c r="AF393" s="873"/>
      <c r="AG393" s="873"/>
      <c r="AH393" s="868"/>
      <c r="AI393" s="869"/>
      <c r="AJ393" s="869"/>
      <c r="AK393" s="869"/>
      <c r="AL393" s="874"/>
      <c r="AM393" s="875"/>
      <c r="AN393" s="875"/>
      <c r="AO393" s="876"/>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71"/>
      <c r="Q394" s="871"/>
      <c r="R394" s="871"/>
      <c r="S394" s="871"/>
      <c r="T394" s="871"/>
      <c r="U394" s="871"/>
      <c r="V394" s="871"/>
      <c r="W394" s="871"/>
      <c r="X394" s="871"/>
      <c r="Y394" s="863"/>
      <c r="Z394" s="864"/>
      <c r="AA394" s="864"/>
      <c r="AB394" s="865"/>
      <c r="AC394" s="872"/>
      <c r="AD394" s="873"/>
      <c r="AE394" s="873"/>
      <c r="AF394" s="873"/>
      <c r="AG394" s="873"/>
      <c r="AH394" s="868"/>
      <c r="AI394" s="869"/>
      <c r="AJ394" s="869"/>
      <c r="AK394" s="869"/>
      <c r="AL394" s="874"/>
      <c r="AM394" s="875"/>
      <c r="AN394" s="875"/>
      <c r="AO394" s="876"/>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71"/>
      <c r="Q395" s="871"/>
      <c r="R395" s="871"/>
      <c r="S395" s="871"/>
      <c r="T395" s="871"/>
      <c r="U395" s="871"/>
      <c r="V395" s="871"/>
      <c r="W395" s="871"/>
      <c r="X395" s="871"/>
      <c r="Y395" s="863"/>
      <c r="Z395" s="864"/>
      <c r="AA395" s="864"/>
      <c r="AB395" s="865"/>
      <c r="AC395" s="872"/>
      <c r="AD395" s="873"/>
      <c r="AE395" s="873"/>
      <c r="AF395" s="873"/>
      <c r="AG395" s="873"/>
      <c r="AH395" s="868"/>
      <c r="AI395" s="869"/>
      <c r="AJ395" s="869"/>
      <c r="AK395" s="869"/>
      <c r="AL395" s="874"/>
      <c r="AM395" s="875"/>
      <c r="AN395" s="875"/>
      <c r="AO395" s="876"/>
      <c r="AP395" s="855"/>
      <c r="AQ395" s="855"/>
      <c r="AR395" s="855"/>
      <c r="AS395" s="855"/>
      <c r="AT395" s="855"/>
      <c r="AU395" s="855"/>
      <c r="AV395" s="855"/>
      <c r="AW395" s="855"/>
      <c r="AX395" s="85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7"/>
      <c r="L398" s="137"/>
      <c r="M398" s="137"/>
      <c r="N398" s="137"/>
      <c r="O398" s="137"/>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0" t="s">
        <v>198</v>
      </c>
      <c r="AQ398" s="870"/>
      <c r="AR398" s="870"/>
      <c r="AS398" s="870"/>
      <c r="AT398" s="870"/>
      <c r="AU398" s="870"/>
      <c r="AV398" s="870"/>
      <c r="AW398" s="870"/>
      <c r="AX398" s="870"/>
      <c r="AY398">
        <f>$AY$396</f>
        <v>0</v>
      </c>
    </row>
    <row r="399" spans="1:51" ht="30" hidden="1" customHeight="1" x14ac:dyDescent="0.15">
      <c r="A399" s="856">
        <v>1</v>
      </c>
      <c r="B399" s="856">
        <v>1</v>
      </c>
      <c r="C399" s="858"/>
      <c r="D399" s="858"/>
      <c r="E399" s="858"/>
      <c r="F399" s="858"/>
      <c r="G399" s="858"/>
      <c r="H399" s="858"/>
      <c r="I399" s="858"/>
      <c r="J399" s="859"/>
      <c r="K399" s="860"/>
      <c r="L399" s="860"/>
      <c r="M399" s="860"/>
      <c r="N399" s="860"/>
      <c r="O399" s="860"/>
      <c r="P399" s="871"/>
      <c r="Q399" s="871"/>
      <c r="R399" s="871"/>
      <c r="S399" s="871"/>
      <c r="T399" s="871"/>
      <c r="U399" s="871"/>
      <c r="V399" s="871"/>
      <c r="W399" s="871"/>
      <c r="X399" s="871"/>
      <c r="Y399" s="863"/>
      <c r="Z399" s="864"/>
      <c r="AA399" s="864"/>
      <c r="AB399" s="865"/>
      <c r="AC399" s="872"/>
      <c r="AD399" s="873"/>
      <c r="AE399" s="873"/>
      <c r="AF399" s="873"/>
      <c r="AG399" s="873"/>
      <c r="AH399" s="853"/>
      <c r="AI399" s="854"/>
      <c r="AJ399" s="854"/>
      <c r="AK399" s="854"/>
      <c r="AL399" s="874"/>
      <c r="AM399" s="875"/>
      <c r="AN399" s="875"/>
      <c r="AO399" s="876"/>
      <c r="AP399" s="855"/>
      <c r="AQ399" s="855"/>
      <c r="AR399" s="855"/>
      <c r="AS399" s="855"/>
      <c r="AT399" s="855"/>
      <c r="AU399" s="855"/>
      <c r="AV399" s="855"/>
      <c r="AW399" s="855"/>
      <c r="AX399" s="855"/>
      <c r="AY399">
        <f>$AY$396</f>
        <v>0</v>
      </c>
    </row>
    <row r="400" spans="1:51" ht="30" hidden="1" customHeight="1" x14ac:dyDescent="0.15">
      <c r="A400" s="856">
        <v>2</v>
      </c>
      <c r="B400" s="856">
        <v>1</v>
      </c>
      <c r="C400" s="857"/>
      <c r="D400" s="858"/>
      <c r="E400" s="858"/>
      <c r="F400" s="858"/>
      <c r="G400" s="858"/>
      <c r="H400" s="858"/>
      <c r="I400" s="858"/>
      <c r="J400" s="859"/>
      <c r="K400" s="860"/>
      <c r="L400" s="860"/>
      <c r="M400" s="860"/>
      <c r="N400" s="860"/>
      <c r="O400" s="860"/>
      <c r="P400" s="871"/>
      <c r="Q400" s="871"/>
      <c r="R400" s="871"/>
      <c r="S400" s="871"/>
      <c r="T400" s="871"/>
      <c r="U400" s="871"/>
      <c r="V400" s="871"/>
      <c r="W400" s="871"/>
      <c r="X400" s="871"/>
      <c r="Y400" s="863"/>
      <c r="Z400" s="864"/>
      <c r="AA400" s="864"/>
      <c r="AB400" s="865"/>
      <c r="AC400" s="872"/>
      <c r="AD400" s="873"/>
      <c r="AE400" s="873"/>
      <c r="AF400" s="873"/>
      <c r="AG400" s="873"/>
      <c r="AH400" s="853"/>
      <c r="AI400" s="854"/>
      <c r="AJ400" s="854"/>
      <c r="AK400" s="854"/>
      <c r="AL400" s="874"/>
      <c r="AM400" s="875"/>
      <c r="AN400" s="875"/>
      <c r="AO400" s="876"/>
      <c r="AP400" s="855"/>
      <c r="AQ400" s="855"/>
      <c r="AR400" s="855"/>
      <c r="AS400" s="855"/>
      <c r="AT400" s="855"/>
      <c r="AU400" s="855"/>
      <c r="AV400" s="855"/>
      <c r="AW400" s="855"/>
      <c r="AX400" s="855"/>
      <c r="AY400">
        <f>COUNTA($C$400)</f>
        <v>0</v>
      </c>
    </row>
    <row r="401" spans="1:51" ht="30" hidden="1" customHeight="1" x14ac:dyDescent="0.15">
      <c r="A401" s="856">
        <v>3</v>
      </c>
      <c r="B401" s="856">
        <v>1</v>
      </c>
      <c r="C401" s="857"/>
      <c r="D401" s="858"/>
      <c r="E401" s="858"/>
      <c r="F401" s="858"/>
      <c r="G401" s="858"/>
      <c r="H401" s="858"/>
      <c r="I401" s="858"/>
      <c r="J401" s="859"/>
      <c r="K401" s="860"/>
      <c r="L401" s="860"/>
      <c r="M401" s="860"/>
      <c r="N401" s="860"/>
      <c r="O401" s="860"/>
      <c r="P401" s="877"/>
      <c r="Q401" s="871"/>
      <c r="R401" s="871"/>
      <c r="S401" s="871"/>
      <c r="T401" s="871"/>
      <c r="U401" s="871"/>
      <c r="V401" s="871"/>
      <c r="W401" s="871"/>
      <c r="X401" s="871"/>
      <c r="Y401" s="863"/>
      <c r="Z401" s="864"/>
      <c r="AA401" s="864"/>
      <c r="AB401" s="865"/>
      <c r="AC401" s="872"/>
      <c r="AD401" s="873"/>
      <c r="AE401" s="873"/>
      <c r="AF401" s="873"/>
      <c r="AG401" s="873"/>
      <c r="AH401" s="868"/>
      <c r="AI401" s="869"/>
      <c r="AJ401" s="869"/>
      <c r="AK401" s="869"/>
      <c r="AL401" s="874"/>
      <c r="AM401" s="875"/>
      <c r="AN401" s="875"/>
      <c r="AO401" s="876"/>
      <c r="AP401" s="855"/>
      <c r="AQ401" s="855"/>
      <c r="AR401" s="855"/>
      <c r="AS401" s="855"/>
      <c r="AT401" s="855"/>
      <c r="AU401" s="855"/>
      <c r="AV401" s="855"/>
      <c r="AW401" s="855"/>
      <c r="AX401" s="855"/>
      <c r="AY401">
        <f>COUNTA($C$401)</f>
        <v>0</v>
      </c>
    </row>
    <row r="402" spans="1:51" ht="30" hidden="1" customHeight="1" x14ac:dyDescent="0.15">
      <c r="A402" s="856">
        <v>4</v>
      </c>
      <c r="B402" s="856">
        <v>1</v>
      </c>
      <c r="C402" s="857"/>
      <c r="D402" s="858"/>
      <c r="E402" s="858"/>
      <c r="F402" s="858"/>
      <c r="G402" s="858"/>
      <c r="H402" s="858"/>
      <c r="I402" s="858"/>
      <c r="J402" s="859"/>
      <c r="K402" s="860"/>
      <c r="L402" s="860"/>
      <c r="M402" s="860"/>
      <c r="N402" s="860"/>
      <c r="O402" s="860"/>
      <c r="P402" s="877"/>
      <c r="Q402" s="871"/>
      <c r="R402" s="871"/>
      <c r="S402" s="871"/>
      <c r="T402" s="871"/>
      <c r="U402" s="871"/>
      <c r="V402" s="871"/>
      <c r="W402" s="871"/>
      <c r="X402" s="871"/>
      <c r="Y402" s="863"/>
      <c r="Z402" s="864"/>
      <c r="AA402" s="864"/>
      <c r="AB402" s="865"/>
      <c r="AC402" s="872"/>
      <c r="AD402" s="873"/>
      <c r="AE402" s="873"/>
      <c r="AF402" s="873"/>
      <c r="AG402" s="873"/>
      <c r="AH402" s="868"/>
      <c r="AI402" s="869"/>
      <c r="AJ402" s="869"/>
      <c r="AK402" s="869"/>
      <c r="AL402" s="874"/>
      <c r="AM402" s="875"/>
      <c r="AN402" s="875"/>
      <c r="AO402" s="876"/>
      <c r="AP402" s="855"/>
      <c r="AQ402" s="855"/>
      <c r="AR402" s="855"/>
      <c r="AS402" s="855"/>
      <c r="AT402" s="855"/>
      <c r="AU402" s="855"/>
      <c r="AV402" s="855"/>
      <c r="AW402" s="855"/>
      <c r="AX402" s="855"/>
      <c r="AY402">
        <f>COUNTA($C$402)</f>
        <v>0</v>
      </c>
    </row>
    <row r="403" spans="1:51" ht="30" hidden="1" customHeight="1" x14ac:dyDescent="0.15">
      <c r="A403" s="856">
        <v>5</v>
      </c>
      <c r="B403" s="856">
        <v>1</v>
      </c>
      <c r="C403" s="858"/>
      <c r="D403" s="858"/>
      <c r="E403" s="858"/>
      <c r="F403" s="858"/>
      <c r="G403" s="858"/>
      <c r="H403" s="858"/>
      <c r="I403" s="858"/>
      <c r="J403" s="859"/>
      <c r="K403" s="860"/>
      <c r="L403" s="860"/>
      <c r="M403" s="860"/>
      <c r="N403" s="860"/>
      <c r="O403" s="860"/>
      <c r="P403" s="871"/>
      <c r="Q403" s="871"/>
      <c r="R403" s="871"/>
      <c r="S403" s="871"/>
      <c r="T403" s="871"/>
      <c r="U403" s="871"/>
      <c r="V403" s="871"/>
      <c r="W403" s="871"/>
      <c r="X403" s="871"/>
      <c r="Y403" s="863"/>
      <c r="Z403" s="864"/>
      <c r="AA403" s="864"/>
      <c r="AB403" s="865"/>
      <c r="AC403" s="872"/>
      <c r="AD403" s="873"/>
      <c r="AE403" s="873"/>
      <c r="AF403" s="873"/>
      <c r="AG403" s="873"/>
      <c r="AH403" s="868"/>
      <c r="AI403" s="869"/>
      <c r="AJ403" s="869"/>
      <c r="AK403" s="869"/>
      <c r="AL403" s="874"/>
      <c r="AM403" s="875"/>
      <c r="AN403" s="875"/>
      <c r="AO403" s="876"/>
      <c r="AP403" s="855"/>
      <c r="AQ403" s="855"/>
      <c r="AR403" s="855"/>
      <c r="AS403" s="855"/>
      <c r="AT403" s="855"/>
      <c r="AU403" s="855"/>
      <c r="AV403" s="855"/>
      <c r="AW403" s="855"/>
      <c r="AX403" s="855"/>
      <c r="AY403">
        <f>COUNTA($C$403)</f>
        <v>0</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71"/>
      <c r="Q404" s="871"/>
      <c r="R404" s="871"/>
      <c r="S404" s="871"/>
      <c r="T404" s="871"/>
      <c r="U404" s="871"/>
      <c r="V404" s="871"/>
      <c r="W404" s="871"/>
      <c r="X404" s="871"/>
      <c r="Y404" s="863"/>
      <c r="Z404" s="864"/>
      <c r="AA404" s="864"/>
      <c r="AB404" s="865"/>
      <c r="AC404" s="872"/>
      <c r="AD404" s="873"/>
      <c r="AE404" s="873"/>
      <c r="AF404" s="873"/>
      <c r="AG404" s="873"/>
      <c r="AH404" s="868"/>
      <c r="AI404" s="869"/>
      <c r="AJ404" s="869"/>
      <c r="AK404" s="869"/>
      <c r="AL404" s="874"/>
      <c r="AM404" s="875"/>
      <c r="AN404" s="875"/>
      <c r="AO404" s="876"/>
      <c r="AP404" s="855"/>
      <c r="AQ404" s="855"/>
      <c r="AR404" s="855"/>
      <c r="AS404" s="855"/>
      <c r="AT404" s="855"/>
      <c r="AU404" s="855"/>
      <c r="AV404" s="855"/>
      <c r="AW404" s="855"/>
      <c r="AX404" s="85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71"/>
      <c r="Q405" s="871"/>
      <c r="R405" s="871"/>
      <c r="S405" s="871"/>
      <c r="T405" s="871"/>
      <c r="U405" s="871"/>
      <c r="V405" s="871"/>
      <c r="W405" s="871"/>
      <c r="X405" s="871"/>
      <c r="Y405" s="863"/>
      <c r="Z405" s="864"/>
      <c r="AA405" s="864"/>
      <c r="AB405" s="865"/>
      <c r="AC405" s="872"/>
      <c r="AD405" s="873"/>
      <c r="AE405" s="873"/>
      <c r="AF405" s="873"/>
      <c r="AG405" s="873"/>
      <c r="AH405" s="868"/>
      <c r="AI405" s="869"/>
      <c r="AJ405" s="869"/>
      <c r="AK405" s="869"/>
      <c r="AL405" s="874"/>
      <c r="AM405" s="875"/>
      <c r="AN405" s="875"/>
      <c r="AO405" s="876"/>
      <c r="AP405" s="855"/>
      <c r="AQ405" s="855"/>
      <c r="AR405" s="855"/>
      <c r="AS405" s="855"/>
      <c r="AT405" s="855"/>
      <c r="AU405" s="855"/>
      <c r="AV405" s="855"/>
      <c r="AW405" s="855"/>
      <c r="AX405" s="85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71"/>
      <c r="Q406" s="871"/>
      <c r="R406" s="871"/>
      <c r="S406" s="871"/>
      <c r="T406" s="871"/>
      <c r="U406" s="871"/>
      <c r="V406" s="871"/>
      <c r="W406" s="871"/>
      <c r="X406" s="871"/>
      <c r="Y406" s="863"/>
      <c r="Z406" s="864"/>
      <c r="AA406" s="864"/>
      <c r="AB406" s="865"/>
      <c r="AC406" s="872"/>
      <c r="AD406" s="873"/>
      <c r="AE406" s="873"/>
      <c r="AF406" s="873"/>
      <c r="AG406" s="873"/>
      <c r="AH406" s="868"/>
      <c r="AI406" s="869"/>
      <c r="AJ406" s="869"/>
      <c r="AK406" s="869"/>
      <c r="AL406" s="874"/>
      <c r="AM406" s="875"/>
      <c r="AN406" s="875"/>
      <c r="AO406" s="876"/>
      <c r="AP406" s="855"/>
      <c r="AQ406" s="855"/>
      <c r="AR406" s="855"/>
      <c r="AS406" s="855"/>
      <c r="AT406" s="855"/>
      <c r="AU406" s="855"/>
      <c r="AV406" s="855"/>
      <c r="AW406" s="855"/>
      <c r="AX406" s="85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71"/>
      <c r="Q407" s="871"/>
      <c r="R407" s="871"/>
      <c r="S407" s="871"/>
      <c r="T407" s="871"/>
      <c r="U407" s="871"/>
      <c r="V407" s="871"/>
      <c r="W407" s="871"/>
      <c r="X407" s="871"/>
      <c r="Y407" s="863"/>
      <c r="Z407" s="864"/>
      <c r="AA407" s="864"/>
      <c r="AB407" s="865"/>
      <c r="AC407" s="872"/>
      <c r="AD407" s="873"/>
      <c r="AE407" s="873"/>
      <c r="AF407" s="873"/>
      <c r="AG407" s="873"/>
      <c r="AH407" s="868"/>
      <c r="AI407" s="869"/>
      <c r="AJ407" s="869"/>
      <c r="AK407" s="869"/>
      <c r="AL407" s="874"/>
      <c r="AM407" s="875"/>
      <c r="AN407" s="875"/>
      <c r="AO407" s="876"/>
      <c r="AP407" s="855"/>
      <c r="AQ407" s="855"/>
      <c r="AR407" s="855"/>
      <c r="AS407" s="855"/>
      <c r="AT407" s="855"/>
      <c r="AU407" s="855"/>
      <c r="AV407" s="855"/>
      <c r="AW407" s="855"/>
      <c r="AX407" s="85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71"/>
      <c r="Q408" s="871"/>
      <c r="R408" s="871"/>
      <c r="S408" s="871"/>
      <c r="T408" s="871"/>
      <c r="U408" s="871"/>
      <c r="V408" s="871"/>
      <c r="W408" s="871"/>
      <c r="X408" s="871"/>
      <c r="Y408" s="863"/>
      <c r="Z408" s="864"/>
      <c r="AA408" s="864"/>
      <c r="AB408" s="865"/>
      <c r="AC408" s="872"/>
      <c r="AD408" s="873"/>
      <c r="AE408" s="873"/>
      <c r="AF408" s="873"/>
      <c r="AG408" s="873"/>
      <c r="AH408" s="868"/>
      <c r="AI408" s="869"/>
      <c r="AJ408" s="869"/>
      <c r="AK408" s="869"/>
      <c r="AL408" s="874"/>
      <c r="AM408" s="875"/>
      <c r="AN408" s="875"/>
      <c r="AO408" s="876"/>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71"/>
      <c r="Q409" s="871"/>
      <c r="R409" s="871"/>
      <c r="S409" s="871"/>
      <c r="T409" s="871"/>
      <c r="U409" s="871"/>
      <c r="V409" s="871"/>
      <c r="W409" s="871"/>
      <c r="X409" s="871"/>
      <c r="Y409" s="863"/>
      <c r="Z409" s="864"/>
      <c r="AA409" s="864"/>
      <c r="AB409" s="865"/>
      <c r="AC409" s="872"/>
      <c r="AD409" s="873"/>
      <c r="AE409" s="873"/>
      <c r="AF409" s="873"/>
      <c r="AG409" s="873"/>
      <c r="AH409" s="868"/>
      <c r="AI409" s="869"/>
      <c r="AJ409" s="869"/>
      <c r="AK409" s="869"/>
      <c r="AL409" s="874"/>
      <c r="AM409" s="875"/>
      <c r="AN409" s="875"/>
      <c r="AO409" s="876"/>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71"/>
      <c r="Q410" s="871"/>
      <c r="R410" s="871"/>
      <c r="S410" s="871"/>
      <c r="T410" s="871"/>
      <c r="U410" s="871"/>
      <c r="V410" s="871"/>
      <c r="W410" s="871"/>
      <c r="X410" s="871"/>
      <c r="Y410" s="863"/>
      <c r="Z410" s="864"/>
      <c r="AA410" s="864"/>
      <c r="AB410" s="865"/>
      <c r="AC410" s="872"/>
      <c r="AD410" s="873"/>
      <c r="AE410" s="873"/>
      <c r="AF410" s="873"/>
      <c r="AG410" s="873"/>
      <c r="AH410" s="868"/>
      <c r="AI410" s="869"/>
      <c r="AJ410" s="869"/>
      <c r="AK410" s="869"/>
      <c r="AL410" s="874"/>
      <c r="AM410" s="875"/>
      <c r="AN410" s="875"/>
      <c r="AO410" s="876"/>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71"/>
      <c r="Q411" s="871"/>
      <c r="R411" s="871"/>
      <c r="S411" s="871"/>
      <c r="T411" s="871"/>
      <c r="U411" s="871"/>
      <c r="V411" s="871"/>
      <c r="W411" s="871"/>
      <c r="X411" s="871"/>
      <c r="Y411" s="863"/>
      <c r="Z411" s="864"/>
      <c r="AA411" s="864"/>
      <c r="AB411" s="865"/>
      <c r="AC411" s="872"/>
      <c r="AD411" s="873"/>
      <c r="AE411" s="873"/>
      <c r="AF411" s="873"/>
      <c r="AG411" s="873"/>
      <c r="AH411" s="868"/>
      <c r="AI411" s="869"/>
      <c r="AJ411" s="869"/>
      <c r="AK411" s="869"/>
      <c r="AL411" s="874"/>
      <c r="AM411" s="875"/>
      <c r="AN411" s="875"/>
      <c r="AO411" s="876"/>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71"/>
      <c r="Q412" s="871"/>
      <c r="R412" s="871"/>
      <c r="S412" s="871"/>
      <c r="T412" s="871"/>
      <c r="U412" s="871"/>
      <c r="V412" s="871"/>
      <c r="W412" s="871"/>
      <c r="X412" s="871"/>
      <c r="Y412" s="863"/>
      <c r="Z412" s="864"/>
      <c r="AA412" s="864"/>
      <c r="AB412" s="865"/>
      <c r="AC412" s="872"/>
      <c r="AD412" s="873"/>
      <c r="AE412" s="873"/>
      <c r="AF412" s="873"/>
      <c r="AG412" s="873"/>
      <c r="AH412" s="868"/>
      <c r="AI412" s="869"/>
      <c r="AJ412" s="869"/>
      <c r="AK412" s="869"/>
      <c r="AL412" s="874"/>
      <c r="AM412" s="875"/>
      <c r="AN412" s="875"/>
      <c r="AO412" s="876"/>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71"/>
      <c r="Q413" s="871"/>
      <c r="R413" s="871"/>
      <c r="S413" s="871"/>
      <c r="T413" s="871"/>
      <c r="U413" s="871"/>
      <c r="V413" s="871"/>
      <c r="W413" s="871"/>
      <c r="X413" s="871"/>
      <c r="Y413" s="863"/>
      <c r="Z413" s="864"/>
      <c r="AA413" s="864"/>
      <c r="AB413" s="865"/>
      <c r="AC413" s="872"/>
      <c r="AD413" s="873"/>
      <c r="AE413" s="873"/>
      <c r="AF413" s="873"/>
      <c r="AG413" s="873"/>
      <c r="AH413" s="868"/>
      <c r="AI413" s="869"/>
      <c r="AJ413" s="869"/>
      <c r="AK413" s="869"/>
      <c r="AL413" s="874"/>
      <c r="AM413" s="875"/>
      <c r="AN413" s="875"/>
      <c r="AO413" s="876"/>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71"/>
      <c r="Q414" s="871"/>
      <c r="R414" s="871"/>
      <c r="S414" s="871"/>
      <c r="T414" s="871"/>
      <c r="U414" s="871"/>
      <c r="V414" s="871"/>
      <c r="W414" s="871"/>
      <c r="X414" s="871"/>
      <c r="Y414" s="863"/>
      <c r="Z414" s="864"/>
      <c r="AA414" s="864"/>
      <c r="AB414" s="865"/>
      <c r="AC414" s="872"/>
      <c r="AD414" s="873"/>
      <c r="AE414" s="873"/>
      <c r="AF414" s="873"/>
      <c r="AG414" s="873"/>
      <c r="AH414" s="868"/>
      <c r="AI414" s="869"/>
      <c r="AJ414" s="869"/>
      <c r="AK414" s="869"/>
      <c r="AL414" s="874"/>
      <c r="AM414" s="875"/>
      <c r="AN414" s="875"/>
      <c r="AO414" s="876"/>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71"/>
      <c r="Q415" s="871"/>
      <c r="R415" s="871"/>
      <c r="S415" s="871"/>
      <c r="T415" s="871"/>
      <c r="U415" s="871"/>
      <c r="V415" s="871"/>
      <c r="W415" s="871"/>
      <c r="X415" s="871"/>
      <c r="Y415" s="863"/>
      <c r="Z415" s="864"/>
      <c r="AA415" s="864"/>
      <c r="AB415" s="865"/>
      <c r="AC415" s="872"/>
      <c r="AD415" s="873"/>
      <c r="AE415" s="873"/>
      <c r="AF415" s="873"/>
      <c r="AG415" s="873"/>
      <c r="AH415" s="868"/>
      <c r="AI415" s="869"/>
      <c r="AJ415" s="869"/>
      <c r="AK415" s="869"/>
      <c r="AL415" s="874"/>
      <c r="AM415" s="875"/>
      <c r="AN415" s="875"/>
      <c r="AO415" s="876"/>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71"/>
      <c r="Q416" s="871"/>
      <c r="R416" s="871"/>
      <c r="S416" s="871"/>
      <c r="T416" s="871"/>
      <c r="U416" s="871"/>
      <c r="V416" s="871"/>
      <c r="W416" s="871"/>
      <c r="X416" s="871"/>
      <c r="Y416" s="863"/>
      <c r="Z416" s="864"/>
      <c r="AA416" s="864"/>
      <c r="AB416" s="865"/>
      <c r="AC416" s="872"/>
      <c r="AD416" s="873"/>
      <c r="AE416" s="873"/>
      <c r="AF416" s="873"/>
      <c r="AG416" s="873"/>
      <c r="AH416" s="868"/>
      <c r="AI416" s="869"/>
      <c r="AJ416" s="869"/>
      <c r="AK416" s="869"/>
      <c r="AL416" s="874"/>
      <c r="AM416" s="875"/>
      <c r="AN416" s="875"/>
      <c r="AO416" s="876"/>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71"/>
      <c r="Q417" s="871"/>
      <c r="R417" s="871"/>
      <c r="S417" s="871"/>
      <c r="T417" s="871"/>
      <c r="U417" s="871"/>
      <c r="V417" s="871"/>
      <c r="W417" s="871"/>
      <c r="X417" s="871"/>
      <c r="Y417" s="863"/>
      <c r="Z417" s="864"/>
      <c r="AA417" s="864"/>
      <c r="AB417" s="865"/>
      <c r="AC417" s="872"/>
      <c r="AD417" s="873"/>
      <c r="AE417" s="873"/>
      <c r="AF417" s="873"/>
      <c r="AG417" s="873"/>
      <c r="AH417" s="868"/>
      <c r="AI417" s="869"/>
      <c r="AJ417" s="869"/>
      <c r="AK417" s="869"/>
      <c r="AL417" s="874"/>
      <c r="AM417" s="875"/>
      <c r="AN417" s="875"/>
      <c r="AO417" s="876"/>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71"/>
      <c r="Q418" s="871"/>
      <c r="R418" s="871"/>
      <c r="S418" s="871"/>
      <c r="T418" s="871"/>
      <c r="U418" s="871"/>
      <c r="V418" s="871"/>
      <c r="W418" s="871"/>
      <c r="X418" s="871"/>
      <c r="Y418" s="863"/>
      <c r="Z418" s="864"/>
      <c r="AA418" s="864"/>
      <c r="AB418" s="865"/>
      <c r="AC418" s="872"/>
      <c r="AD418" s="873"/>
      <c r="AE418" s="873"/>
      <c r="AF418" s="873"/>
      <c r="AG418" s="873"/>
      <c r="AH418" s="868"/>
      <c r="AI418" s="869"/>
      <c r="AJ418" s="869"/>
      <c r="AK418" s="869"/>
      <c r="AL418" s="874"/>
      <c r="AM418" s="875"/>
      <c r="AN418" s="875"/>
      <c r="AO418" s="876"/>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71"/>
      <c r="Q419" s="871"/>
      <c r="R419" s="871"/>
      <c r="S419" s="871"/>
      <c r="T419" s="871"/>
      <c r="U419" s="871"/>
      <c r="V419" s="871"/>
      <c r="W419" s="871"/>
      <c r="X419" s="871"/>
      <c r="Y419" s="863"/>
      <c r="Z419" s="864"/>
      <c r="AA419" s="864"/>
      <c r="AB419" s="865"/>
      <c r="AC419" s="872"/>
      <c r="AD419" s="873"/>
      <c r="AE419" s="873"/>
      <c r="AF419" s="873"/>
      <c r="AG419" s="873"/>
      <c r="AH419" s="868"/>
      <c r="AI419" s="869"/>
      <c r="AJ419" s="869"/>
      <c r="AK419" s="869"/>
      <c r="AL419" s="874"/>
      <c r="AM419" s="875"/>
      <c r="AN419" s="875"/>
      <c r="AO419" s="876"/>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71"/>
      <c r="Q420" s="871"/>
      <c r="R420" s="871"/>
      <c r="S420" s="871"/>
      <c r="T420" s="871"/>
      <c r="U420" s="871"/>
      <c r="V420" s="871"/>
      <c r="W420" s="871"/>
      <c r="X420" s="871"/>
      <c r="Y420" s="863"/>
      <c r="Z420" s="864"/>
      <c r="AA420" s="864"/>
      <c r="AB420" s="865"/>
      <c r="AC420" s="872"/>
      <c r="AD420" s="873"/>
      <c r="AE420" s="873"/>
      <c r="AF420" s="873"/>
      <c r="AG420" s="873"/>
      <c r="AH420" s="868"/>
      <c r="AI420" s="869"/>
      <c r="AJ420" s="869"/>
      <c r="AK420" s="869"/>
      <c r="AL420" s="874"/>
      <c r="AM420" s="875"/>
      <c r="AN420" s="875"/>
      <c r="AO420" s="876"/>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71"/>
      <c r="Q421" s="871"/>
      <c r="R421" s="871"/>
      <c r="S421" s="871"/>
      <c r="T421" s="871"/>
      <c r="U421" s="871"/>
      <c r="V421" s="871"/>
      <c r="W421" s="871"/>
      <c r="X421" s="871"/>
      <c r="Y421" s="863"/>
      <c r="Z421" s="864"/>
      <c r="AA421" s="864"/>
      <c r="AB421" s="865"/>
      <c r="AC421" s="872"/>
      <c r="AD421" s="873"/>
      <c r="AE421" s="873"/>
      <c r="AF421" s="873"/>
      <c r="AG421" s="873"/>
      <c r="AH421" s="868"/>
      <c r="AI421" s="869"/>
      <c r="AJ421" s="869"/>
      <c r="AK421" s="869"/>
      <c r="AL421" s="874"/>
      <c r="AM421" s="875"/>
      <c r="AN421" s="875"/>
      <c r="AO421" s="876"/>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71"/>
      <c r="Q422" s="871"/>
      <c r="R422" s="871"/>
      <c r="S422" s="871"/>
      <c r="T422" s="871"/>
      <c r="U422" s="871"/>
      <c r="V422" s="871"/>
      <c r="W422" s="871"/>
      <c r="X422" s="871"/>
      <c r="Y422" s="863"/>
      <c r="Z422" s="864"/>
      <c r="AA422" s="864"/>
      <c r="AB422" s="865"/>
      <c r="AC422" s="872"/>
      <c r="AD422" s="873"/>
      <c r="AE422" s="873"/>
      <c r="AF422" s="873"/>
      <c r="AG422" s="873"/>
      <c r="AH422" s="868"/>
      <c r="AI422" s="869"/>
      <c r="AJ422" s="869"/>
      <c r="AK422" s="869"/>
      <c r="AL422" s="874"/>
      <c r="AM422" s="875"/>
      <c r="AN422" s="875"/>
      <c r="AO422" s="876"/>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71"/>
      <c r="Q423" s="871"/>
      <c r="R423" s="871"/>
      <c r="S423" s="871"/>
      <c r="T423" s="871"/>
      <c r="U423" s="871"/>
      <c r="V423" s="871"/>
      <c r="W423" s="871"/>
      <c r="X423" s="871"/>
      <c r="Y423" s="863"/>
      <c r="Z423" s="864"/>
      <c r="AA423" s="864"/>
      <c r="AB423" s="865"/>
      <c r="AC423" s="872"/>
      <c r="AD423" s="873"/>
      <c r="AE423" s="873"/>
      <c r="AF423" s="873"/>
      <c r="AG423" s="873"/>
      <c r="AH423" s="868"/>
      <c r="AI423" s="869"/>
      <c r="AJ423" s="869"/>
      <c r="AK423" s="869"/>
      <c r="AL423" s="874"/>
      <c r="AM423" s="875"/>
      <c r="AN423" s="875"/>
      <c r="AO423" s="876"/>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71"/>
      <c r="Q424" s="871"/>
      <c r="R424" s="871"/>
      <c r="S424" s="871"/>
      <c r="T424" s="871"/>
      <c r="U424" s="871"/>
      <c r="V424" s="871"/>
      <c r="W424" s="871"/>
      <c r="X424" s="871"/>
      <c r="Y424" s="863"/>
      <c r="Z424" s="864"/>
      <c r="AA424" s="864"/>
      <c r="AB424" s="865"/>
      <c r="AC424" s="872"/>
      <c r="AD424" s="873"/>
      <c r="AE424" s="873"/>
      <c r="AF424" s="873"/>
      <c r="AG424" s="873"/>
      <c r="AH424" s="868"/>
      <c r="AI424" s="869"/>
      <c r="AJ424" s="869"/>
      <c r="AK424" s="869"/>
      <c r="AL424" s="874"/>
      <c r="AM424" s="875"/>
      <c r="AN424" s="875"/>
      <c r="AO424" s="876"/>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71"/>
      <c r="Q425" s="871"/>
      <c r="R425" s="871"/>
      <c r="S425" s="871"/>
      <c r="T425" s="871"/>
      <c r="U425" s="871"/>
      <c r="V425" s="871"/>
      <c r="W425" s="871"/>
      <c r="X425" s="871"/>
      <c r="Y425" s="863"/>
      <c r="Z425" s="864"/>
      <c r="AA425" s="864"/>
      <c r="AB425" s="865"/>
      <c r="AC425" s="872"/>
      <c r="AD425" s="873"/>
      <c r="AE425" s="873"/>
      <c r="AF425" s="873"/>
      <c r="AG425" s="873"/>
      <c r="AH425" s="868"/>
      <c r="AI425" s="869"/>
      <c r="AJ425" s="869"/>
      <c r="AK425" s="869"/>
      <c r="AL425" s="874"/>
      <c r="AM425" s="875"/>
      <c r="AN425" s="875"/>
      <c r="AO425" s="876"/>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71"/>
      <c r="Q426" s="871"/>
      <c r="R426" s="871"/>
      <c r="S426" s="871"/>
      <c r="T426" s="871"/>
      <c r="U426" s="871"/>
      <c r="V426" s="871"/>
      <c r="W426" s="871"/>
      <c r="X426" s="871"/>
      <c r="Y426" s="863"/>
      <c r="Z426" s="864"/>
      <c r="AA426" s="864"/>
      <c r="AB426" s="865"/>
      <c r="AC426" s="872"/>
      <c r="AD426" s="873"/>
      <c r="AE426" s="873"/>
      <c r="AF426" s="873"/>
      <c r="AG426" s="873"/>
      <c r="AH426" s="868"/>
      <c r="AI426" s="869"/>
      <c r="AJ426" s="869"/>
      <c r="AK426" s="869"/>
      <c r="AL426" s="874"/>
      <c r="AM426" s="875"/>
      <c r="AN426" s="875"/>
      <c r="AO426" s="876"/>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71"/>
      <c r="Q427" s="871"/>
      <c r="R427" s="871"/>
      <c r="S427" s="871"/>
      <c r="T427" s="871"/>
      <c r="U427" s="871"/>
      <c r="V427" s="871"/>
      <c r="W427" s="871"/>
      <c r="X427" s="871"/>
      <c r="Y427" s="863"/>
      <c r="Z427" s="864"/>
      <c r="AA427" s="864"/>
      <c r="AB427" s="865"/>
      <c r="AC427" s="872"/>
      <c r="AD427" s="873"/>
      <c r="AE427" s="873"/>
      <c r="AF427" s="873"/>
      <c r="AG427" s="873"/>
      <c r="AH427" s="868"/>
      <c r="AI427" s="869"/>
      <c r="AJ427" s="869"/>
      <c r="AK427" s="869"/>
      <c r="AL427" s="874"/>
      <c r="AM427" s="875"/>
      <c r="AN427" s="875"/>
      <c r="AO427" s="876"/>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71"/>
      <c r="Q428" s="871"/>
      <c r="R428" s="871"/>
      <c r="S428" s="871"/>
      <c r="T428" s="871"/>
      <c r="U428" s="871"/>
      <c r="V428" s="871"/>
      <c r="W428" s="871"/>
      <c r="X428" s="871"/>
      <c r="Y428" s="863"/>
      <c r="Z428" s="864"/>
      <c r="AA428" s="864"/>
      <c r="AB428" s="865"/>
      <c r="AC428" s="872"/>
      <c r="AD428" s="873"/>
      <c r="AE428" s="873"/>
      <c r="AF428" s="873"/>
      <c r="AG428" s="873"/>
      <c r="AH428" s="868"/>
      <c r="AI428" s="869"/>
      <c r="AJ428" s="869"/>
      <c r="AK428" s="869"/>
      <c r="AL428" s="874"/>
      <c r="AM428" s="875"/>
      <c r="AN428" s="875"/>
      <c r="AO428" s="876"/>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7"/>
      <c r="L431" s="137"/>
      <c r="M431" s="137"/>
      <c r="N431" s="137"/>
      <c r="O431" s="137"/>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0" t="s">
        <v>198</v>
      </c>
      <c r="AQ431" s="870"/>
      <c r="AR431" s="870"/>
      <c r="AS431" s="870"/>
      <c r="AT431" s="870"/>
      <c r="AU431" s="870"/>
      <c r="AV431" s="870"/>
      <c r="AW431" s="870"/>
      <c r="AX431" s="870"/>
      <c r="AY431">
        <f>$AY$429</f>
        <v>0</v>
      </c>
    </row>
    <row r="432" spans="1:51" ht="30" hidden="1" customHeight="1" x14ac:dyDescent="0.15">
      <c r="A432" s="856">
        <v>1</v>
      </c>
      <c r="B432" s="856">
        <v>1</v>
      </c>
      <c r="C432" s="858"/>
      <c r="D432" s="858"/>
      <c r="E432" s="858"/>
      <c r="F432" s="858"/>
      <c r="G432" s="858"/>
      <c r="H432" s="858"/>
      <c r="I432" s="858"/>
      <c r="J432" s="859"/>
      <c r="K432" s="860"/>
      <c r="L432" s="860"/>
      <c r="M432" s="860"/>
      <c r="N432" s="860"/>
      <c r="O432" s="860"/>
      <c r="P432" s="871"/>
      <c r="Q432" s="871"/>
      <c r="R432" s="871"/>
      <c r="S432" s="871"/>
      <c r="T432" s="871"/>
      <c r="U432" s="871"/>
      <c r="V432" s="871"/>
      <c r="W432" s="871"/>
      <c r="X432" s="871"/>
      <c r="Y432" s="863"/>
      <c r="Z432" s="864"/>
      <c r="AA432" s="864"/>
      <c r="AB432" s="865"/>
      <c r="AC432" s="872"/>
      <c r="AD432" s="873"/>
      <c r="AE432" s="873"/>
      <c r="AF432" s="873"/>
      <c r="AG432" s="873"/>
      <c r="AH432" s="853"/>
      <c r="AI432" s="854"/>
      <c r="AJ432" s="854"/>
      <c r="AK432" s="854"/>
      <c r="AL432" s="874"/>
      <c r="AM432" s="875"/>
      <c r="AN432" s="875"/>
      <c r="AO432" s="876"/>
      <c r="AP432" s="855"/>
      <c r="AQ432" s="855"/>
      <c r="AR432" s="855"/>
      <c r="AS432" s="855"/>
      <c r="AT432" s="855"/>
      <c r="AU432" s="855"/>
      <c r="AV432" s="855"/>
      <c r="AW432" s="855"/>
      <c r="AX432" s="855"/>
      <c r="AY432">
        <f>$AY$429</f>
        <v>0</v>
      </c>
    </row>
    <row r="433" spans="1:51" ht="30" hidden="1" customHeight="1" x14ac:dyDescent="0.15">
      <c r="A433" s="856">
        <v>2</v>
      </c>
      <c r="B433" s="856">
        <v>1</v>
      </c>
      <c r="C433" s="858"/>
      <c r="D433" s="858"/>
      <c r="E433" s="858"/>
      <c r="F433" s="858"/>
      <c r="G433" s="858"/>
      <c r="H433" s="858"/>
      <c r="I433" s="858"/>
      <c r="J433" s="859"/>
      <c r="K433" s="860"/>
      <c r="L433" s="860"/>
      <c r="M433" s="860"/>
      <c r="N433" s="860"/>
      <c r="O433" s="860"/>
      <c r="P433" s="871"/>
      <c r="Q433" s="871"/>
      <c r="R433" s="871"/>
      <c r="S433" s="871"/>
      <c r="T433" s="871"/>
      <c r="U433" s="871"/>
      <c r="V433" s="871"/>
      <c r="W433" s="871"/>
      <c r="X433" s="871"/>
      <c r="Y433" s="863"/>
      <c r="Z433" s="864"/>
      <c r="AA433" s="864"/>
      <c r="AB433" s="865"/>
      <c r="AC433" s="872"/>
      <c r="AD433" s="873"/>
      <c r="AE433" s="873"/>
      <c r="AF433" s="873"/>
      <c r="AG433" s="873"/>
      <c r="AH433" s="853"/>
      <c r="AI433" s="854"/>
      <c r="AJ433" s="854"/>
      <c r="AK433" s="854"/>
      <c r="AL433" s="874"/>
      <c r="AM433" s="875"/>
      <c r="AN433" s="875"/>
      <c r="AO433" s="876"/>
      <c r="AP433" s="855"/>
      <c r="AQ433" s="855"/>
      <c r="AR433" s="855"/>
      <c r="AS433" s="855"/>
      <c r="AT433" s="855"/>
      <c r="AU433" s="855"/>
      <c r="AV433" s="855"/>
      <c r="AW433" s="855"/>
      <c r="AX433" s="855"/>
      <c r="AY433">
        <f>COUNTA($C$433)</f>
        <v>0</v>
      </c>
    </row>
    <row r="434" spans="1:51" ht="30" hidden="1" customHeight="1" x14ac:dyDescent="0.15">
      <c r="A434" s="856">
        <v>3</v>
      </c>
      <c r="B434" s="856">
        <v>1</v>
      </c>
      <c r="C434" s="857"/>
      <c r="D434" s="858"/>
      <c r="E434" s="858"/>
      <c r="F434" s="858"/>
      <c r="G434" s="858"/>
      <c r="H434" s="858"/>
      <c r="I434" s="858"/>
      <c r="J434" s="859"/>
      <c r="K434" s="860"/>
      <c r="L434" s="860"/>
      <c r="M434" s="860"/>
      <c r="N434" s="860"/>
      <c r="O434" s="860"/>
      <c r="P434" s="877"/>
      <c r="Q434" s="871"/>
      <c r="R434" s="871"/>
      <c r="S434" s="871"/>
      <c r="T434" s="871"/>
      <c r="U434" s="871"/>
      <c r="V434" s="871"/>
      <c r="W434" s="871"/>
      <c r="X434" s="871"/>
      <c r="Y434" s="863"/>
      <c r="Z434" s="864"/>
      <c r="AA434" s="864"/>
      <c r="AB434" s="865"/>
      <c r="AC434" s="872"/>
      <c r="AD434" s="873"/>
      <c r="AE434" s="873"/>
      <c r="AF434" s="873"/>
      <c r="AG434" s="873"/>
      <c r="AH434" s="868"/>
      <c r="AI434" s="869"/>
      <c r="AJ434" s="869"/>
      <c r="AK434" s="869"/>
      <c r="AL434" s="874"/>
      <c r="AM434" s="875"/>
      <c r="AN434" s="875"/>
      <c r="AO434" s="876"/>
      <c r="AP434" s="855"/>
      <c r="AQ434" s="855"/>
      <c r="AR434" s="855"/>
      <c r="AS434" s="855"/>
      <c r="AT434" s="855"/>
      <c r="AU434" s="855"/>
      <c r="AV434" s="855"/>
      <c r="AW434" s="855"/>
      <c r="AX434" s="855"/>
      <c r="AY434">
        <f>COUNTA($C$434)</f>
        <v>0</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77"/>
      <c r="Q435" s="871"/>
      <c r="R435" s="871"/>
      <c r="S435" s="871"/>
      <c r="T435" s="871"/>
      <c r="U435" s="871"/>
      <c r="V435" s="871"/>
      <c r="W435" s="871"/>
      <c r="X435" s="871"/>
      <c r="Y435" s="863"/>
      <c r="Z435" s="864"/>
      <c r="AA435" s="864"/>
      <c r="AB435" s="865"/>
      <c r="AC435" s="872"/>
      <c r="AD435" s="873"/>
      <c r="AE435" s="873"/>
      <c r="AF435" s="873"/>
      <c r="AG435" s="873"/>
      <c r="AH435" s="868"/>
      <c r="AI435" s="869"/>
      <c r="AJ435" s="869"/>
      <c r="AK435" s="869"/>
      <c r="AL435" s="874"/>
      <c r="AM435" s="875"/>
      <c r="AN435" s="875"/>
      <c r="AO435" s="876"/>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71"/>
      <c r="Q436" s="871"/>
      <c r="R436" s="871"/>
      <c r="S436" s="871"/>
      <c r="T436" s="871"/>
      <c r="U436" s="871"/>
      <c r="V436" s="871"/>
      <c r="W436" s="871"/>
      <c r="X436" s="871"/>
      <c r="Y436" s="863"/>
      <c r="Z436" s="864"/>
      <c r="AA436" s="864"/>
      <c r="AB436" s="865"/>
      <c r="AC436" s="872"/>
      <c r="AD436" s="873"/>
      <c r="AE436" s="873"/>
      <c r="AF436" s="873"/>
      <c r="AG436" s="873"/>
      <c r="AH436" s="868"/>
      <c r="AI436" s="869"/>
      <c r="AJ436" s="869"/>
      <c r="AK436" s="869"/>
      <c r="AL436" s="874"/>
      <c r="AM436" s="875"/>
      <c r="AN436" s="875"/>
      <c r="AO436" s="876"/>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71"/>
      <c r="Q437" s="871"/>
      <c r="R437" s="871"/>
      <c r="S437" s="871"/>
      <c r="T437" s="871"/>
      <c r="U437" s="871"/>
      <c r="V437" s="871"/>
      <c r="W437" s="871"/>
      <c r="X437" s="871"/>
      <c r="Y437" s="863"/>
      <c r="Z437" s="864"/>
      <c r="AA437" s="864"/>
      <c r="AB437" s="865"/>
      <c r="AC437" s="872"/>
      <c r="AD437" s="873"/>
      <c r="AE437" s="873"/>
      <c r="AF437" s="873"/>
      <c r="AG437" s="873"/>
      <c r="AH437" s="868"/>
      <c r="AI437" s="869"/>
      <c r="AJ437" s="869"/>
      <c r="AK437" s="869"/>
      <c r="AL437" s="874"/>
      <c r="AM437" s="875"/>
      <c r="AN437" s="875"/>
      <c r="AO437" s="876"/>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71"/>
      <c r="Q438" s="871"/>
      <c r="R438" s="871"/>
      <c r="S438" s="871"/>
      <c r="T438" s="871"/>
      <c r="U438" s="871"/>
      <c r="V438" s="871"/>
      <c r="W438" s="871"/>
      <c r="X438" s="871"/>
      <c r="Y438" s="863"/>
      <c r="Z438" s="864"/>
      <c r="AA438" s="864"/>
      <c r="AB438" s="865"/>
      <c r="AC438" s="872"/>
      <c r="AD438" s="873"/>
      <c r="AE438" s="873"/>
      <c r="AF438" s="873"/>
      <c r="AG438" s="873"/>
      <c r="AH438" s="868"/>
      <c r="AI438" s="869"/>
      <c r="AJ438" s="869"/>
      <c r="AK438" s="869"/>
      <c r="AL438" s="874"/>
      <c r="AM438" s="875"/>
      <c r="AN438" s="875"/>
      <c r="AO438" s="876"/>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71"/>
      <c r="Q439" s="871"/>
      <c r="R439" s="871"/>
      <c r="S439" s="871"/>
      <c r="T439" s="871"/>
      <c r="U439" s="871"/>
      <c r="V439" s="871"/>
      <c r="W439" s="871"/>
      <c r="X439" s="871"/>
      <c r="Y439" s="863"/>
      <c r="Z439" s="864"/>
      <c r="AA439" s="864"/>
      <c r="AB439" s="865"/>
      <c r="AC439" s="872"/>
      <c r="AD439" s="873"/>
      <c r="AE439" s="873"/>
      <c r="AF439" s="873"/>
      <c r="AG439" s="873"/>
      <c r="AH439" s="868"/>
      <c r="AI439" s="869"/>
      <c r="AJ439" s="869"/>
      <c r="AK439" s="869"/>
      <c r="AL439" s="874"/>
      <c r="AM439" s="875"/>
      <c r="AN439" s="875"/>
      <c r="AO439" s="876"/>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71"/>
      <c r="Q440" s="871"/>
      <c r="R440" s="871"/>
      <c r="S440" s="871"/>
      <c r="T440" s="871"/>
      <c r="U440" s="871"/>
      <c r="V440" s="871"/>
      <c r="W440" s="871"/>
      <c r="X440" s="871"/>
      <c r="Y440" s="863"/>
      <c r="Z440" s="864"/>
      <c r="AA440" s="864"/>
      <c r="AB440" s="865"/>
      <c r="AC440" s="872"/>
      <c r="AD440" s="873"/>
      <c r="AE440" s="873"/>
      <c r="AF440" s="873"/>
      <c r="AG440" s="873"/>
      <c r="AH440" s="868"/>
      <c r="AI440" s="869"/>
      <c r="AJ440" s="869"/>
      <c r="AK440" s="869"/>
      <c r="AL440" s="874"/>
      <c r="AM440" s="875"/>
      <c r="AN440" s="875"/>
      <c r="AO440" s="876"/>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71"/>
      <c r="Q441" s="871"/>
      <c r="R441" s="871"/>
      <c r="S441" s="871"/>
      <c r="T441" s="871"/>
      <c r="U441" s="871"/>
      <c r="V441" s="871"/>
      <c r="W441" s="871"/>
      <c r="X441" s="871"/>
      <c r="Y441" s="863"/>
      <c r="Z441" s="864"/>
      <c r="AA441" s="864"/>
      <c r="AB441" s="865"/>
      <c r="AC441" s="872"/>
      <c r="AD441" s="873"/>
      <c r="AE441" s="873"/>
      <c r="AF441" s="873"/>
      <c r="AG441" s="873"/>
      <c r="AH441" s="868"/>
      <c r="AI441" s="869"/>
      <c r="AJ441" s="869"/>
      <c r="AK441" s="869"/>
      <c r="AL441" s="874"/>
      <c r="AM441" s="875"/>
      <c r="AN441" s="875"/>
      <c r="AO441" s="876"/>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71"/>
      <c r="Q442" s="871"/>
      <c r="R442" s="871"/>
      <c r="S442" s="871"/>
      <c r="T442" s="871"/>
      <c r="U442" s="871"/>
      <c r="V442" s="871"/>
      <c r="W442" s="871"/>
      <c r="X442" s="871"/>
      <c r="Y442" s="863"/>
      <c r="Z442" s="864"/>
      <c r="AA442" s="864"/>
      <c r="AB442" s="865"/>
      <c r="AC442" s="872"/>
      <c r="AD442" s="873"/>
      <c r="AE442" s="873"/>
      <c r="AF442" s="873"/>
      <c r="AG442" s="873"/>
      <c r="AH442" s="868"/>
      <c r="AI442" s="869"/>
      <c r="AJ442" s="869"/>
      <c r="AK442" s="869"/>
      <c r="AL442" s="874"/>
      <c r="AM442" s="875"/>
      <c r="AN442" s="875"/>
      <c r="AO442" s="876"/>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71"/>
      <c r="Q443" s="871"/>
      <c r="R443" s="871"/>
      <c r="S443" s="871"/>
      <c r="T443" s="871"/>
      <c r="U443" s="871"/>
      <c r="V443" s="871"/>
      <c r="W443" s="871"/>
      <c r="X443" s="871"/>
      <c r="Y443" s="863"/>
      <c r="Z443" s="864"/>
      <c r="AA443" s="864"/>
      <c r="AB443" s="865"/>
      <c r="AC443" s="872"/>
      <c r="AD443" s="873"/>
      <c r="AE443" s="873"/>
      <c r="AF443" s="873"/>
      <c r="AG443" s="873"/>
      <c r="AH443" s="868"/>
      <c r="AI443" s="869"/>
      <c r="AJ443" s="869"/>
      <c r="AK443" s="869"/>
      <c r="AL443" s="874"/>
      <c r="AM443" s="875"/>
      <c r="AN443" s="875"/>
      <c r="AO443" s="876"/>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71"/>
      <c r="Q444" s="871"/>
      <c r="R444" s="871"/>
      <c r="S444" s="871"/>
      <c r="T444" s="871"/>
      <c r="U444" s="871"/>
      <c r="V444" s="871"/>
      <c r="W444" s="871"/>
      <c r="X444" s="871"/>
      <c r="Y444" s="863"/>
      <c r="Z444" s="864"/>
      <c r="AA444" s="864"/>
      <c r="AB444" s="865"/>
      <c r="AC444" s="872"/>
      <c r="AD444" s="873"/>
      <c r="AE444" s="873"/>
      <c r="AF444" s="873"/>
      <c r="AG444" s="873"/>
      <c r="AH444" s="868"/>
      <c r="AI444" s="869"/>
      <c r="AJ444" s="869"/>
      <c r="AK444" s="869"/>
      <c r="AL444" s="874"/>
      <c r="AM444" s="875"/>
      <c r="AN444" s="875"/>
      <c r="AO444" s="876"/>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71"/>
      <c r="Q445" s="871"/>
      <c r="R445" s="871"/>
      <c r="S445" s="871"/>
      <c r="T445" s="871"/>
      <c r="U445" s="871"/>
      <c r="V445" s="871"/>
      <c r="W445" s="871"/>
      <c r="X445" s="871"/>
      <c r="Y445" s="863"/>
      <c r="Z445" s="864"/>
      <c r="AA445" s="864"/>
      <c r="AB445" s="865"/>
      <c r="AC445" s="872"/>
      <c r="AD445" s="873"/>
      <c r="AE445" s="873"/>
      <c r="AF445" s="873"/>
      <c r="AG445" s="873"/>
      <c r="AH445" s="868"/>
      <c r="AI445" s="869"/>
      <c r="AJ445" s="869"/>
      <c r="AK445" s="869"/>
      <c r="AL445" s="874"/>
      <c r="AM445" s="875"/>
      <c r="AN445" s="875"/>
      <c r="AO445" s="876"/>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71"/>
      <c r="Q446" s="871"/>
      <c r="R446" s="871"/>
      <c r="S446" s="871"/>
      <c r="T446" s="871"/>
      <c r="U446" s="871"/>
      <c r="V446" s="871"/>
      <c r="W446" s="871"/>
      <c r="X446" s="871"/>
      <c r="Y446" s="863"/>
      <c r="Z446" s="864"/>
      <c r="AA446" s="864"/>
      <c r="AB446" s="865"/>
      <c r="AC446" s="872"/>
      <c r="AD446" s="873"/>
      <c r="AE446" s="873"/>
      <c r="AF446" s="873"/>
      <c r="AG446" s="873"/>
      <c r="AH446" s="868"/>
      <c r="AI446" s="869"/>
      <c r="AJ446" s="869"/>
      <c r="AK446" s="869"/>
      <c r="AL446" s="874"/>
      <c r="AM446" s="875"/>
      <c r="AN446" s="875"/>
      <c r="AO446" s="876"/>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71"/>
      <c r="Q447" s="871"/>
      <c r="R447" s="871"/>
      <c r="S447" s="871"/>
      <c r="T447" s="871"/>
      <c r="U447" s="871"/>
      <c r="V447" s="871"/>
      <c r="W447" s="871"/>
      <c r="X447" s="871"/>
      <c r="Y447" s="863"/>
      <c r="Z447" s="864"/>
      <c r="AA447" s="864"/>
      <c r="AB447" s="865"/>
      <c r="AC447" s="872"/>
      <c r="AD447" s="873"/>
      <c r="AE447" s="873"/>
      <c r="AF447" s="873"/>
      <c r="AG447" s="873"/>
      <c r="AH447" s="868"/>
      <c r="AI447" s="869"/>
      <c r="AJ447" s="869"/>
      <c r="AK447" s="869"/>
      <c r="AL447" s="874"/>
      <c r="AM447" s="875"/>
      <c r="AN447" s="875"/>
      <c r="AO447" s="876"/>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71"/>
      <c r="Q448" s="871"/>
      <c r="R448" s="871"/>
      <c r="S448" s="871"/>
      <c r="T448" s="871"/>
      <c r="U448" s="871"/>
      <c r="V448" s="871"/>
      <c r="W448" s="871"/>
      <c r="X448" s="871"/>
      <c r="Y448" s="863"/>
      <c r="Z448" s="864"/>
      <c r="AA448" s="864"/>
      <c r="AB448" s="865"/>
      <c r="AC448" s="872"/>
      <c r="AD448" s="873"/>
      <c r="AE448" s="873"/>
      <c r="AF448" s="873"/>
      <c r="AG448" s="873"/>
      <c r="AH448" s="868"/>
      <c r="AI448" s="869"/>
      <c r="AJ448" s="869"/>
      <c r="AK448" s="869"/>
      <c r="AL448" s="874"/>
      <c r="AM448" s="875"/>
      <c r="AN448" s="875"/>
      <c r="AO448" s="876"/>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71"/>
      <c r="Q449" s="871"/>
      <c r="R449" s="871"/>
      <c r="S449" s="871"/>
      <c r="T449" s="871"/>
      <c r="U449" s="871"/>
      <c r="V449" s="871"/>
      <c r="W449" s="871"/>
      <c r="X449" s="871"/>
      <c r="Y449" s="863"/>
      <c r="Z449" s="864"/>
      <c r="AA449" s="864"/>
      <c r="AB449" s="865"/>
      <c r="AC449" s="872"/>
      <c r="AD449" s="873"/>
      <c r="AE449" s="873"/>
      <c r="AF449" s="873"/>
      <c r="AG449" s="873"/>
      <c r="AH449" s="868"/>
      <c r="AI449" s="869"/>
      <c r="AJ449" s="869"/>
      <c r="AK449" s="869"/>
      <c r="AL449" s="874"/>
      <c r="AM449" s="875"/>
      <c r="AN449" s="875"/>
      <c r="AO449" s="876"/>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71"/>
      <c r="Q450" s="871"/>
      <c r="R450" s="871"/>
      <c r="S450" s="871"/>
      <c r="T450" s="871"/>
      <c r="U450" s="871"/>
      <c r="V450" s="871"/>
      <c r="W450" s="871"/>
      <c r="X450" s="871"/>
      <c r="Y450" s="863"/>
      <c r="Z450" s="864"/>
      <c r="AA450" s="864"/>
      <c r="AB450" s="865"/>
      <c r="AC450" s="872"/>
      <c r="AD450" s="873"/>
      <c r="AE450" s="873"/>
      <c r="AF450" s="873"/>
      <c r="AG450" s="873"/>
      <c r="AH450" s="868"/>
      <c r="AI450" s="869"/>
      <c r="AJ450" s="869"/>
      <c r="AK450" s="869"/>
      <c r="AL450" s="874"/>
      <c r="AM450" s="875"/>
      <c r="AN450" s="875"/>
      <c r="AO450" s="876"/>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71"/>
      <c r="Q451" s="871"/>
      <c r="R451" s="871"/>
      <c r="S451" s="871"/>
      <c r="T451" s="871"/>
      <c r="U451" s="871"/>
      <c r="V451" s="871"/>
      <c r="W451" s="871"/>
      <c r="X451" s="871"/>
      <c r="Y451" s="863"/>
      <c r="Z451" s="864"/>
      <c r="AA451" s="864"/>
      <c r="AB451" s="865"/>
      <c r="AC451" s="872"/>
      <c r="AD451" s="873"/>
      <c r="AE451" s="873"/>
      <c r="AF451" s="873"/>
      <c r="AG451" s="873"/>
      <c r="AH451" s="868"/>
      <c r="AI451" s="869"/>
      <c r="AJ451" s="869"/>
      <c r="AK451" s="869"/>
      <c r="AL451" s="874"/>
      <c r="AM451" s="875"/>
      <c r="AN451" s="875"/>
      <c r="AO451" s="876"/>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71"/>
      <c r="Q452" s="871"/>
      <c r="R452" s="871"/>
      <c r="S452" s="871"/>
      <c r="T452" s="871"/>
      <c r="U452" s="871"/>
      <c r="V452" s="871"/>
      <c r="W452" s="871"/>
      <c r="X452" s="871"/>
      <c r="Y452" s="863"/>
      <c r="Z452" s="864"/>
      <c r="AA452" s="864"/>
      <c r="AB452" s="865"/>
      <c r="AC452" s="872"/>
      <c r="AD452" s="873"/>
      <c r="AE452" s="873"/>
      <c r="AF452" s="873"/>
      <c r="AG452" s="873"/>
      <c r="AH452" s="868"/>
      <c r="AI452" s="869"/>
      <c r="AJ452" s="869"/>
      <c r="AK452" s="869"/>
      <c r="AL452" s="874"/>
      <c r="AM452" s="875"/>
      <c r="AN452" s="875"/>
      <c r="AO452" s="876"/>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71"/>
      <c r="Q453" s="871"/>
      <c r="R453" s="871"/>
      <c r="S453" s="871"/>
      <c r="T453" s="871"/>
      <c r="U453" s="871"/>
      <c r="V453" s="871"/>
      <c r="W453" s="871"/>
      <c r="X453" s="871"/>
      <c r="Y453" s="863"/>
      <c r="Z453" s="864"/>
      <c r="AA453" s="864"/>
      <c r="AB453" s="865"/>
      <c r="AC453" s="872"/>
      <c r="AD453" s="873"/>
      <c r="AE453" s="873"/>
      <c r="AF453" s="873"/>
      <c r="AG453" s="873"/>
      <c r="AH453" s="868"/>
      <c r="AI453" s="869"/>
      <c r="AJ453" s="869"/>
      <c r="AK453" s="869"/>
      <c r="AL453" s="874"/>
      <c r="AM453" s="875"/>
      <c r="AN453" s="875"/>
      <c r="AO453" s="876"/>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71"/>
      <c r="Q454" s="871"/>
      <c r="R454" s="871"/>
      <c r="S454" s="871"/>
      <c r="T454" s="871"/>
      <c r="U454" s="871"/>
      <c r="V454" s="871"/>
      <c r="W454" s="871"/>
      <c r="X454" s="871"/>
      <c r="Y454" s="863"/>
      <c r="Z454" s="864"/>
      <c r="AA454" s="864"/>
      <c r="AB454" s="865"/>
      <c r="AC454" s="872"/>
      <c r="AD454" s="873"/>
      <c r="AE454" s="873"/>
      <c r="AF454" s="873"/>
      <c r="AG454" s="873"/>
      <c r="AH454" s="868"/>
      <c r="AI454" s="869"/>
      <c r="AJ454" s="869"/>
      <c r="AK454" s="869"/>
      <c r="AL454" s="874"/>
      <c r="AM454" s="875"/>
      <c r="AN454" s="875"/>
      <c r="AO454" s="876"/>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71"/>
      <c r="Q455" s="871"/>
      <c r="R455" s="871"/>
      <c r="S455" s="871"/>
      <c r="T455" s="871"/>
      <c r="U455" s="871"/>
      <c r="V455" s="871"/>
      <c r="W455" s="871"/>
      <c r="X455" s="871"/>
      <c r="Y455" s="863"/>
      <c r="Z455" s="864"/>
      <c r="AA455" s="864"/>
      <c r="AB455" s="865"/>
      <c r="AC455" s="872"/>
      <c r="AD455" s="873"/>
      <c r="AE455" s="873"/>
      <c r="AF455" s="873"/>
      <c r="AG455" s="873"/>
      <c r="AH455" s="868"/>
      <c r="AI455" s="869"/>
      <c r="AJ455" s="869"/>
      <c r="AK455" s="869"/>
      <c r="AL455" s="874"/>
      <c r="AM455" s="875"/>
      <c r="AN455" s="875"/>
      <c r="AO455" s="876"/>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71"/>
      <c r="Q456" s="871"/>
      <c r="R456" s="871"/>
      <c r="S456" s="871"/>
      <c r="T456" s="871"/>
      <c r="U456" s="871"/>
      <c r="V456" s="871"/>
      <c r="W456" s="871"/>
      <c r="X456" s="871"/>
      <c r="Y456" s="863"/>
      <c r="Z456" s="864"/>
      <c r="AA456" s="864"/>
      <c r="AB456" s="865"/>
      <c r="AC456" s="872"/>
      <c r="AD456" s="873"/>
      <c r="AE456" s="873"/>
      <c r="AF456" s="873"/>
      <c r="AG456" s="873"/>
      <c r="AH456" s="868"/>
      <c r="AI456" s="869"/>
      <c r="AJ456" s="869"/>
      <c r="AK456" s="869"/>
      <c r="AL456" s="874"/>
      <c r="AM456" s="875"/>
      <c r="AN456" s="875"/>
      <c r="AO456" s="876"/>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71"/>
      <c r="Q457" s="871"/>
      <c r="R457" s="871"/>
      <c r="S457" s="871"/>
      <c r="T457" s="871"/>
      <c r="U457" s="871"/>
      <c r="V457" s="871"/>
      <c r="W457" s="871"/>
      <c r="X457" s="871"/>
      <c r="Y457" s="863"/>
      <c r="Z457" s="864"/>
      <c r="AA457" s="864"/>
      <c r="AB457" s="865"/>
      <c r="AC457" s="872"/>
      <c r="AD457" s="873"/>
      <c r="AE457" s="873"/>
      <c r="AF457" s="873"/>
      <c r="AG457" s="873"/>
      <c r="AH457" s="868"/>
      <c r="AI457" s="869"/>
      <c r="AJ457" s="869"/>
      <c r="AK457" s="869"/>
      <c r="AL457" s="874"/>
      <c r="AM457" s="875"/>
      <c r="AN457" s="875"/>
      <c r="AO457" s="876"/>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71"/>
      <c r="Q458" s="871"/>
      <c r="R458" s="871"/>
      <c r="S458" s="871"/>
      <c r="T458" s="871"/>
      <c r="U458" s="871"/>
      <c r="V458" s="871"/>
      <c r="W458" s="871"/>
      <c r="X458" s="871"/>
      <c r="Y458" s="863"/>
      <c r="Z458" s="864"/>
      <c r="AA458" s="864"/>
      <c r="AB458" s="865"/>
      <c r="AC458" s="872"/>
      <c r="AD458" s="873"/>
      <c r="AE458" s="873"/>
      <c r="AF458" s="873"/>
      <c r="AG458" s="873"/>
      <c r="AH458" s="868"/>
      <c r="AI458" s="869"/>
      <c r="AJ458" s="869"/>
      <c r="AK458" s="869"/>
      <c r="AL458" s="874"/>
      <c r="AM458" s="875"/>
      <c r="AN458" s="875"/>
      <c r="AO458" s="876"/>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71"/>
      <c r="Q459" s="871"/>
      <c r="R459" s="871"/>
      <c r="S459" s="871"/>
      <c r="T459" s="871"/>
      <c r="U459" s="871"/>
      <c r="V459" s="871"/>
      <c r="W459" s="871"/>
      <c r="X459" s="871"/>
      <c r="Y459" s="863"/>
      <c r="Z459" s="864"/>
      <c r="AA459" s="864"/>
      <c r="AB459" s="865"/>
      <c r="AC459" s="872"/>
      <c r="AD459" s="873"/>
      <c r="AE459" s="873"/>
      <c r="AF459" s="873"/>
      <c r="AG459" s="873"/>
      <c r="AH459" s="868"/>
      <c r="AI459" s="869"/>
      <c r="AJ459" s="869"/>
      <c r="AK459" s="869"/>
      <c r="AL459" s="874"/>
      <c r="AM459" s="875"/>
      <c r="AN459" s="875"/>
      <c r="AO459" s="876"/>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71"/>
      <c r="Q460" s="871"/>
      <c r="R460" s="871"/>
      <c r="S460" s="871"/>
      <c r="T460" s="871"/>
      <c r="U460" s="871"/>
      <c r="V460" s="871"/>
      <c r="W460" s="871"/>
      <c r="X460" s="871"/>
      <c r="Y460" s="863"/>
      <c r="Z460" s="864"/>
      <c r="AA460" s="864"/>
      <c r="AB460" s="865"/>
      <c r="AC460" s="872"/>
      <c r="AD460" s="873"/>
      <c r="AE460" s="873"/>
      <c r="AF460" s="873"/>
      <c r="AG460" s="873"/>
      <c r="AH460" s="868"/>
      <c r="AI460" s="869"/>
      <c r="AJ460" s="869"/>
      <c r="AK460" s="869"/>
      <c r="AL460" s="874"/>
      <c r="AM460" s="875"/>
      <c r="AN460" s="875"/>
      <c r="AO460" s="876"/>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71"/>
      <c r="Q461" s="871"/>
      <c r="R461" s="871"/>
      <c r="S461" s="871"/>
      <c r="T461" s="871"/>
      <c r="U461" s="871"/>
      <c r="V461" s="871"/>
      <c r="W461" s="871"/>
      <c r="X461" s="871"/>
      <c r="Y461" s="863"/>
      <c r="Z461" s="864"/>
      <c r="AA461" s="864"/>
      <c r="AB461" s="865"/>
      <c r="AC461" s="872"/>
      <c r="AD461" s="873"/>
      <c r="AE461" s="873"/>
      <c r="AF461" s="873"/>
      <c r="AG461" s="873"/>
      <c r="AH461" s="868"/>
      <c r="AI461" s="869"/>
      <c r="AJ461" s="869"/>
      <c r="AK461" s="869"/>
      <c r="AL461" s="874"/>
      <c r="AM461" s="875"/>
      <c r="AN461" s="875"/>
      <c r="AO461" s="876"/>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7"/>
      <c r="L464" s="137"/>
      <c r="M464" s="137"/>
      <c r="N464" s="137"/>
      <c r="O464" s="137"/>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0" t="s">
        <v>198</v>
      </c>
      <c r="AQ464" s="870"/>
      <c r="AR464" s="870"/>
      <c r="AS464" s="870"/>
      <c r="AT464" s="870"/>
      <c r="AU464" s="870"/>
      <c r="AV464" s="870"/>
      <c r="AW464" s="870"/>
      <c r="AX464" s="870"/>
      <c r="AY464">
        <f>$AY$462</f>
        <v>0</v>
      </c>
    </row>
    <row r="465" spans="1:51" ht="30" hidden="1" customHeight="1" x14ac:dyDescent="0.15">
      <c r="A465" s="856">
        <v>1</v>
      </c>
      <c r="B465" s="856">
        <v>1</v>
      </c>
      <c r="C465" s="858"/>
      <c r="D465" s="858"/>
      <c r="E465" s="858"/>
      <c r="F465" s="858"/>
      <c r="G465" s="858"/>
      <c r="H465" s="858"/>
      <c r="I465" s="858"/>
      <c r="J465" s="859"/>
      <c r="K465" s="860"/>
      <c r="L465" s="860"/>
      <c r="M465" s="860"/>
      <c r="N465" s="860"/>
      <c r="O465" s="860"/>
      <c r="P465" s="871"/>
      <c r="Q465" s="871"/>
      <c r="R465" s="871"/>
      <c r="S465" s="871"/>
      <c r="T465" s="871"/>
      <c r="U465" s="871"/>
      <c r="V465" s="871"/>
      <c r="W465" s="871"/>
      <c r="X465" s="871"/>
      <c r="Y465" s="863"/>
      <c r="Z465" s="864"/>
      <c r="AA465" s="864"/>
      <c r="AB465" s="865"/>
      <c r="AC465" s="872"/>
      <c r="AD465" s="873"/>
      <c r="AE465" s="873"/>
      <c r="AF465" s="873"/>
      <c r="AG465" s="873"/>
      <c r="AH465" s="853"/>
      <c r="AI465" s="854"/>
      <c r="AJ465" s="854"/>
      <c r="AK465" s="854"/>
      <c r="AL465" s="874"/>
      <c r="AM465" s="875"/>
      <c r="AN465" s="875"/>
      <c r="AO465" s="876"/>
      <c r="AP465" s="855"/>
      <c r="AQ465" s="855"/>
      <c r="AR465" s="855"/>
      <c r="AS465" s="855"/>
      <c r="AT465" s="855"/>
      <c r="AU465" s="855"/>
      <c r="AV465" s="855"/>
      <c r="AW465" s="855"/>
      <c r="AX465" s="855"/>
      <c r="AY465">
        <f>$AY$462</f>
        <v>0</v>
      </c>
    </row>
    <row r="466" spans="1:51" ht="30" hidden="1" customHeight="1" x14ac:dyDescent="0.15">
      <c r="A466" s="856">
        <v>2</v>
      </c>
      <c r="B466" s="856">
        <v>1</v>
      </c>
      <c r="C466" s="858"/>
      <c r="D466" s="858"/>
      <c r="E466" s="858"/>
      <c r="F466" s="858"/>
      <c r="G466" s="858"/>
      <c r="H466" s="858"/>
      <c r="I466" s="858"/>
      <c r="J466" s="859"/>
      <c r="K466" s="860"/>
      <c r="L466" s="860"/>
      <c r="M466" s="860"/>
      <c r="N466" s="860"/>
      <c r="O466" s="860"/>
      <c r="P466" s="871"/>
      <c r="Q466" s="871"/>
      <c r="R466" s="871"/>
      <c r="S466" s="871"/>
      <c r="T466" s="871"/>
      <c r="U466" s="871"/>
      <c r="V466" s="871"/>
      <c r="W466" s="871"/>
      <c r="X466" s="871"/>
      <c r="Y466" s="863"/>
      <c r="Z466" s="864"/>
      <c r="AA466" s="864"/>
      <c r="AB466" s="865"/>
      <c r="AC466" s="872"/>
      <c r="AD466" s="873"/>
      <c r="AE466" s="873"/>
      <c r="AF466" s="873"/>
      <c r="AG466" s="873"/>
      <c r="AH466" s="853"/>
      <c r="AI466" s="854"/>
      <c r="AJ466" s="854"/>
      <c r="AK466" s="854"/>
      <c r="AL466" s="874"/>
      <c r="AM466" s="875"/>
      <c r="AN466" s="875"/>
      <c r="AO466" s="876"/>
      <c r="AP466" s="855"/>
      <c r="AQ466" s="855"/>
      <c r="AR466" s="855"/>
      <c r="AS466" s="855"/>
      <c r="AT466" s="855"/>
      <c r="AU466" s="855"/>
      <c r="AV466" s="855"/>
      <c r="AW466" s="855"/>
      <c r="AX466" s="855"/>
      <c r="AY466">
        <f>COUNTA($C$466)</f>
        <v>0</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77"/>
      <c r="Q467" s="871"/>
      <c r="R467" s="871"/>
      <c r="S467" s="871"/>
      <c r="T467" s="871"/>
      <c r="U467" s="871"/>
      <c r="V467" s="871"/>
      <c r="W467" s="871"/>
      <c r="X467" s="871"/>
      <c r="Y467" s="863"/>
      <c r="Z467" s="864"/>
      <c r="AA467" s="864"/>
      <c r="AB467" s="865"/>
      <c r="AC467" s="872"/>
      <c r="AD467" s="873"/>
      <c r="AE467" s="873"/>
      <c r="AF467" s="873"/>
      <c r="AG467" s="873"/>
      <c r="AH467" s="868"/>
      <c r="AI467" s="869"/>
      <c r="AJ467" s="869"/>
      <c r="AK467" s="869"/>
      <c r="AL467" s="874"/>
      <c r="AM467" s="875"/>
      <c r="AN467" s="875"/>
      <c r="AO467" s="876"/>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77"/>
      <c r="Q468" s="871"/>
      <c r="R468" s="871"/>
      <c r="S468" s="871"/>
      <c r="T468" s="871"/>
      <c r="U468" s="871"/>
      <c r="V468" s="871"/>
      <c r="W468" s="871"/>
      <c r="X468" s="871"/>
      <c r="Y468" s="863"/>
      <c r="Z468" s="864"/>
      <c r="AA468" s="864"/>
      <c r="AB468" s="865"/>
      <c r="AC468" s="872"/>
      <c r="AD468" s="873"/>
      <c r="AE468" s="873"/>
      <c r="AF468" s="873"/>
      <c r="AG468" s="873"/>
      <c r="AH468" s="868"/>
      <c r="AI468" s="869"/>
      <c r="AJ468" s="869"/>
      <c r="AK468" s="869"/>
      <c r="AL468" s="874"/>
      <c r="AM468" s="875"/>
      <c r="AN468" s="875"/>
      <c r="AO468" s="876"/>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71"/>
      <c r="Q469" s="871"/>
      <c r="R469" s="871"/>
      <c r="S469" s="871"/>
      <c r="T469" s="871"/>
      <c r="U469" s="871"/>
      <c r="V469" s="871"/>
      <c r="W469" s="871"/>
      <c r="X469" s="871"/>
      <c r="Y469" s="863"/>
      <c r="Z469" s="864"/>
      <c r="AA469" s="864"/>
      <c r="AB469" s="865"/>
      <c r="AC469" s="872"/>
      <c r="AD469" s="873"/>
      <c r="AE469" s="873"/>
      <c r="AF469" s="873"/>
      <c r="AG469" s="873"/>
      <c r="AH469" s="868"/>
      <c r="AI469" s="869"/>
      <c r="AJ469" s="869"/>
      <c r="AK469" s="869"/>
      <c r="AL469" s="874"/>
      <c r="AM469" s="875"/>
      <c r="AN469" s="875"/>
      <c r="AO469" s="876"/>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71"/>
      <c r="Q470" s="871"/>
      <c r="R470" s="871"/>
      <c r="S470" s="871"/>
      <c r="T470" s="871"/>
      <c r="U470" s="871"/>
      <c r="V470" s="871"/>
      <c r="W470" s="871"/>
      <c r="X470" s="871"/>
      <c r="Y470" s="863"/>
      <c r="Z470" s="864"/>
      <c r="AA470" s="864"/>
      <c r="AB470" s="865"/>
      <c r="AC470" s="872"/>
      <c r="AD470" s="873"/>
      <c r="AE470" s="873"/>
      <c r="AF470" s="873"/>
      <c r="AG470" s="873"/>
      <c r="AH470" s="868"/>
      <c r="AI470" s="869"/>
      <c r="AJ470" s="869"/>
      <c r="AK470" s="869"/>
      <c r="AL470" s="874"/>
      <c r="AM470" s="875"/>
      <c r="AN470" s="875"/>
      <c r="AO470" s="876"/>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71"/>
      <c r="Q471" s="871"/>
      <c r="R471" s="871"/>
      <c r="S471" s="871"/>
      <c r="T471" s="871"/>
      <c r="U471" s="871"/>
      <c r="V471" s="871"/>
      <c r="W471" s="871"/>
      <c r="X471" s="871"/>
      <c r="Y471" s="863"/>
      <c r="Z471" s="864"/>
      <c r="AA471" s="864"/>
      <c r="AB471" s="865"/>
      <c r="AC471" s="872"/>
      <c r="AD471" s="873"/>
      <c r="AE471" s="873"/>
      <c r="AF471" s="873"/>
      <c r="AG471" s="873"/>
      <c r="AH471" s="868"/>
      <c r="AI471" s="869"/>
      <c r="AJ471" s="869"/>
      <c r="AK471" s="869"/>
      <c r="AL471" s="874"/>
      <c r="AM471" s="875"/>
      <c r="AN471" s="875"/>
      <c r="AO471" s="876"/>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71"/>
      <c r="Q472" s="871"/>
      <c r="R472" s="871"/>
      <c r="S472" s="871"/>
      <c r="T472" s="871"/>
      <c r="U472" s="871"/>
      <c r="V472" s="871"/>
      <c r="W472" s="871"/>
      <c r="X472" s="871"/>
      <c r="Y472" s="863"/>
      <c r="Z472" s="864"/>
      <c r="AA472" s="864"/>
      <c r="AB472" s="865"/>
      <c r="AC472" s="872"/>
      <c r="AD472" s="873"/>
      <c r="AE472" s="873"/>
      <c r="AF472" s="873"/>
      <c r="AG472" s="873"/>
      <c r="AH472" s="868"/>
      <c r="AI472" s="869"/>
      <c r="AJ472" s="869"/>
      <c r="AK472" s="869"/>
      <c r="AL472" s="874"/>
      <c r="AM472" s="875"/>
      <c r="AN472" s="875"/>
      <c r="AO472" s="876"/>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71"/>
      <c r="Q473" s="871"/>
      <c r="R473" s="871"/>
      <c r="S473" s="871"/>
      <c r="T473" s="871"/>
      <c r="U473" s="871"/>
      <c r="V473" s="871"/>
      <c r="W473" s="871"/>
      <c r="X473" s="871"/>
      <c r="Y473" s="863"/>
      <c r="Z473" s="864"/>
      <c r="AA473" s="864"/>
      <c r="AB473" s="865"/>
      <c r="AC473" s="872"/>
      <c r="AD473" s="873"/>
      <c r="AE473" s="873"/>
      <c r="AF473" s="873"/>
      <c r="AG473" s="873"/>
      <c r="AH473" s="868"/>
      <c r="AI473" s="869"/>
      <c r="AJ473" s="869"/>
      <c r="AK473" s="869"/>
      <c r="AL473" s="874"/>
      <c r="AM473" s="875"/>
      <c r="AN473" s="875"/>
      <c r="AO473" s="876"/>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71"/>
      <c r="Q474" s="871"/>
      <c r="R474" s="871"/>
      <c r="S474" s="871"/>
      <c r="T474" s="871"/>
      <c r="U474" s="871"/>
      <c r="V474" s="871"/>
      <c r="W474" s="871"/>
      <c r="X474" s="871"/>
      <c r="Y474" s="863"/>
      <c r="Z474" s="864"/>
      <c r="AA474" s="864"/>
      <c r="AB474" s="865"/>
      <c r="AC474" s="872"/>
      <c r="AD474" s="873"/>
      <c r="AE474" s="873"/>
      <c r="AF474" s="873"/>
      <c r="AG474" s="873"/>
      <c r="AH474" s="868"/>
      <c r="AI474" s="869"/>
      <c r="AJ474" s="869"/>
      <c r="AK474" s="869"/>
      <c r="AL474" s="874"/>
      <c r="AM474" s="875"/>
      <c r="AN474" s="875"/>
      <c r="AO474" s="876"/>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71"/>
      <c r="Q475" s="871"/>
      <c r="R475" s="871"/>
      <c r="S475" s="871"/>
      <c r="T475" s="871"/>
      <c r="U475" s="871"/>
      <c r="V475" s="871"/>
      <c r="W475" s="871"/>
      <c r="X475" s="871"/>
      <c r="Y475" s="863"/>
      <c r="Z475" s="864"/>
      <c r="AA475" s="864"/>
      <c r="AB475" s="865"/>
      <c r="AC475" s="872"/>
      <c r="AD475" s="873"/>
      <c r="AE475" s="873"/>
      <c r="AF475" s="873"/>
      <c r="AG475" s="873"/>
      <c r="AH475" s="868"/>
      <c r="AI475" s="869"/>
      <c r="AJ475" s="869"/>
      <c r="AK475" s="869"/>
      <c r="AL475" s="874"/>
      <c r="AM475" s="875"/>
      <c r="AN475" s="875"/>
      <c r="AO475" s="876"/>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71"/>
      <c r="Q476" s="871"/>
      <c r="R476" s="871"/>
      <c r="S476" s="871"/>
      <c r="T476" s="871"/>
      <c r="U476" s="871"/>
      <c r="V476" s="871"/>
      <c r="W476" s="871"/>
      <c r="X476" s="871"/>
      <c r="Y476" s="863"/>
      <c r="Z476" s="864"/>
      <c r="AA476" s="864"/>
      <c r="AB476" s="865"/>
      <c r="AC476" s="872"/>
      <c r="AD476" s="873"/>
      <c r="AE476" s="873"/>
      <c r="AF476" s="873"/>
      <c r="AG476" s="873"/>
      <c r="AH476" s="868"/>
      <c r="AI476" s="869"/>
      <c r="AJ476" s="869"/>
      <c r="AK476" s="869"/>
      <c r="AL476" s="874"/>
      <c r="AM476" s="875"/>
      <c r="AN476" s="875"/>
      <c r="AO476" s="876"/>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71"/>
      <c r="Q477" s="871"/>
      <c r="R477" s="871"/>
      <c r="S477" s="871"/>
      <c r="T477" s="871"/>
      <c r="U477" s="871"/>
      <c r="V477" s="871"/>
      <c r="W477" s="871"/>
      <c r="X477" s="871"/>
      <c r="Y477" s="863"/>
      <c r="Z477" s="864"/>
      <c r="AA477" s="864"/>
      <c r="AB477" s="865"/>
      <c r="AC477" s="872"/>
      <c r="AD477" s="873"/>
      <c r="AE477" s="873"/>
      <c r="AF477" s="873"/>
      <c r="AG477" s="873"/>
      <c r="AH477" s="868"/>
      <c r="AI477" s="869"/>
      <c r="AJ477" s="869"/>
      <c r="AK477" s="869"/>
      <c r="AL477" s="874"/>
      <c r="AM477" s="875"/>
      <c r="AN477" s="875"/>
      <c r="AO477" s="876"/>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71"/>
      <c r="Q478" s="871"/>
      <c r="R478" s="871"/>
      <c r="S478" s="871"/>
      <c r="T478" s="871"/>
      <c r="U478" s="871"/>
      <c r="V478" s="871"/>
      <c r="W478" s="871"/>
      <c r="X478" s="871"/>
      <c r="Y478" s="863"/>
      <c r="Z478" s="864"/>
      <c r="AA478" s="864"/>
      <c r="AB478" s="865"/>
      <c r="AC478" s="872"/>
      <c r="AD478" s="873"/>
      <c r="AE478" s="873"/>
      <c r="AF478" s="873"/>
      <c r="AG478" s="873"/>
      <c r="AH478" s="868"/>
      <c r="AI478" s="869"/>
      <c r="AJ478" s="869"/>
      <c r="AK478" s="869"/>
      <c r="AL478" s="874"/>
      <c r="AM478" s="875"/>
      <c r="AN478" s="875"/>
      <c r="AO478" s="876"/>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71"/>
      <c r="Q479" s="871"/>
      <c r="R479" s="871"/>
      <c r="S479" s="871"/>
      <c r="T479" s="871"/>
      <c r="U479" s="871"/>
      <c r="V479" s="871"/>
      <c r="W479" s="871"/>
      <c r="X479" s="871"/>
      <c r="Y479" s="863"/>
      <c r="Z479" s="864"/>
      <c r="AA479" s="864"/>
      <c r="AB479" s="865"/>
      <c r="AC479" s="872"/>
      <c r="AD479" s="873"/>
      <c r="AE479" s="873"/>
      <c r="AF479" s="873"/>
      <c r="AG479" s="873"/>
      <c r="AH479" s="868"/>
      <c r="AI479" s="869"/>
      <c r="AJ479" s="869"/>
      <c r="AK479" s="869"/>
      <c r="AL479" s="874"/>
      <c r="AM479" s="875"/>
      <c r="AN479" s="875"/>
      <c r="AO479" s="876"/>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71"/>
      <c r="Q480" s="871"/>
      <c r="R480" s="871"/>
      <c r="S480" s="871"/>
      <c r="T480" s="871"/>
      <c r="U480" s="871"/>
      <c r="V480" s="871"/>
      <c r="W480" s="871"/>
      <c r="X480" s="871"/>
      <c r="Y480" s="863"/>
      <c r="Z480" s="864"/>
      <c r="AA480" s="864"/>
      <c r="AB480" s="865"/>
      <c r="AC480" s="872"/>
      <c r="AD480" s="873"/>
      <c r="AE480" s="873"/>
      <c r="AF480" s="873"/>
      <c r="AG480" s="873"/>
      <c r="AH480" s="868"/>
      <c r="AI480" s="869"/>
      <c r="AJ480" s="869"/>
      <c r="AK480" s="869"/>
      <c r="AL480" s="874"/>
      <c r="AM480" s="875"/>
      <c r="AN480" s="875"/>
      <c r="AO480" s="876"/>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71"/>
      <c r="Q481" s="871"/>
      <c r="R481" s="871"/>
      <c r="S481" s="871"/>
      <c r="T481" s="871"/>
      <c r="U481" s="871"/>
      <c r="V481" s="871"/>
      <c r="W481" s="871"/>
      <c r="X481" s="871"/>
      <c r="Y481" s="863"/>
      <c r="Z481" s="864"/>
      <c r="AA481" s="864"/>
      <c r="AB481" s="865"/>
      <c r="AC481" s="872"/>
      <c r="AD481" s="873"/>
      <c r="AE481" s="873"/>
      <c r="AF481" s="873"/>
      <c r="AG481" s="873"/>
      <c r="AH481" s="868"/>
      <c r="AI481" s="869"/>
      <c r="AJ481" s="869"/>
      <c r="AK481" s="869"/>
      <c r="AL481" s="874"/>
      <c r="AM481" s="875"/>
      <c r="AN481" s="875"/>
      <c r="AO481" s="876"/>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71"/>
      <c r="Q482" s="871"/>
      <c r="R482" s="871"/>
      <c r="S482" s="871"/>
      <c r="T482" s="871"/>
      <c r="U482" s="871"/>
      <c r="V482" s="871"/>
      <c r="W482" s="871"/>
      <c r="X482" s="871"/>
      <c r="Y482" s="863"/>
      <c r="Z482" s="864"/>
      <c r="AA482" s="864"/>
      <c r="AB482" s="865"/>
      <c r="AC482" s="872"/>
      <c r="AD482" s="873"/>
      <c r="AE482" s="873"/>
      <c r="AF482" s="873"/>
      <c r="AG482" s="873"/>
      <c r="AH482" s="868"/>
      <c r="AI482" s="869"/>
      <c r="AJ482" s="869"/>
      <c r="AK482" s="869"/>
      <c r="AL482" s="874"/>
      <c r="AM482" s="875"/>
      <c r="AN482" s="875"/>
      <c r="AO482" s="876"/>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71"/>
      <c r="Q483" s="871"/>
      <c r="R483" s="871"/>
      <c r="S483" s="871"/>
      <c r="T483" s="871"/>
      <c r="U483" s="871"/>
      <c r="V483" s="871"/>
      <c r="W483" s="871"/>
      <c r="X483" s="871"/>
      <c r="Y483" s="863"/>
      <c r="Z483" s="864"/>
      <c r="AA483" s="864"/>
      <c r="AB483" s="865"/>
      <c r="AC483" s="872"/>
      <c r="AD483" s="873"/>
      <c r="AE483" s="873"/>
      <c r="AF483" s="873"/>
      <c r="AG483" s="873"/>
      <c r="AH483" s="868"/>
      <c r="AI483" s="869"/>
      <c r="AJ483" s="869"/>
      <c r="AK483" s="869"/>
      <c r="AL483" s="874"/>
      <c r="AM483" s="875"/>
      <c r="AN483" s="875"/>
      <c r="AO483" s="876"/>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71"/>
      <c r="Q484" s="871"/>
      <c r="R484" s="871"/>
      <c r="S484" s="871"/>
      <c r="T484" s="871"/>
      <c r="U484" s="871"/>
      <c r="V484" s="871"/>
      <c r="W484" s="871"/>
      <c r="X484" s="871"/>
      <c r="Y484" s="863"/>
      <c r="Z484" s="864"/>
      <c r="AA484" s="864"/>
      <c r="AB484" s="865"/>
      <c r="AC484" s="872"/>
      <c r="AD484" s="873"/>
      <c r="AE484" s="873"/>
      <c r="AF484" s="873"/>
      <c r="AG484" s="873"/>
      <c r="AH484" s="868"/>
      <c r="AI484" s="869"/>
      <c r="AJ484" s="869"/>
      <c r="AK484" s="869"/>
      <c r="AL484" s="874"/>
      <c r="AM484" s="875"/>
      <c r="AN484" s="875"/>
      <c r="AO484" s="876"/>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71"/>
      <c r="Q485" s="871"/>
      <c r="R485" s="871"/>
      <c r="S485" s="871"/>
      <c r="T485" s="871"/>
      <c r="U485" s="871"/>
      <c r="V485" s="871"/>
      <c r="W485" s="871"/>
      <c r="X485" s="871"/>
      <c r="Y485" s="863"/>
      <c r="Z485" s="864"/>
      <c r="AA485" s="864"/>
      <c r="AB485" s="865"/>
      <c r="AC485" s="872"/>
      <c r="AD485" s="873"/>
      <c r="AE485" s="873"/>
      <c r="AF485" s="873"/>
      <c r="AG485" s="873"/>
      <c r="AH485" s="868"/>
      <c r="AI485" s="869"/>
      <c r="AJ485" s="869"/>
      <c r="AK485" s="869"/>
      <c r="AL485" s="874"/>
      <c r="AM485" s="875"/>
      <c r="AN485" s="875"/>
      <c r="AO485" s="876"/>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71"/>
      <c r="Q486" s="871"/>
      <c r="R486" s="871"/>
      <c r="S486" s="871"/>
      <c r="T486" s="871"/>
      <c r="U486" s="871"/>
      <c r="V486" s="871"/>
      <c r="W486" s="871"/>
      <c r="X486" s="871"/>
      <c r="Y486" s="863"/>
      <c r="Z486" s="864"/>
      <c r="AA486" s="864"/>
      <c r="AB486" s="865"/>
      <c r="AC486" s="872"/>
      <c r="AD486" s="873"/>
      <c r="AE486" s="873"/>
      <c r="AF486" s="873"/>
      <c r="AG486" s="873"/>
      <c r="AH486" s="868"/>
      <c r="AI486" s="869"/>
      <c r="AJ486" s="869"/>
      <c r="AK486" s="869"/>
      <c r="AL486" s="874"/>
      <c r="AM486" s="875"/>
      <c r="AN486" s="875"/>
      <c r="AO486" s="876"/>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71"/>
      <c r="Q487" s="871"/>
      <c r="R487" s="871"/>
      <c r="S487" s="871"/>
      <c r="T487" s="871"/>
      <c r="U487" s="871"/>
      <c r="V487" s="871"/>
      <c r="W487" s="871"/>
      <c r="X487" s="871"/>
      <c r="Y487" s="863"/>
      <c r="Z487" s="864"/>
      <c r="AA487" s="864"/>
      <c r="AB487" s="865"/>
      <c r="AC487" s="872"/>
      <c r="AD487" s="873"/>
      <c r="AE487" s="873"/>
      <c r="AF487" s="873"/>
      <c r="AG487" s="873"/>
      <c r="AH487" s="868"/>
      <c r="AI487" s="869"/>
      <c r="AJ487" s="869"/>
      <c r="AK487" s="869"/>
      <c r="AL487" s="874"/>
      <c r="AM487" s="875"/>
      <c r="AN487" s="875"/>
      <c r="AO487" s="876"/>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71"/>
      <c r="Q488" s="871"/>
      <c r="R488" s="871"/>
      <c r="S488" s="871"/>
      <c r="T488" s="871"/>
      <c r="U488" s="871"/>
      <c r="V488" s="871"/>
      <c r="W488" s="871"/>
      <c r="X488" s="871"/>
      <c r="Y488" s="863"/>
      <c r="Z488" s="864"/>
      <c r="AA488" s="864"/>
      <c r="AB488" s="865"/>
      <c r="AC488" s="872"/>
      <c r="AD488" s="873"/>
      <c r="AE488" s="873"/>
      <c r="AF488" s="873"/>
      <c r="AG488" s="873"/>
      <c r="AH488" s="868"/>
      <c r="AI488" s="869"/>
      <c r="AJ488" s="869"/>
      <c r="AK488" s="869"/>
      <c r="AL488" s="874"/>
      <c r="AM488" s="875"/>
      <c r="AN488" s="875"/>
      <c r="AO488" s="876"/>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71"/>
      <c r="Q489" s="871"/>
      <c r="R489" s="871"/>
      <c r="S489" s="871"/>
      <c r="T489" s="871"/>
      <c r="U489" s="871"/>
      <c r="V489" s="871"/>
      <c r="W489" s="871"/>
      <c r="X489" s="871"/>
      <c r="Y489" s="863"/>
      <c r="Z489" s="864"/>
      <c r="AA489" s="864"/>
      <c r="AB489" s="865"/>
      <c r="AC489" s="872"/>
      <c r="AD489" s="873"/>
      <c r="AE489" s="873"/>
      <c r="AF489" s="873"/>
      <c r="AG489" s="873"/>
      <c r="AH489" s="868"/>
      <c r="AI489" s="869"/>
      <c r="AJ489" s="869"/>
      <c r="AK489" s="869"/>
      <c r="AL489" s="874"/>
      <c r="AM489" s="875"/>
      <c r="AN489" s="875"/>
      <c r="AO489" s="876"/>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71"/>
      <c r="Q490" s="871"/>
      <c r="R490" s="871"/>
      <c r="S490" s="871"/>
      <c r="T490" s="871"/>
      <c r="U490" s="871"/>
      <c r="V490" s="871"/>
      <c r="W490" s="871"/>
      <c r="X490" s="871"/>
      <c r="Y490" s="863"/>
      <c r="Z490" s="864"/>
      <c r="AA490" s="864"/>
      <c r="AB490" s="865"/>
      <c r="AC490" s="872"/>
      <c r="AD490" s="873"/>
      <c r="AE490" s="873"/>
      <c r="AF490" s="873"/>
      <c r="AG490" s="873"/>
      <c r="AH490" s="868"/>
      <c r="AI490" s="869"/>
      <c r="AJ490" s="869"/>
      <c r="AK490" s="869"/>
      <c r="AL490" s="874"/>
      <c r="AM490" s="875"/>
      <c r="AN490" s="875"/>
      <c r="AO490" s="876"/>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71"/>
      <c r="Q491" s="871"/>
      <c r="R491" s="871"/>
      <c r="S491" s="871"/>
      <c r="T491" s="871"/>
      <c r="U491" s="871"/>
      <c r="V491" s="871"/>
      <c r="W491" s="871"/>
      <c r="X491" s="871"/>
      <c r="Y491" s="863"/>
      <c r="Z491" s="864"/>
      <c r="AA491" s="864"/>
      <c r="AB491" s="865"/>
      <c r="AC491" s="872"/>
      <c r="AD491" s="873"/>
      <c r="AE491" s="873"/>
      <c r="AF491" s="873"/>
      <c r="AG491" s="873"/>
      <c r="AH491" s="868"/>
      <c r="AI491" s="869"/>
      <c r="AJ491" s="869"/>
      <c r="AK491" s="869"/>
      <c r="AL491" s="874"/>
      <c r="AM491" s="875"/>
      <c r="AN491" s="875"/>
      <c r="AO491" s="876"/>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71"/>
      <c r="Q492" s="871"/>
      <c r="R492" s="871"/>
      <c r="S492" s="871"/>
      <c r="T492" s="871"/>
      <c r="U492" s="871"/>
      <c r="V492" s="871"/>
      <c r="W492" s="871"/>
      <c r="X492" s="871"/>
      <c r="Y492" s="863"/>
      <c r="Z492" s="864"/>
      <c r="AA492" s="864"/>
      <c r="AB492" s="865"/>
      <c r="AC492" s="872"/>
      <c r="AD492" s="873"/>
      <c r="AE492" s="873"/>
      <c r="AF492" s="873"/>
      <c r="AG492" s="873"/>
      <c r="AH492" s="868"/>
      <c r="AI492" s="869"/>
      <c r="AJ492" s="869"/>
      <c r="AK492" s="869"/>
      <c r="AL492" s="874"/>
      <c r="AM492" s="875"/>
      <c r="AN492" s="875"/>
      <c r="AO492" s="876"/>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71"/>
      <c r="Q493" s="871"/>
      <c r="R493" s="871"/>
      <c r="S493" s="871"/>
      <c r="T493" s="871"/>
      <c r="U493" s="871"/>
      <c r="V493" s="871"/>
      <c r="W493" s="871"/>
      <c r="X493" s="871"/>
      <c r="Y493" s="863"/>
      <c r="Z493" s="864"/>
      <c r="AA493" s="864"/>
      <c r="AB493" s="865"/>
      <c r="AC493" s="872"/>
      <c r="AD493" s="873"/>
      <c r="AE493" s="873"/>
      <c r="AF493" s="873"/>
      <c r="AG493" s="873"/>
      <c r="AH493" s="868"/>
      <c r="AI493" s="869"/>
      <c r="AJ493" s="869"/>
      <c r="AK493" s="869"/>
      <c r="AL493" s="874"/>
      <c r="AM493" s="875"/>
      <c r="AN493" s="875"/>
      <c r="AO493" s="876"/>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71"/>
      <c r="Q494" s="871"/>
      <c r="R494" s="871"/>
      <c r="S494" s="871"/>
      <c r="T494" s="871"/>
      <c r="U494" s="871"/>
      <c r="V494" s="871"/>
      <c r="W494" s="871"/>
      <c r="X494" s="871"/>
      <c r="Y494" s="863"/>
      <c r="Z494" s="864"/>
      <c r="AA494" s="864"/>
      <c r="AB494" s="865"/>
      <c r="AC494" s="872"/>
      <c r="AD494" s="873"/>
      <c r="AE494" s="873"/>
      <c r="AF494" s="873"/>
      <c r="AG494" s="873"/>
      <c r="AH494" s="868"/>
      <c r="AI494" s="869"/>
      <c r="AJ494" s="869"/>
      <c r="AK494" s="869"/>
      <c r="AL494" s="874"/>
      <c r="AM494" s="875"/>
      <c r="AN494" s="875"/>
      <c r="AO494" s="876"/>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7"/>
      <c r="L497" s="137"/>
      <c r="M497" s="137"/>
      <c r="N497" s="137"/>
      <c r="O497" s="137"/>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0" t="s">
        <v>198</v>
      </c>
      <c r="AQ497" s="870"/>
      <c r="AR497" s="870"/>
      <c r="AS497" s="870"/>
      <c r="AT497" s="870"/>
      <c r="AU497" s="870"/>
      <c r="AV497" s="870"/>
      <c r="AW497" s="870"/>
      <c r="AX497" s="870"/>
      <c r="AY497">
        <f>$AY$495</f>
        <v>0</v>
      </c>
    </row>
    <row r="498" spans="1:51" ht="30" hidden="1" customHeight="1" x14ac:dyDescent="0.15">
      <c r="A498" s="856">
        <v>1</v>
      </c>
      <c r="B498" s="856">
        <v>1</v>
      </c>
      <c r="C498" s="858"/>
      <c r="D498" s="858"/>
      <c r="E498" s="858"/>
      <c r="F498" s="858"/>
      <c r="G498" s="858"/>
      <c r="H498" s="858"/>
      <c r="I498" s="858"/>
      <c r="J498" s="859"/>
      <c r="K498" s="860"/>
      <c r="L498" s="860"/>
      <c r="M498" s="860"/>
      <c r="N498" s="860"/>
      <c r="O498" s="860"/>
      <c r="P498" s="871"/>
      <c r="Q498" s="871"/>
      <c r="R498" s="871"/>
      <c r="S498" s="871"/>
      <c r="T498" s="871"/>
      <c r="U498" s="871"/>
      <c r="V498" s="871"/>
      <c r="W498" s="871"/>
      <c r="X498" s="871"/>
      <c r="Y498" s="863"/>
      <c r="Z498" s="864"/>
      <c r="AA498" s="864"/>
      <c r="AB498" s="865"/>
      <c r="AC498" s="872"/>
      <c r="AD498" s="873"/>
      <c r="AE498" s="873"/>
      <c r="AF498" s="873"/>
      <c r="AG498" s="873"/>
      <c r="AH498" s="853"/>
      <c r="AI498" s="854"/>
      <c r="AJ498" s="854"/>
      <c r="AK498" s="854"/>
      <c r="AL498" s="874"/>
      <c r="AM498" s="875"/>
      <c r="AN498" s="875"/>
      <c r="AO498" s="876"/>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71"/>
      <c r="Q499" s="871"/>
      <c r="R499" s="871"/>
      <c r="S499" s="871"/>
      <c r="T499" s="871"/>
      <c r="U499" s="871"/>
      <c r="V499" s="871"/>
      <c r="W499" s="871"/>
      <c r="X499" s="871"/>
      <c r="Y499" s="863"/>
      <c r="Z499" s="864"/>
      <c r="AA499" s="864"/>
      <c r="AB499" s="865"/>
      <c r="AC499" s="872"/>
      <c r="AD499" s="873"/>
      <c r="AE499" s="873"/>
      <c r="AF499" s="873"/>
      <c r="AG499" s="873"/>
      <c r="AH499" s="853"/>
      <c r="AI499" s="854"/>
      <c r="AJ499" s="854"/>
      <c r="AK499" s="854"/>
      <c r="AL499" s="874"/>
      <c r="AM499" s="875"/>
      <c r="AN499" s="875"/>
      <c r="AO499" s="876"/>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77"/>
      <c r="Q500" s="871"/>
      <c r="R500" s="871"/>
      <c r="S500" s="871"/>
      <c r="T500" s="871"/>
      <c r="U500" s="871"/>
      <c r="V500" s="871"/>
      <c r="W500" s="871"/>
      <c r="X500" s="871"/>
      <c r="Y500" s="863"/>
      <c r="Z500" s="864"/>
      <c r="AA500" s="864"/>
      <c r="AB500" s="865"/>
      <c r="AC500" s="872"/>
      <c r="AD500" s="873"/>
      <c r="AE500" s="873"/>
      <c r="AF500" s="873"/>
      <c r="AG500" s="873"/>
      <c r="AH500" s="868"/>
      <c r="AI500" s="869"/>
      <c r="AJ500" s="869"/>
      <c r="AK500" s="869"/>
      <c r="AL500" s="874"/>
      <c r="AM500" s="875"/>
      <c r="AN500" s="875"/>
      <c r="AO500" s="876"/>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77"/>
      <c r="Q501" s="871"/>
      <c r="R501" s="871"/>
      <c r="S501" s="871"/>
      <c r="T501" s="871"/>
      <c r="U501" s="871"/>
      <c r="V501" s="871"/>
      <c r="W501" s="871"/>
      <c r="X501" s="871"/>
      <c r="Y501" s="863"/>
      <c r="Z501" s="864"/>
      <c r="AA501" s="864"/>
      <c r="AB501" s="865"/>
      <c r="AC501" s="872"/>
      <c r="AD501" s="873"/>
      <c r="AE501" s="873"/>
      <c r="AF501" s="873"/>
      <c r="AG501" s="873"/>
      <c r="AH501" s="868"/>
      <c r="AI501" s="869"/>
      <c r="AJ501" s="869"/>
      <c r="AK501" s="869"/>
      <c r="AL501" s="874"/>
      <c r="AM501" s="875"/>
      <c r="AN501" s="875"/>
      <c r="AO501" s="876"/>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71"/>
      <c r="Q502" s="871"/>
      <c r="R502" s="871"/>
      <c r="S502" s="871"/>
      <c r="T502" s="871"/>
      <c r="U502" s="871"/>
      <c r="V502" s="871"/>
      <c r="W502" s="871"/>
      <c r="X502" s="871"/>
      <c r="Y502" s="863"/>
      <c r="Z502" s="864"/>
      <c r="AA502" s="864"/>
      <c r="AB502" s="865"/>
      <c r="AC502" s="872"/>
      <c r="AD502" s="873"/>
      <c r="AE502" s="873"/>
      <c r="AF502" s="873"/>
      <c r="AG502" s="873"/>
      <c r="AH502" s="868"/>
      <c r="AI502" s="869"/>
      <c r="AJ502" s="869"/>
      <c r="AK502" s="869"/>
      <c r="AL502" s="874"/>
      <c r="AM502" s="875"/>
      <c r="AN502" s="875"/>
      <c r="AO502" s="876"/>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71"/>
      <c r="Q503" s="871"/>
      <c r="R503" s="871"/>
      <c r="S503" s="871"/>
      <c r="T503" s="871"/>
      <c r="U503" s="871"/>
      <c r="V503" s="871"/>
      <c r="W503" s="871"/>
      <c r="X503" s="871"/>
      <c r="Y503" s="863"/>
      <c r="Z503" s="864"/>
      <c r="AA503" s="864"/>
      <c r="AB503" s="865"/>
      <c r="AC503" s="872"/>
      <c r="AD503" s="873"/>
      <c r="AE503" s="873"/>
      <c r="AF503" s="873"/>
      <c r="AG503" s="873"/>
      <c r="AH503" s="868"/>
      <c r="AI503" s="869"/>
      <c r="AJ503" s="869"/>
      <c r="AK503" s="869"/>
      <c r="AL503" s="874"/>
      <c r="AM503" s="875"/>
      <c r="AN503" s="875"/>
      <c r="AO503" s="876"/>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71"/>
      <c r="Q504" s="871"/>
      <c r="R504" s="871"/>
      <c r="S504" s="871"/>
      <c r="T504" s="871"/>
      <c r="U504" s="871"/>
      <c r="V504" s="871"/>
      <c r="W504" s="871"/>
      <c r="X504" s="871"/>
      <c r="Y504" s="863"/>
      <c r="Z504" s="864"/>
      <c r="AA504" s="864"/>
      <c r="AB504" s="865"/>
      <c r="AC504" s="872"/>
      <c r="AD504" s="873"/>
      <c r="AE504" s="873"/>
      <c r="AF504" s="873"/>
      <c r="AG504" s="873"/>
      <c r="AH504" s="868"/>
      <c r="AI504" s="869"/>
      <c r="AJ504" s="869"/>
      <c r="AK504" s="869"/>
      <c r="AL504" s="874"/>
      <c r="AM504" s="875"/>
      <c r="AN504" s="875"/>
      <c r="AO504" s="876"/>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71"/>
      <c r="Q505" s="871"/>
      <c r="R505" s="871"/>
      <c r="S505" s="871"/>
      <c r="T505" s="871"/>
      <c r="U505" s="871"/>
      <c r="V505" s="871"/>
      <c r="W505" s="871"/>
      <c r="X505" s="871"/>
      <c r="Y505" s="863"/>
      <c r="Z505" s="864"/>
      <c r="AA505" s="864"/>
      <c r="AB505" s="865"/>
      <c r="AC505" s="872"/>
      <c r="AD505" s="873"/>
      <c r="AE505" s="873"/>
      <c r="AF505" s="873"/>
      <c r="AG505" s="873"/>
      <c r="AH505" s="868"/>
      <c r="AI505" s="869"/>
      <c r="AJ505" s="869"/>
      <c r="AK505" s="869"/>
      <c r="AL505" s="874"/>
      <c r="AM505" s="875"/>
      <c r="AN505" s="875"/>
      <c r="AO505" s="876"/>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71"/>
      <c r="Q506" s="871"/>
      <c r="R506" s="871"/>
      <c r="S506" s="871"/>
      <c r="T506" s="871"/>
      <c r="U506" s="871"/>
      <c r="V506" s="871"/>
      <c r="W506" s="871"/>
      <c r="X506" s="871"/>
      <c r="Y506" s="863"/>
      <c r="Z506" s="864"/>
      <c r="AA506" s="864"/>
      <c r="AB506" s="865"/>
      <c r="AC506" s="872"/>
      <c r="AD506" s="873"/>
      <c r="AE506" s="873"/>
      <c r="AF506" s="873"/>
      <c r="AG506" s="873"/>
      <c r="AH506" s="868"/>
      <c r="AI506" s="869"/>
      <c r="AJ506" s="869"/>
      <c r="AK506" s="869"/>
      <c r="AL506" s="874"/>
      <c r="AM506" s="875"/>
      <c r="AN506" s="875"/>
      <c r="AO506" s="876"/>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71"/>
      <c r="Q507" s="871"/>
      <c r="R507" s="871"/>
      <c r="S507" s="871"/>
      <c r="T507" s="871"/>
      <c r="U507" s="871"/>
      <c r="V507" s="871"/>
      <c r="W507" s="871"/>
      <c r="X507" s="871"/>
      <c r="Y507" s="863"/>
      <c r="Z507" s="864"/>
      <c r="AA507" s="864"/>
      <c r="AB507" s="865"/>
      <c r="AC507" s="872"/>
      <c r="AD507" s="873"/>
      <c r="AE507" s="873"/>
      <c r="AF507" s="873"/>
      <c r="AG507" s="873"/>
      <c r="AH507" s="868"/>
      <c r="AI507" s="869"/>
      <c r="AJ507" s="869"/>
      <c r="AK507" s="869"/>
      <c r="AL507" s="874"/>
      <c r="AM507" s="875"/>
      <c r="AN507" s="875"/>
      <c r="AO507" s="876"/>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71"/>
      <c r="Q508" s="871"/>
      <c r="R508" s="871"/>
      <c r="S508" s="871"/>
      <c r="T508" s="871"/>
      <c r="U508" s="871"/>
      <c r="V508" s="871"/>
      <c r="W508" s="871"/>
      <c r="X508" s="871"/>
      <c r="Y508" s="863"/>
      <c r="Z508" s="864"/>
      <c r="AA508" s="864"/>
      <c r="AB508" s="865"/>
      <c r="AC508" s="872"/>
      <c r="AD508" s="873"/>
      <c r="AE508" s="873"/>
      <c r="AF508" s="873"/>
      <c r="AG508" s="873"/>
      <c r="AH508" s="868"/>
      <c r="AI508" s="869"/>
      <c r="AJ508" s="869"/>
      <c r="AK508" s="869"/>
      <c r="AL508" s="874"/>
      <c r="AM508" s="875"/>
      <c r="AN508" s="875"/>
      <c r="AO508" s="876"/>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71"/>
      <c r="Q509" s="871"/>
      <c r="R509" s="871"/>
      <c r="S509" s="871"/>
      <c r="T509" s="871"/>
      <c r="U509" s="871"/>
      <c r="V509" s="871"/>
      <c r="W509" s="871"/>
      <c r="X509" s="871"/>
      <c r="Y509" s="863"/>
      <c r="Z509" s="864"/>
      <c r="AA509" s="864"/>
      <c r="AB509" s="865"/>
      <c r="AC509" s="872"/>
      <c r="AD509" s="873"/>
      <c r="AE509" s="873"/>
      <c r="AF509" s="873"/>
      <c r="AG509" s="873"/>
      <c r="AH509" s="868"/>
      <c r="AI509" s="869"/>
      <c r="AJ509" s="869"/>
      <c r="AK509" s="869"/>
      <c r="AL509" s="874"/>
      <c r="AM509" s="875"/>
      <c r="AN509" s="875"/>
      <c r="AO509" s="876"/>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71"/>
      <c r="Q510" s="871"/>
      <c r="R510" s="871"/>
      <c r="S510" s="871"/>
      <c r="T510" s="871"/>
      <c r="U510" s="871"/>
      <c r="V510" s="871"/>
      <c r="W510" s="871"/>
      <c r="X510" s="871"/>
      <c r="Y510" s="863"/>
      <c r="Z510" s="864"/>
      <c r="AA510" s="864"/>
      <c r="AB510" s="865"/>
      <c r="AC510" s="872"/>
      <c r="AD510" s="873"/>
      <c r="AE510" s="873"/>
      <c r="AF510" s="873"/>
      <c r="AG510" s="873"/>
      <c r="AH510" s="868"/>
      <c r="AI510" s="869"/>
      <c r="AJ510" s="869"/>
      <c r="AK510" s="869"/>
      <c r="AL510" s="874"/>
      <c r="AM510" s="875"/>
      <c r="AN510" s="875"/>
      <c r="AO510" s="876"/>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71"/>
      <c r="Q511" s="871"/>
      <c r="R511" s="871"/>
      <c r="S511" s="871"/>
      <c r="T511" s="871"/>
      <c r="U511" s="871"/>
      <c r="V511" s="871"/>
      <c r="W511" s="871"/>
      <c r="X511" s="871"/>
      <c r="Y511" s="863"/>
      <c r="Z511" s="864"/>
      <c r="AA511" s="864"/>
      <c r="AB511" s="865"/>
      <c r="AC511" s="872"/>
      <c r="AD511" s="873"/>
      <c r="AE511" s="873"/>
      <c r="AF511" s="873"/>
      <c r="AG511" s="873"/>
      <c r="AH511" s="868"/>
      <c r="AI511" s="869"/>
      <c r="AJ511" s="869"/>
      <c r="AK511" s="869"/>
      <c r="AL511" s="874"/>
      <c r="AM511" s="875"/>
      <c r="AN511" s="875"/>
      <c r="AO511" s="876"/>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71"/>
      <c r="Q512" s="871"/>
      <c r="R512" s="871"/>
      <c r="S512" s="871"/>
      <c r="T512" s="871"/>
      <c r="U512" s="871"/>
      <c r="V512" s="871"/>
      <c r="W512" s="871"/>
      <c r="X512" s="871"/>
      <c r="Y512" s="863"/>
      <c r="Z512" s="864"/>
      <c r="AA512" s="864"/>
      <c r="AB512" s="865"/>
      <c r="AC512" s="872"/>
      <c r="AD512" s="873"/>
      <c r="AE512" s="873"/>
      <c r="AF512" s="873"/>
      <c r="AG512" s="873"/>
      <c r="AH512" s="868"/>
      <c r="AI512" s="869"/>
      <c r="AJ512" s="869"/>
      <c r="AK512" s="869"/>
      <c r="AL512" s="874"/>
      <c r="AM512" s="875"/>
      <c r="AN512" s="875"/>
      <c r="AO512" s="876"/>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71"/>
      <c r="Q513" s="871"/>
      <c r="R513" s="871"/>
      <c r="S513" s="871"/>
      <c r="T513" s="871"/>
      <c r="U513" s="871"/>
      <c r="V513" s="871"/>
      <c r="W513" s="871"/>
      <c r="X513" s="871"/>
      <c r="Y513" s="863"/>
      <c r="Z513" s="864"/>
      <c r="AA513" s="864"/>
      <c r="AB513" s="865"/>
      <c r="AC513" s="872"/>
      <c r="AD513" s="873"/>
      <c r="AE513" s="873"/>
      <c r="AF513" s="873"/>
      <c r="AG513" s="873"/>
      <c r="AH513" s="868"/>
      <c r="AI513" s="869"/>
      <c r="AJ513" s="869"/>
      <c r="AK513" s="869"/>
      <c r="AL513" s="874"/>
      <c r="AM513" s="875"/>
      <c r="AN513" s="875"/>
      <c r="AO513" s="876"/>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71"/>
      <c r="Q514" s="871"/>
      <c r="R514" s="871"/>
      <c r="S514" s="871"/>
      <c r="T514" s="871"/>
      <c r="U514" s="871"/>
      <c r="V514" s="871"/>
      <c r="W514" s="871"/>
      <c r="X514" s="871"/>
      <c r="Y514" s="863"/>
      <c r="Z514" s="864"/>
      <c r="AA514" s="864"/>
      <c r="AB514" s="865"/>
      <c r="AC514" s="872"/>
      <c r="AD514" s="873"/>
      <c r="AE514" s="873"/>
      <c r="AF514" s="873"/>
      <c r="AG514" s="873"/>
      <c r="AH514" s="868"/>
      <c r="AI514" s="869"/>
      <c r="AJ514" s="869"/>
      <c r="AK514" s="869"/>
      <c r="AL514" s="874"/>
      <c r="AM514" s="875"/>
      <c r="AN514" s="875"/>
      <c r="AO514" s="876"/>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71"/>
      <c r="Q515" s="871"/>
      <c r="R515" s="871"/>
      <c r="S515" s="871"/>
      <c r="T515" s="871"/>
      <c r="U515" s="871"/>
      <c r="V515" s="871"/>
      <c r="W515" s="871"/>
      <c r="X515" s="871"/>
      <c r="Y515" s="863"/>
      <c r="Z515" s="864"/>
      <c r="AA515" s="864"/>
      <c r="AB515" s="865"/>
      <c r="AC515" s="872"/>
      <c r="AD515" s="873"/>
      <c r="AE515" s="873"/>
      <c r="AF515" s="873"/>
      <c r="AG515" s="873"/>
      <c r="AH515" s="868"/>
      <c r="AI515" s="869"/>
      <c r="AJ515" s="869"/>
      <c r="AK515" s="869"/>
      <c r="AL515" s="874"/>
      <c r="AM515" s="875"/>
      <c r="AN515" s="875"/>
      <c r="AO515" s="876"/>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71"/>
      <c r="Q516" s="871"/>
      <c r="R516" s="871"/>
      <c r="S516" s="871"/>
      <c r="T516" s="871"/>
      <c r="U516" s="871"/>
      <c r="V516" s="871"/>
      <c r="W516" s="871"/>
      <c r="X516" s="871"/>
      <c r="Y516" s="863"/>
      <c r="Z516" s="864"/>
      <c r="AA516" s="864"/>
      <c r="AB516" s="865"/>
      <c r="AC516" s="872"/>
      <c r="AD516" s="873"/>
      <c r="AE516" s="873"/>
      <c r="AF516" s="873"/>
      <c r="AG516" s="873"/>
      <c r="AH516" s="868"/>
      <c r="AI516" s="869"/>
      <c r="AJ516" s="869"/>
      <c r="AK516" s="869"/>
      <c r="AL516" s="874"/>
      <c r="AM516" s="875"/>
      <c r="AN516" s="875"/>
      <c r="AO516" s="876"/>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71"/>
      <c r="Q517" s="871"/>
      <c r="R517" s="871"/>
      <c r="S517" s="871"/>
      <c r="T517" s="871"/>
      <c r="U517" s="871"/>
      <c r="V517" s="871"/>
      <c r="W517" s="871"/>
      <c r="X517" s="871"/>
      <c r="Y517" s="863"/>
      <c r="Z517" s="864"/>
      <c r="AA517" s="864"/>
      <c r="AB517" s="865"/>
      <c r="AC517" s="872"/>
      <c r="AD517" s="873"/>
      <c r="AE517" s="873"/>
      <c r="AF517" s="873"/>
      <c r="AG517" s="873"/>
      <c r="AH517" s="868"/>
      <c r="AI517" s="869"/>
      <c r="AJ517" s="869"/>
      <c r="AK517" s="869"/>
      <c r="AL517" s="874"/>
      <c r="AM517" s="875"/>
      <c r="AN517" s="875"/>
      <c r="AO517" s="876"/>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71"/>
      <c r="Q518" s="871"/>
      <c r="R518" s="871"/>
      <c r="S518" s="871"/>
      <c r="T518" s="871"/>
      <c r="U518" s="871"/>
      <c r="V518" s="871"/>
      <c r="W518" s="871"/>
      <c r="X518" s="871"/>
      <c r="Y518" s="863"/>
      <c r="Z518" s="864"/>
      <c r="AA518" s="864"/>
      <c r="AB518" s="865"/>
      <c r="AC518" s="872"/>
      <c r="AD518" s="873"/>
      <c r="AE518" s="873"/>
      <c r="AF518" s="873"/>
      <c r="AG518" s="873"/>
      <c r="AH518" s="868"/>
      <c r="AI518" s="869"/>
      <c r="AJ518" s="869"/>
      <c r="AK518" s="869"/>
      <c r="AL518" s="874"/>
      <c r="AM518" s="875"/>
      <c r="AN518" s="875"/>
      <c r="AO518" s="876"/>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71"/>
      <c r="Q519" s="871"/>
      <c r="R519" s="871"/>
      <c r="S519" s="871"/>
      <c r="T519" s="871"/>
      <c r="U519" s="871"/>
      <c r="V519" s="871"/>
      <c r="W519" s="871"/>
      <c r="X519" s="871"/>
      <c r="Y519" s="863"/>
      <c r="Z519" s="864"/>
      <c r="AA519" s="864"/>
      <c r="AB519" s="865"/>
      <c r="AC519" s="872"/>
      <c r="AD519" s="873"/>
      <c r="AE519" s="873"/>
      <c r="AF519" s="873"/>
      <c r="AG519" s="873"/>
      <c r="AH519" s="868"/>
      <c r="AI519" s="869"/>
      <c r="AJ519" s="869"/>
      <c r="AK519" s="869"/>
      <c r="AL519" s="874"/>
      <c r="AM519" s="875"/>
      <c r="AN519" s="875"/>
      <c r="AO519" s="876"/>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71"/>
      <c r="Q520" s="871"/>
      <c r="R520" s="871"/>
      <c r="S520" s="871"/>
      <c r="T520" s="871"/>
      <c r="U520" s="871"/>
      <c r="V520" s="871"/>
      <c r="W520" s="871"/>
      <c r="X520" s="871"/>
      <c r="Y520" s="863"/>
      <c r="Z520" s="864"/>
      <c r="AA520" s="864"/>
      <c r="AB520" s="865"/>
      <c r="AC520" s="872"/>
      <c r="AD520" s="873"/>
      <c r="AE520" s="873"/>
      <c r="AF520" s="873"/>
      <c r="AG520" s="873"/>
      <c r="AH520" s="868"/>
      <c r="AI520" s="869"/>
      <c r="AJ520" s="869"/>
      <c r="AK520" s="869"/>
      <c r="AL520" s="874"/>
      <c r="AM520" s="875"/>
      <c r="AN520" s="875"/>
      <c r="AO520" s="876"/>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71"/>
      <c r="Q521" s="871"/>
      <c r="R521" s="871"/>
      <c r="S521" s="871"/>
      <c r="T521" s="871"/>
      <c r="U521" s="871"/>
      <c r="V521" s="871"/>
      <c r="W521" s="871"/>
      <c r="X521" s="871"/>
      <c r="Y521" s="863"/>
      <c r="Z521" s="864"/>
      <c r="AA521" s="864"/>
      <c r="AB521" s="865"/>
      <c r="AC521" s="872"/>
      <c r="AD521" s="873"/>
      <c r="AE521" s="873"/>
      <c r="AF521" s="873"/>
      <c r="AG521" s="873"/>
      <c r="AH521" s="868"/>
      <c r="AI521" s="869"/>
      <c r="AJ521" s="869"/>
      <c r="AK521" s="869"/>
      <c r="AL521" s="874"/>
      <c r="AM521" s="875"/>
      <c r="AN521" s="875"/>
      <c r="AO521" s="876"/>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71"/>
      <c r="Q522" s="871"/>
      <c r="R522" s="871"/>
      <c r="S522" s="871"/>
      <c r="T522" s="871"/>
      <c r="U522" s="871"/>
      <c r="V522" s="871"/>
      <c r="W522" s="871"/>
      <c r="X522" s="871"/>
      <c r="Y522" s="863"/>
      <c r="Z522" s="864"/>
      <c r="AA522" s="864"/>
      <c r="AB522" s="865"/>
      <c r="AC522" s="872"/>
      <c r="AD522" s="873"/>
      <c r="AE522" s="873"/>
      <c r="AF522" s="873"/>
      <c r="AG522" s="873"/>
      <c r="AH522" s="868"/>
      <c r="AI522" s="869"/>
      <c r="AJ522" s="869"/>
      <c r="AK522" s="869"/>
      <c r="AL522" s="874"/>
      <c r="AM522" s="875"/>
      <c r="AN522" s="875"/>
      <c r="AO522" s="876"/>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71"/>
      <c r="Q523" s="871"/>
      <c r="R523" s="871"/>
      <c r="S523" s="871"/>
      <c r="T523" s="871"/>
      <c r="U523" s="871"/>
      <c r="V523" s="871"/>
      <c r="W523" s="871"/>
      <c r="X523" s="871"/>
      <c r="Y523" s="863"/>
      <c r="Z523" s="864"/>
      <c r="AA523" s="864"/>
      <c r="AB523" s="865"/>
      <c r="AC523" s="872"/>
      <c r="AD523" s="873"/>
      <c r="AE523" s="873"/>
      <c r="AF523" s="873"/>
      <c r="AG523" s="873"/>
      <c r="AH523" s="868"/>
      <c r="AI523" s="869"/>
      <c r="AJ523" s="869"/>
      <c r="AK523" s="869"/>
      <c r="AL523" s="874"/>
      <c r="AM523" s="875"/>
      <c r="AN523" s="875"/>
      <c r="AO523" s="876"/>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71"/>
      <c r="Q524" s="871"/>
      <c r="R524" s="871"/>
      <c r="S524" s="871"/>
      <c r="T524" s="871"/>
      <c r="U524" s="871"/>
      <c r="V524" s="871"/>
      <c r="W524" s="871"/>
      <c r="X524" s="871"/>
      <c r="Y524" s="863"/>
      <c r="Z524" s="864"/>
      <c r="AA524" s="864"/>
      <c r="AB524" s="865"/>
      <c r="AC524" s="872"/>
      <c r="AD524" s="873"/>
      <c r="AE524" s="873"/>
      <c r="AF524" s="873"/>
      <c r="AG524" s="873"/>
      <c r="AH524" s="868"/>
      <c r="AI524" s="869"/>
      <c r="AJ524" s="869"/>
      <c r="AK524" s="869"/>
      <c r="AL524" s="874"/>
      <c r="AM524" s="875"/>
      <c r="AN524" s="875"/>
      <c r="AO524" s="876"/>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71"/>
      <c r="Q525" s="871"/>
      <c r="R525" s="871"/>
      <c r="S525" s="871"/>
      <c r="T525" s="871"/>
      <c r="U525" s="871"/>
      <c r="V525" s="871"/>
      <c r="W525" s="871"/>
      <c r="X525" s="871"/>
      <c r="Y525" s="863"/>
      <c r="Z525" s="864"/>
      <c r="AA525" s="864"/>
      <c r="AB525" s="865"/>
      <c r="AC525" s="872"/>
      <c r="AD525" s="873"/>
      <c r="AE525" s="873"/>
      <c r="AF525" s="873"/>
      <c r="AG525" s="873"/>
      <c r="AH525" s="868"/>
      <c r="AI525" s="869"/>
      <c r="AJ525" s="869"/>
      <c r="AK525" s="869"/>
      <c r="AL525" s="874"/>
      <c r="AM525" s="875"/>
      <c r="AN525" s="875"/>
      <c r="AO525" s="876"/>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71"/>
      <c r="Q526" s="871"/>
      <c r="R526" s="871"/>
      <c r="S526" s="871"/>
      <c r="T526" s="871"/>
      <c r="U526" s="871"/>
      <c r="V526" s="871"/>
      <c r="W526" s="871"/>
      <c r="X526" s="871"/>
      <c r="Y526" s="863"/>
      <c r="Z526" s="864"/>
      <c r="AA526" s="864"/>
      <c r="AB526" s="865"/>
      <c r="AC526" s="872"/>
      <c r="AD526" s="873"/>
      <c r="AE526" s="873"/>
      <c r="AF526" s="873"/>
      <c r="AG526" s="873"/>
      <c r="AH526" s="868"/>
      <c r="AI526" s="869"/>
      <c r="AJ526" s="869"/>
      <c r="AK526" s="869"/>
      <c r="AL526" s="874"/>
      <c r="AM526" s="875"/>
      <c r="AN526" s="875"/>
      <c r="AO526" s="876"/>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71"/>
      <c r="Q527" s="871"/>
      <c r="R527" s="871"/>
      <c r="S527" s="871"/>
      <c r="T527" s="871"/>
      <c r="U527" s="871"/>
      <c r="V527" s="871"/>
      <c r="W527" s="871"/>
      <c r="X527" s="871"/>
      <c r="Y527" s="863"/>
      <c r="Z527" s="864"/>
      <c r="AA527" s="864"/>
      <c r="AB527" s="865"/>
      <c r="AC527" s="872"/>
      <c r="AD527" s="873"/>
      <c r="AE527" s="873"/>
      <c r="AF527" s="873"/>
      <c r="AG527" s="873"/>
      <c r="AH527" s="868"/>
      <c r="AI527" s="869"/>
      <c r="AJ527" s="869"/>
      <c r="AK527" s="869"/>
      <c r="AL527" s="874"/>
      <c r="AM527" s="875"/>
      <c r="AN527" s="875"/>
      <c r="AO527" s="876"/>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7"/>
      <c r="L530" s="137"/>
      <c r="M530" s="137"/>
      <c r="N530" s="137"/>
      <c r="O530" s="137"/>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0" t="s">
        <v>198</v>
      </c>
      <c r="AQ530" s="870"/>
      <c r="AR530" s="870"/>
      <c r="AS530" s="870"/>
      <c r="AT530" s="870"/>
      <c r="AU530" s="870"/>
      <c r="AV530" s="870"/>
      <c r="AW530" s="870"/>
      <c r="AX530" s="870"/>
      <c r="AY530">
        <f>$AY$528</f>
        <v>0</v>
      </c>
    </row>
    <row r="531" spans="1:51" ht="30" hidden="1" customHeight="1" x14ac:dyDescent="0.15">
      <c r="A531" s="856">
        <v>1</v>
      </c>
      <c r="B531" s="856">
        <v>1</v>
      </c>
      <c r="C531" s="858"/>
      <c r="D531" s="858"/>
      <c r="E531" s="858"/>
      <c r="F531" s="858"/>
      <c r="G531" s="858"/>
      <c r="H531" s="858"/>
      <c r="I531" s="858"/>
      <c r="J531" s="859"/>
      <c r="K531" s="860"/>
      <c r="L531" s="860"/>
      <c r="M531" s="860"/>
      <c r="N531" s="860"/>
      <c r="O531" s="860"/>
      <c r="P531" s="871"/>
      <c r="Q531" s="871"/>
      <c r="R531" s="871"/>
      <c r="S531" s="871"/>
      <c r="T531" s="871"/>
      <c r="U531" s="871"/>
      <c r="V531" s="871"/>
      <c r="W531" s="871"/>
      <c r="X531" s="871"/>
      <c r="Y531" s="863"/>
      <c r="Z531" s="864"/>
      <c r="AA531" s="864"/>
      <c r="AB531" s="865"/>
      <c r="AC531" s="872"/>
      <c r="AD531" s="873"/>
      <c r="AE531" s="873"/>
      <c r="AF531" s="873"/>
      <c r="AG531" s="873"/>
      <c r="AH531" s="853"/>
      <c r="AI531" s="854"/>
      <c r="AJ531" s="854"/>
      <c r="AK531" s="854"/>
      <c r="AL531" s="874"/>
      <c r="AM531" s="875"/>
      <c r="AN531" s="875"/>
      <c r="AO531" s="876"/>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59"/>
      <c r="K532" s="860"/>
      <c r="L532" s="860"/>
      <c r="M532" s="860"/>
      <c r="N532" s="860"/>
      <c r="O532" s="860"/>
      <c r="P532" s="871"/>
      <c r="Q532" s="871"/>
      <c r="R532" s="871"/>
      <c r="S532" s="871"/>
      <c r="T532" s="871"/>
      <c r="U532" s="871"/>
      <c r="V532" s="871"/>
      <c r="W532" s="871"/>
      <c r="X532" s="871"/>
      <c r="Y532" s="863"/>
      <c r="Z532" s="864"/>
      <c r="AA532" s="864"/>
      <c r="AB532" s="865"/>
      <c r="AC532" s="872"/>
      <c r="AD532" s="873"/>
      <c r="AE532" s="873"/>
      <c r="AF532" s="873"/>
      <c r="AG532" s="873"/>
      <c r="AH532" s="853"/>
      <c r="AI532" s="854"/>
      <c r="AJ532" s="854"/>
      <c r="AK532" s="854"/>
      <c r="AL532" s="874"/>
      <c r="AM532" s="875"/>
      <c r="AN532" s="875"/>
      <c r="AO532" s="876"/>
      <c r="AP532" s="855"/>
      <c r="AQ532" s="855"/>
      <c r="AR532" s="855"/>
      <c r="AS532" s="855"/>
      <c r="AT532" s="855"/>
      <c r="AU532" s="855"/>
      <c r="AV532" s="855"/>
      <c r="AW532" s="855"/>
      <c r="AX532" s="855"/>
      <c r="AY532">
        <f>COUNTA($C$532)</f>
        <v>0</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77"/>
      <c r="Q533" s="871"/>
      <c r="R533" s="871"/>
      <c r="S533" s="871"/>
      <c r="T533" s="871"/>
      <c r="U533" s="871"/>
      <c r="V533" s="871"/>
      <c r="W533" s="871"/>
      <c r="X533" s="871"/>
      <c r="Y533" s="863"/>
      <c r="Z533" s="864"/>
      <c r="AA533" s="864"/>
      <c r="AB533" s="865"/>
      <c r="AC533" s="872"/>
      <c r="AD533" s="873"/>
      <c r="AE533" s="873"/>
      <c r="AF533" s="873"/>
      <c r="AG533" s="873"/>
      <c r="AH533" s="868"/>
      <c r="AI533" s="869"/>
      <c r="AJ533" s="869"/>
      <c r="AK533" s="869"/>
      <c r="AL533" s="874"/>
      <c r="AM533" s="875"/>
      <c r="AN533" s="875"/>
      <c r="AO533" s="876"/>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77"/>
      <c r="Q534" s="871"/>
      <c r="R534" s="871"/>
      <c r="S534" s="871"/>
      <c r="T534" s="871"/>
      <c r="U534" s="871"/>
      <c r="V534" s="871"/>
      <c r="W534" s="871"/>
      <c r="X534" s="871"/>
      <c r="Y534" s="863"/>
      <c r="Z534" s="864"/>
      <c r="AA534" s="864"/>
      <c r="AB534" s="865"/>
      <c r="AC534" s="872"/>
      <c r="AD534" s="873"/>
      <c r="AE534" s="873"/>
      <c r="AF534" s="873"/>
      <c r="AG534" s="873"/>
      <c r="AH534" s="868"/>
      <c r="AI534" s="869"/>
      <c r="AJ534" s="869"/>
      <c r="AK534" s="869"/>
      <c r="AL534" s="874"/>
      <c r="AM534" s="875"/>
      <c r="AN534" s="875"/>
      <c r="AO534" s="876"/>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71"/>
      <c r="Q535" s="871"/>
      <c r="R535" s="871"/>
      <c r="S535" s="871"/>
      <c r="T535" s="871"/>
      <c r="U535" s="871"/>
      <c r="V535" s="871"/>
      <c r="W535" s="871"/>
      <c r="X535" s="871"/>
      <c r="Y535" s="863"/>
      <c r="Z535" s="864"/>
      <c r="AA535" s="864"/>
      <c r="AB535" s="865"/>
      <c r="AC535" s="872"/>
      <c r="AD535" s="873"/>
      <c r="AE535" s="873"/>
      <c r="AF535" s="873"/>
      <c r="AG535" s="873"/>
      <c r="AH535" s="868"/>
      <c r="AI535" s="869"/>
      <c r="AJ535" s="869"/>
      <c r="AK535" s="869"/>
      <c r="AL535" s="874"/>
      <c r="AM535" s="875"/>
      <c r="AN535" s="875"/>
      <c r="AO535" s="876"/>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71"/>
      <c r="Q536" s="871"/>
      <c r="R536" s="871"/>
      <c r="S536" s="871"/>
      <c r="T536" s="871"/>
      <c r="U536" s="871"/>
      <c r="V536" s="871"/>
      <c r="W536" s="871"/>
      <c r="X536" s="871"/>
      <c r="Y536" s="863"/>
      <c r="Z536" s="864"/>
      <c r="AA536" s="864"/>
      <c r="AB536" s="865"/>
      <c r="AC536" s="872"/>
      <c r="AD536" s="873"/>
      <c r="AE536" s="873"/>
      <c r="AF536" s="873"/>
      <c r="AG536" s="873"/>
      <c r="AH536" s="868"/>
      <c r="AI536" s="869"/>
      <c r="AJ536" s="869"/>
      <c r="AK536" s="869"/>
      <c r="AL536" s="874"/>
      <c r="AM536" s="875"/>
      <c r="AN536" s="875"/>
      <c r="AO536" s="876"/>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71"/>
      <c r="Q537" s="871"/>
      <c r="R537" s="871"/>
      <c r="S537" s="871"/>
      <c r="T537" s="871"/>
      <c r="U537" s="871"/>
      <c r="V537" s="871"/>
      <c r="W537" s="871"/>
      <c r="X537" s="871"/>
      <c r="Y537" s="863"/>
      <c r="Z537" s="864"/>
      <c r="AA537" s="864"/>
      <c r="AB537" s="865"/>
      <c r="AC537" s="872"/>
      <c r="AD537" s="873"/>
      <c r="AE537" s="873"/>
      <c r="AF537" s="873"/>
      <c r="AG537" s="873"/>
      <c r="AH537" s="868"/>
      <c r="AI537" s="869"/>
      <c r="AJ537" s="869"/>
      <c r="AK537" s="869"/>
      <c r="AL537" s="874"/>
      <c r="AM537" s="875"/>
      <c r="AN537" s="875"/>
      <c r="AO537" s="876"/>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71"/>
      <c r="Q538" s="871"/>
      <c r="R538" s="871"/>
      <c r="S538" s="871"/>
      <c r="T538" s="871"/>
      <c r="U538" s="871"/>
      <c r="V538" s="871"/>
      <c r="W538" s="871"/>
      <c r="X538" s="871"/>
      <c r="Y538" s="863"/>
      <c r="Z538" s="864"/>
      <c r="AA538" s="864"/>
      <c r="AB538" s="865"/>
      <c r="AC538" s="872"/>
      <c r="AD538" s="873"/>
      <c r="AE538" s="873"/>
      <c r="AF538" s="873"/>
      <c r="AG538" s="873"/>
      <c r="AH538" s="868"/>
      <c r="AI538" s="869"/>
      <c r="AJ538" s="869"/>
      <c r="AK538" s="869"/>
      <c r="AL538" s="874"/>
      <c r="AM538" s="875"/>
      <c r="AN538" s="875"/>
      <c r="AO538" s="876"/>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71"/>
      <c r="Q539" s="871"/>
      <c r="R539" s="871"/>
      <c r="S539" s="871"/>
      <c r="T539" s="871"/>
      <c r="U539" s="871"/>
      <c r="V539" s="871"/>
      <c r="W539" s="871"/>
      <c r="X539" s="871"/>
      <c r="Y539" s="863"/>
      <c r="Z539" s="864"/>
      <c r="AA539" s="864"/>
      <c r="AB539" s="865"/>
      <c r="AC539" s="872"/>
      <c r="AD539" s="873"/>
      <c r="AE539" s="873"/>
      <c r="AF539" s="873"/>
      <c r="AG539" s="873"/>
      <c r="AH539" s="868"/>
      <c r="AI539" s="869"/>
      <c r="AJ539" s="869"/>
      <c r="AK539" s="869"/>
      <c r="AL539" s="874"/>
      <c r="AM539" s="875"/>
      <c r="AN539" s="875"/>
      <c r="AO539" s="876"/>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71"/>
      <c r="Q540" s="871"/>
      <c r="R540" s="871"/>
      <c r="S540" s="871"/>
      <c r="T540" s="871"/>
      <c r="U540" s="871"/>
      <c r="V540" s="871"/>
      <c r="W540" s="871"/>
      <c r="X540" s="871"/>
      <c r="Y540" s="863"/>
      <c r="Z540" s="864"/>
      <c r="AA540" s="864"/>
      <c r="AB540" s="865"/>
      <c r="AC540" s="872"/>
      <c r="AD540" s="873"/>
      <c r="AE540" s="873"/>
      <c r="AF540" s="873"/>
      <c r="AG540" s="873"/>
      <c r="AH540" s="868"/>
      <c r="AI540" s="869"/>
      <c r="AJ540" s="869"/>
      <c r="AK540" s="869"/>
      <c r="AL540" s="874"/>
      <c r="AM540" s="875"/>
      <c r="AN540" s="875"/>
      <c r="AO540" s="876"/>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71"/>
      <c r="Q541" s="871"/>
      <c r="R541" s="871"/>
      <c r="S541" s="871"/>
      <c r="T541" s="871"/>
      <c r="U541" s="871"/>
      <c r="V541" s="871"/>
      <c r="W541" s="871"/>
      <c r="X541" s="871"/>
      <c r="Y541" s="863"/>
      <c r="Z541" s="864"/>
      <c r="AA541" s="864"/>
      <c r="AB541" s="865"/>
      <c r="AC541" s="872"/>
      <c r="AD541" s="873"/>
      <c r="AE541" s="873"/>
      <c r="AF541" s="873"/>
      <c r="AG541" s="873"/>
      <c r="AH541" s="868"/>
      <c r="AI541" s="869"/>
      <c r="AJ541" s="869"/>
      <c r="AK541" s="869"/>
      <c r="AL541" s="874"/>
      <c r="AM541" s="875"/>
      <c r="AN541" s="875"/>
      <c r="AO541" s="876"/>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71"/>
      <c r="Q542" s="871"/>
      <c r="R542" s="871"/>
      <c r="S542" s="871"/>
      <c r="T542" s="871"/>
      <c r="U542" s="871"/>
      <c r="V542" s="871"/>
      <c r="W542" s="871"/>
      <c r="X542" s="871"/>
      <c r="Y542" s="863"/>
      <c r="Z542" s="864"/>
      <c r="AA542" s="864"/>
      <c r="AB542" s="865"/>
      <c r="AC542" s="872"/>
      <c r="AD542" s="873"/>
      <c r="AE542" s="873"/>
      <c r="AF542" s="873"/>
      <c r="AG542" s="873"/>
      <c r="AH542" s="868"/>
      <c r="AI542" s="869"/>
      <c r="AJ542" s="869"/>
      <c r="AK542" s="869"/>
      <c r="AL542" s="874"/>
      <c r="AM542" s="875"/>
      <c r="AN542" s="875"/>
      <c r="AO542" s="876"/>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71"/>
      <c r="Q543" s="871"/>
      <c r="R543" s="871"/>
      <c r="S543" s="871"/>
      <c r="T543" s="871"/>
      <c r="U543" s="871"/>
      <c r="V543" s="871"/>
      <c r="W543" s="871"/>
      <c r="X543" s="871"/>
      <c r="Y543" s="863"/>
      <c r="Z543" s="864"/>
      <c r="AA543" s="864"/>
      <c r="AB543" s="865"/>
      <c r="AC543" s="872"/>
      <c r="AD543" s="873"/>
      <c r="AE543" s="873"/>
      <c r="AF543" s="873"/>
      <c r="AG543" s="873"/>
      <c r="AH543" s="868"/>
      <c r="AI543" s="869"/>
      <c r="AJ543" s="869"/>
      <c r="AK543" s="869"/>
      <c r="AL543" s="874"/>
      <c r="AM543" s="875"/>
      <c r="AN543" s="875"/>
      <c r="AO543" s="876"/>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71"/>
      <c r="Q544" s="871"/>
      <c r="R544" s="871"/>
      <c r="S544" s="871"/>
      <c r="T544" s="871"/>
      <c r="U544" s="871"/>
      <c r="V544" s="871"/>
      <c r="W544" s="871"/>
      <c r="X544" s="871"/>
      <c r="Y544" s="863"/>
      <c r="Z544" s="864"/>
      <c r="AA544" s="864"/>
      <c r="AB544" s="865"/>
      <c r="AC544" s="872"/>
      <c r="AD544" s="873"/>
      <c r="AE544" s="873"/>
      <c r="AF544" s="873"/>
      <c r="AG544" s="873"/>
      <c r="AH544" s="868"/>
      <c r="AI544" s="869"/>
      <c r="AJ544" s="869"/>
      <c r="AK544" s="869"/>
      <c r="AL544" s="874"/>
      <c r="AM544" s="875"/>
      <c r="AN544" s="875"/>
      <c r="AO544" s="876"/>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71"/>
      <c r="Q545" s="871"/>
      <c r="R545" s="871"/>
      <c r="S545" s="871"/>
      <c r="T545" s="871"/>
      <c r="U545" s="871"/>
      <c r="V545" s="871"/>
      <c r="W545" s="871"/>
      <c r="X545" s="871"/>
      <c r="Y545" s="863"/>
      <c r="Z545" s="864"/>
      <c r="AA545" s="864"/>
      <c r="AB545" s="865"/>
      <c r="AC545" s="872"/>
      <c r="AD545" s="873"/>
      <c r="AE545" s="873"/>
      <c r="AF545" s="873"/>
      <c r="AG545" s="873"/>
      <c r="AH545" s="868"/>
      <c r="AI545" s="869"/>
      <c r="AJ545" s="869"/>
      <c r="AK545" s="869"/>
      <c r="AL545" s="874"/>
      <c r="AM545" s="875"/>
      <c r="AN545" s="875"/>
      <c r="AO545" s="876"/>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71"/>
      <c r="Q546" s="871"/>
      <c r="R546" s="871"/>
      <c r="S546" s="871"/>
      <c r="T546" s="871"/>
      <c r="U546" s="871"/>
      <c r="V546" s="871"/>
      <c r="W546" s="871"/>
      <c r="X546" s="871"/>
      <c r="Y546" s="863"/>
      <c r="Z546" s="864"/>
      <c r="AA546" s="864"/>
      <c r="AB546" s="865"/>
      <c r="AC546" s="872"/>
      <c r="AD546" s="873"/>
      <c r="AE546" s="873"/>
      <c r="AF546" s="873"/>
      <c r="AG546" s="873"/>
      <c r="AH546" s="868"/>
      <c r="AI546" s="869"/>
      <c r="AJ546" s="869"/>
      <c r="AK546" s="869"/>
      <c r="AL546" s="874"/>
      <c r="AM546" s="875"/>
      <c r="AN546" s="875"/>
      <c r="AO546" s="876"/>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71"/>
      <c r="Q547" s="871"/>
      <c r="R547" s="871"/>
      <c r="S547" s="871"/>
      <c r="T547" s="871"/>
      <c r="U547" s="871"/>
      <c r="V547" s="871"/>
      <c r="W547" s="871"/>
      <c r="X547" s="871"/>
      <c r="Y547" s="863"/>
      <c r="Z547" s="864"/>
      <c r="AA547" s="864"/>
      <c r="AB547" s="865"/>
      <c r="AC547" s="872"/>
      <c r="AD547" s="873"/>
      <c r="AE547" s="873"/>
      <c r="AF547" s="873"/>
      <c r="AG547" s="873"/>
      <c r="AH547" s="868"/>
      <c r="AI547" s="869"/>
      <c r="AJ547" s="869"/>
      <c r="AK547" s="869"/>
      <c r="AL547" s="874"/>
      <c r="AM547" s="875"/>
      <c r="AN547" s="875"/>
      <c r="AO547" s="876"/>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71"/>
      <c r="Q548" s="871"/>
      <c r="R548" s="871"/>
      <c r="S548" s="871"/>
      <c r="T548" s="871"/>
      <c r="U548" s="871"/>
      <c r="V548" s="871"/>
      <c r="W548" s="871"/>
      <c r="X548" s="871"/>
      <c r="Y548" s="863"/>
      <c r="Z548" s="864"/>
      <c r="AA548" s="864"/>
      <c r="AB548" s="865"/>
      <c r="AC548" s="872"/>
      <c r="AD548" s="873"/>
      <c r="AE548" s="873"/>
      <c r="AF548" s="873"/>
      <c r="AG548" s="873"/>
      <c r="AH548" s="868"/>
      <c r="AI548" s="869"/>
      <c r="AJ548" s="869"/>
      <c r="AK548" s="869"/>
      <c r="AL548" s="874"/>
      <c r="AM548" s="875"/>
      <c r="AN548" s="875"/>
      <c r="AO548" s="876"/>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71"/>
      <c r="Q549" s="871"/>
      <c r="R549" s="871"/>
      <c r="S549" s="871"/>
      <c r="T549" s="871"/>
      <c r="U549" s="871"/>
      <c r="V549" s="871"/>
      <c r="W549" s="871"/>
      <c r="X549" s="871"/>
      <c r="Y549" s="863"/>
      <c r="Z549" s="864"/>
      <c r="AA549" s="864"/>
      <c r="AB549" s="865"/>
      <c r="AC549" s="872"/>
      <c r="AD549" s="873"/>
      <c r="AE549" s="873"/>
      <c r="AF549" s="873"/>
      <c r="AG549" s="873"/>
      <c r="AH549" s="868"/>
      <c r="AI549" s="869"/>
      <c r="AJ549" s="869"/>
      <c r="AK549" s="869"/>
      <c r="AL549" s="874"/>
      <c r="AM549" s="875"/>
      <c r="AN549" s="875"/>
      <c r="AO549" s="876"/>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71"/>
      <c r="Q550" s="871"/>
      <c r="R550" s="871"/>
      <c r="S550" s="871"/>
      <c r="T550" s="871"/>
      <c r="U550" s="871"/>
      <c r="V550" s="871"/>
      <c r="W550" s="871"/>
      <c r="X550" s="871"/>
      <c r="Y550" s="863"/>
      <c r="Z550" s="864"/>
      <c r="AA550" s="864"/>
      <c r="AB550" s="865"/>
      <c r="AC550" s="872"/>
      <c r="AD550" s="873"/>
      <c r="AE550" s="873"/>
      <c r="AF550" s="873"/>
      <c r="AG550" s="873"/>
      <c r="AH550" s="868"/>
      <c r="AI550" s="869"/>
      <c r="AJ550" s="869"/>
      <c r="AK550" s="869"/>
      <c r="AL550" s="874"/>
      <c r="AM550" s="875"/>
      <c r="AN550" s="875"/>
      <c r="AO550" s="876"/>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71"/>
      <c r="Q551" s="871"/>
      <c r="R551" s="871"/>
      <c r="S551" s="871"/>
      <c r="T551" s="871"/>
      <c r="U551" s="871"/>
      <c r="V551" s="871"/>
      <c r="W551" s="871"/>
      <c r="X551" s="871"/>
      <c r="Y551" s="863"/>
      <c r="Z551" s="864"/>
      <c r="AA551" s="864"/>
      <c r="AB551" s="865"/>
      <c r="AC551" s="872"/>
      <c r="AD551" s="873"/>
      <c r="AE551" s="873"/>
      <c r="AF551" s="873"/>
      <c r="AG551" s="873"/>
      <c r="AH551" s="868"/>
      <c r="AI551" s="869"/>
      <c r="AJ551" s="869"/>
      <c r="AK551" s="869"/>
      <c r="AL551" s="874"/>
      <c r="AM551" s="875"/>
      <c r="AN551" s="875"/>
      <c r="AO551" s="876"/>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71"/>
      <c r="Q552" s="871"/>
      <c r="R552" s="871"/>
      <c r="S552" s="871"/>
      <c r="T552" s="871"/>
      <c r="U552" s="871"/>
      <c r="V552" s="871"/>
      <c r="W552" s="871"/>
      <c r="X552" s="871"/>
      <c r="Y552" s="863"/>
      <c r="Z552" s="864"/>
      <c r="AA552" s="864"/>
      <c r="AB552" s="865"/>
      <c r="AC552" s="872"/>
      <c r="AD552" s="873"/>
      <c r="AE552" s="873"/>
      <c r="AF552" s="873"/>
      <c r="AG552" s="873"/>
      <c r="AH552" s="868"/>
      <c r="AI552" s="869"/>
      <c r="AJ552" s="869"/>
      <c r="AK552" s="869"/>
      <c r="AL552" s="874"/>
      <c r="AM552" s="875"/>
      <c r="AN552" s="875"/>
      <c r="AO552" s="876"/>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71"/>
      <c r="Q553" s="871"/>
      <c r="R553" s="871"/>
      <c r="S553" s="871"/>
      <c r="T553" s="871"/>
      <c r="U553" s="871"/>
      <c r="V553" s="871"/>
      <c r="W553" s="871"/>
      <c r="X553" s="871"/>
      <c r="Y553" s="863"/>
      <c r="Z553" s="864"/>
      <c r="AA553" s="864"/>
      <c r="AB553" s="865"/>
      <c r="AC553" s="872"/>
      <c r="AD553" s="873"/>
      <c r="AE553" s="873"/>
      <c r="AF553" s="873"/>
      <c r="AG553" s="873"/>
      <c r="AH553" s="868"/>
      <c r="AI553" s="869"/>
      <c r="AJ553" s="869"/>
      <c r="AK553" s="869"/>
      <c r="AL553" s="874"/>
      <c r="AM553" s="875"/>
      <c r="AN553" s="875"/>
      <c r="AO553" s="876"/>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71"/>
      <c r="Q554" s="871"/>
      <c r="R554" s="871"/>
      <c r="S554" s="871"/>
      <c r="T554" s="871"/>
      <c r="U554" s="871"/>
      <c r="V554" s="871"/>
      <c r="W554" s="871"/>
      <c r="X554" s="871"/>
      <c r="Y554" s="863"/>
      <c r="Z554" s="864"/>
      <c r="AA554" s="864"/>
      <c r="AB554" s="865"/>
      <c r="AC554" s="872"/>
      <c r="AD554" s="873"/>
      <c r="AE554" s="873"/>
      <c r="AF554" s="873"/>
      <c r="AG554" s="873"/>
      <c r="AH554" s="868"/>
      <c r="AI554" s="869"/>
      <c r="AJ554" s="869"/>
      <c r="AK554" s="869"/>
      <c r="AL554" s="874"/>
      <c r="AM554" s="875"/>
      <c r="AN554" s="875"/>
      <c r="AO554" s="876"/>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71"/>
      <c r="Q555" s="871"/>
      <c r="R555" s="871"/>
      <c r="S555" s="871"/>
      <c r="T555" s="871"/>
      <c r="U555" s="871"/>
      <c r="V555" s="871"/>
      <c r="W555" s="871"/>
      <c r="X555" s="871"/>
      <c r="Y555" s="863"/>
      <c r="Z555" s="864"/>
      <c r="AA555" s="864"/>
      <c r="AB555" s="865"/>
      <c r="AC555" s="872"/>
      <c r="AD555" s="873"/>
      <c r="AE555" s="873"/>
      <c r="AF555" s="873"/>
      <c r="AG555" s="873"/>
      <c r="AH555" s="868"/>
      <c r="AI555" s="869"/>
      <c r="AJ555" s="869"/>
      <c r="AK555" s="869"/>
      <c r="AL555" s="874"/>
      <c r="AM555" s="875"/>
      <c r="AN555" s="875"/>
      <c r="AO555" s="876"/>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71"/>
      <c r="Q556" s="871"/>
      <c r="R556" s="871"/>
      <c r="S556" s="871"/>
      <c r="T556" s="871"/>
      <c r="U556" s="871"/>
      <c r="V556" s="871"/>
      <c r="W556" s="871"/>
      <c r="X556" s="871"/>
      <c r="Y556" s="863"/>
      <c r="Z556" s="864"/>
      <c r="AA556" s="864"/>
      <c r="AB556" s="865"/>
      <c r="AC556" s="872"/>
      <c r="AD556" s="873"/>
      <c r="AE556" s="873"/>
      <c r="AF556" s="873"/>
      <c r="AG556" s="873"/>
      <c r="AH556" s="868"/>
      <c r="AI556" s="869"/>
      <c r="AJ556" s="869"/>
      <c r="AK556" s="869"/>
      <c r="AL556" s="874"/>
      <c r="AM556" s="875"/>
      <c r="AN556" s="875"/>
      <c r="AO556" s="876"/>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71"/>
      <c r="Q557" s="871"/>
      <c r="R557" s="871"/>
      <c r="S557" s="871"/>
      <c r="T557" s="871"/>
      <c r="U557" s="871"/>
      <c r="V557" s="871"/>
      <c r="W557" s="871"/>
      <c r="X557" s="871"/>
      <c r="Y557" s="863"/>
      <c r="Z557" s="864"/>
      <c r="AA557" s="864"/>
      <c r="AB557" s="865"/>
      <c r="AC557" s="872"/>
      <c r="AD557" s="873"/>
      <c r="AE557" s="873"/>
      <c r="AF557" s="873"/>
      <c r="AG557" s="873"/>
      <c r="AH557" s="868"/>
      <c r="AI557" s="869"/>
      <c r="AJ557" s="869"/>
      <c r="AK557" s="869"/>
      <c r="AL557" s="874"/>
      <c r="AM557" s="875"/>
      <c r="AN557" s="875"/>
      <c r="AO557" s="876"/>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71"/>
      <c r="Q558" s="871"/>
      <c r="R558" s="871"/>
      <c r="S558" s="871"/>
      <c r="T558" s="871"/>
      <c r="U558" s="871"/>
      <c r="V558" s="871"/>
      <c r="W558" s="871"/>
      <c r="X558" s="871"/>
      <c r="Y558" s="863"/>
      <c r="Z558" s="864"/>
      <c r="AA558" s="864"/>
      <c r="AB558" s="865"/>
      <c r="AC558" s="872"/>
      <c r="AD558" s="873"/>
      <c r="AE558" s="873"/>
      <c r="AF558" s="873"/>
      <c r="AG558" s="873"/>
      <c r="AH558" s="868"/>
      <c r="AI558" s="869"/>
      <c r="AJ558" s="869"/>
      <c r="AK558" s="869"/>
      <c r="AL558" s="874"/>
      <c r="AM558" s="875"/>
      <c r="AN558" s="875"/>
      <c r="AO558" s="876"/>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71"/>
      <c r="Q559" s="871"/>
      <c r="R559" s="871"/>
      <c r="S559" s="871"/>
      <c r="T559" s="871"/>
      <c r="U559" s="871"/>
      <c r="V559" s="871"/>
      <c r="W559" s="871"/>
      <c r="X559" s="871"/>
      <c r="Y559" s="863"/>
      <c r="Z559" s="864"/>
      <c r="AA559" s="864"/>
      <c r="AB559" s="865"/>
      <c r="AC559" s="872"/>
      <c r="AD559" s="873"/>
      <c r="AE559" s="873"/>
      <c r="AF559" s="873"/>
      <c r="AG559" s="873"/>
      <c r="AH559" s="868"/>
      <c r="AI559" s="869"/>
      <c r="AJ559" s="869"/>
      <c r="AK559" s="869"/>
      <c r="AL559" s="874"/>
      <c r="AM559" s="875"/>
      <c r="AN559" s="875"/>
      <c r="AO559" s="876"/>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71"/>
      <c r="Q560" s="871"/>
      <c r="R560" s="871"/>
      <c r="S560" s="871"/>
      <c r="T560" s="871"/>
      <c r="U560" s="871"/>
      <c r="V560" s="871"/>
      <c r="W560" s="871"/>
      <c r="X560" s="871"/>
      <c r="Y560" s="863"/>
      <c r="Z560" s="864"/>
      <c r="AA560" s="864"/>
      <c r="AB560" s="865"/>
      <c r="AC560" s="872"/>
      <c r="AD560" s="873"/>
      <c r="AE560" s="873"/>
      <c r="AF560" s="873"/>
      <c r="AG560" s="873"/>
      <c r="AH560" s="868"/>
      <c r="AI560" s="869"/>
      <c r="AJ560" s="869"/>
      <c r="AK560" s="869"/>
      <c r="AL560" s="874"/>
      <c r="AM560" s="875"/>
      <c r="AN560" s="875"/>
      <c r="AO560" s="876"/>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7"/>
      <c r="L563" s="137"/>
      <c r="M563" s="137"/>
      <c r="N563" s="137"/>
      <c r="O563" s="137"/>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0" t="s">
        <v>198</v>
      </c>
      <c r="AQ563" s="870"/>
      <c r="AR563" s="870"/>
      <c r="AS563" s="870"/>
      <c r="AT563" s="870"/>
      <c r="AU563" s="870"/>
      <c r="AV563" s="870"/>
      <c r="AW563" s="870"/>
      <c r="AX563" s="870"/>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71"/>
      <c r="Q564" s="871"/>
      <c r="R564" s="871"/>
      <c r="S564" s="871"/>
      <c r="T564" s="871"/>
      <c r="U564" s="871"/>
      <c r="V564" s="871"/>
      <c r="W564" s="871"/>
      <c r="X564" s="871"/>
      <c r="Y564" s="863"/>
      <c r="Z564" s="864"/>
      <c r="AA564" s="864"/>
      <c r="AB564" s="865"/>
      <c r="AC564" s="872"/>
      <c r="AD564" s="873"/>
      <c r="AE564" s="873"/>
      <c r="AF564" s="873"/>
      <c r="AG564" s="873"/>
      <c r="AH564" s="853"/>
      <c r="AI564" s="854"/>
      <c r="AJ564" s="854"/>
      <c r="AK564" s="854"/>
      <c r="AL564" s="874"/>
      <c r="AM564" s="875"/>
      <c r="AN564" s="875"/>
      <c r="AO564" s="876"/>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71"/>
      <c r="Q565" s="871"/>
      <c r="R565" s="871"/>
      <c r="S565" s="871"/>
      <c r="T565" s="871"/>
      <c r="U565" s="871"/>
      <c r="V565" s="871"/>
      <c r="W565" s="871"/>
      <c r="X565" s="871"/>
      <c r="Y565" s="863"/>
      <c r="Z565" s="864"/>
      <c r="AA565" s="864"/>
      <c r="AB565" s="865"/>
      <c r="AC565" s="872"/>
      <c r="AD565" s="873"/>
      <c r="AE565" s="873"/>
      <c r="AF565" s="873"/>
      <c r="AG565" s="873"/>
      <c r="AH565" s="853"/>
      <c r="AI565" s="854"/>
      <c r="AJ565" s="854"/>
      <c r="AK565" s="854"/>
      <c r="AL565" s="874"/>
      <c r="AM565" s="875"/>
      <c r="AN565" s="875"/>
      <c r="AO565" s="876"/>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77"/>
      <c r="Q566" s="871"/>
      <c r="R566" s="871"/>
      <c r="S566" s="871"/>
      <c r="T566" s="871"/>
      <c r="U566" s="871"/>
      <c r="V566" s="871"/>
      <c r="W566" s="871"/>
      <c r="X566" s="871"/>
      <c r="Y566" s="863"/>
      <c r="Z566" s="864"/>
      <c r="AA566" s="864"/>
      <c r="AB566" s="865"/>
      <c r="AC566" s="872"/>
      <c r="AD566" s="873"/>
      <c r="AE566" s="873"/>
      <c r="AF566" s="873"/>
      <c r="AG566" s="873"/>
      <c r="AH566" s="868"/>
      <c r="AI566" s="869"/>
      <c r="AJ566" s="869"/>
      <c r="AK566" s="869"/>
      <c r="AL566" s="874"/>
      <c r="AM566" s="875"/>
      <c r="AN566" s="875"/>
      <c r="AO566" s="876"/>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77"/>
      <c r="Q567" s="871"/>
      <c r="R567" s="871"/>
      <c r="S567" s="871"/>
      <c r="T567" s="871"/>
      <c r="U567" s="871"/>
      <c r="V567" s="871"/>
      <c r="W567" s="871"/>
      <c r="X567" s="871"/>
      <c r="Y567" s="863"/>
      <c r="Z567" s="864"/>
      <c r="AA567" s="864"/>
      <c r="AB567" s="865"/>
      <c r="AC567" s="872"/>
      <c r="AD567" s="873"/>
      <c r="AE567" s="873"/>
      <c r="AF567" s="873"/>
      <c r="AG567" s="873"/>
      <c r="AH567" s="868"/>
      <c r="AI567" s="869"/>
      <c r="AJ567" s="869"/>
      <c r="AK567" s="869"/>
      <c r="AL567" s="874"/>
      <c r="AM567" s="875"/>
      <c r="AN567" s="875"/>
      <c r="AO567" s="876"/>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71"/>
      <c r="Q568" s="871"/>
      <c r="R568" s="871"/>
      <c r="S568" s="871"/>
      <c r="T568" s="871"/>
      <c r="U568" s="871"/>
      <c r="V568" s="871"/>
      <c r="W568" s="871"/>
      <c r="X568" s="871"/>
      <c r="Y568" s="863"/>
      <c r="Z568" s="864"/>
      <c r="AA568" s="864"/>
      <c r="AB568" s="865"/>
      <c r="AC568" s="872"/>
      <c r="AD568" s="873"/>
      <c r="AE568" s="873"/>
      <c r="AF568" s="873"/>
      <c r="AG568" s="873"/>
      <c r="AH568" s="868"/>
      <c r="AI568" s="869"/>
      <c r="AJ568" s="869"/>
      <c r="AK568" s="869"/>
      <c r="AL568" s="874"/>
      <c r="AM568" s="875"/>
      <c r="AN568" s="875"/>
      <c r="AO568" s="876"/>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71"/>
      <c r="Q569" s="871"/>
      <c r="R569" s="871"/>
      <c r="S569" s="871"/>
      <c r="T569" s="871"/>
      <c r="U569" s="871"/>
      <c r="V569" s="871"/>
      <c r="W569" s="871"/>
      <c r="X569" s="871"/>
      <c r="Y569" s="863"/>
      <c r="Z569" s="864"/>
      <c r="AA569" s="864"/>
      <c r="AB569" s="865"/>
      <c r="AC569" s="872"/>
      <c r="AD569" s="873"/>
      <c r="AE569" s="873"/>
      <c r="AF569" s="873"/>
      <c r="AG569" s="873"/>
      <c r="AH569" s="868"/>
      <c r="AI569" s="869"/>
      <c r="AJ569" s="869"/>
      <c r="AK569" s="869"/>
      <c r="AL569" s="874"/>
      <c r="AM569" s="875"/>
      <c r="AN569" s="875"/>
      <c r="AO569" s="876"/>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71"/>
      <c r="Q570" s="871"/>
      <c r="R570" s="871"/>
      <c r="S570" s="871"/>
      <c r="T570" s="871"/>
      <c r="U570" s="871"/>
      <c r="V570" s="871"/>
      <c r="W570" s="871"/>
      <c r="X570" s="871"/>
      <c r="Y570" s="863"/>
      <c r="Z570" s="864"/>
      <c r="AA570" s="864"/>
      <c r="AB570" s="865"/>
      <c r="AC570" s="872"/>
      <c r="AD570" s="873"/>
      <c r="AE570" s="873"/>
      <c r="AF570" s="873"/>
      <c r="AG570" s="873"/>
      <c r="AH570" s="868"/>
      <c r="AI570" s="869"/>
      <c r="AJ570" s="869"/>
      <c r="AK570" s="869"/>
      <c r="AL570" s="874"/>
      <c r="AM570" s="875"/>
      <c r="AN570" s="875"/>
      <c r="AO570" s="876"/>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71"/>
      <c r="Q571" s="871"/>
      <c r="R571" s="871"/>
      <c r="S571" s="871"/>
      <c r="T571" s="871"/>
      <c r="U571" s="871"/>
      <c r="V571" s="871"/>
      <c r="W571" s="871"/>
      <c r="X571" s="871"/>
      <c r="Y571" s="863"/>
      <c r="Z571" s="864"/>
      <c r="AA571" s="864"/>
      <c r="AB571" s="865"/>
      <c r="AC571" s="872"/>
      <c r="AD571" s="873"/>
      <c r="AE571" s="873"/>
      <c r="AF571" s="873"/>
      <c r="AG571" s="873"/>
      <c r="AH571" s="868"/>
      <c r="AI571" s="869"/>
      <c r="AJ571" s="869"/>
      <c r="AK571" s="869"/>
      <c r="AL571" s="874"/>
      <c r="AM571" s="875"/>
      <c r="AN571" s="875"/>
      <c r="AO571" s="876"/>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71"/>
      <c r="Q572" s="871"/>
      <c r="R572" s="871"/>
      <c r="S572" s="871"/>
      <c r="T572" s="871"/>
      <c r="U572" s="871"/>
      <c r="V572" s="871"/>
      <c r="W572" s="871"/>
      <c r="X572" s="871"/>
      <c r="Y572" s="863"/>
      <c r="Z572" s="864"/>
      <c r="AA572" s="864"/>
      <c r="AB572" s="865"/>
      <c r="AC572" s="872"/>
      <c r="AD572" s="873"/>
      <c r="AE572" s="873"/>
      <c r="AF572" s="873"/>
      <c r="AG572" s="873"/>
      <c r="AH572" s="868"/>
      <c r="AI572" s="869"/>
      <c r="AJ572" s="869"/>
      <c r="AK572" s="869"/>
      <c r="AL572" s="874"/>
      <c r="AM572" s="875"/>
      <c r="AN572" s="875"/>
      <c r="AO572" s="876"/>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71"/>
      <c r="Q573" s="871"/>
      <c r="R573" s="871"/>
      <c r="S573" s="871"/>
      <c r="T573" s="871"/>
      <c r="U573" s="871"/>
      <c r="V573" s="871"/>
      <c r="W573" s="871"/>
      <c r="X573" s="871"/>
      <c r="Y573" s="863"/>
      <c r="Z573" s="864"/>
      <c r="AA573" s="864"/>
      <c r="AB573" s="865"/>
      <c r="AC573" s="872"/>
      <c r="AD573" s="873"/>
      <c r="AE573" s="873"/>
      <c r="AF573" s="873"/>
      <c r="AG573" s="873"/>
      <c r="AH573" s="868"/>
      <c r="AI573" s="869"/>
      <c r="AJ573" s="869"/>
      <c r="AK573" s="869"/>
      <c r="AL573" s="874"/>
      <c r="AM573" s="875"/>
      <c r="AN573" s="875"/>
      <c r="AO573" s="876"/>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71"/>
      <c r="Q574" s="871"/>
      <c r="R574" s="871"/>
      <c r="S574" s="871"/>
      <c r="T574" s="871"/>
      <c r="U574" s="871"/>
      <c r="V574" s="871"/>
      <c r="W574" s="871"/>
      <c r="X574" s="871"/>
      <c r="Y574" s="863"/>
      <c r="Z574" s="864"/>
      <c r="AA574" s="864"/>
      <c r="AB574" s="865"/>
      <c r="AC574" s="872"/>
      <c r="AD574" s="873"/>
      <c r="AE574" s="873"/>
      <c r="AF574" s="873"/>
      <c r="AG574" s="873"/>
      <c r="AH574" s="868"/>
      <c r="AI574" s="869"/>
      <c r="AJ574" s="869"/>
      <c r="AK574" s="869"/>
      <c r="AL574" s="874"/>
      <c r="AM574" s="875"/>
      <c r="AN574" s="875"/>
      <c r="AO574" s="876"/>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71"/>
      <c r="Q575" s="871"/>
      <c r="R575" s="871"/>
      <c r="S575" s="871"/>
      <c r="T575" s="871"/>
      <c r="U575" s="871"/>
      <c r="V575" s="871"/>
      <c r="W575" s="871"/>
      <c r="X575" s="871"/>
      <c r="Y575" s="863"/>
      <c r="Z575" s="864"/>
      <c r="AA575" s="864"/>
      <c r="AB575" s="865"/>
      <c r="AC575" s="872"/>
      <c r="AD575" s="873"/>
      <c r="AE575" s="873"/>
      <c r="AF575" s="873"/>
      <c r="AG575" s="873"/>
      <c r="AH575" s="868"/>
      <c r="AI575" s="869"/>
      <c r="AJ575" s="869"/>
      <c r="AK575" s="869"/>
      <c r="AL575" s="874"/>
      <c r="AM575" s="875"/>
      <c r="AN575" s="875"/>
      <c r="AO575" s="876"/>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71"/>
      <c r="Q576" s="871"/>
      <c r="R576" s="871"/>
      <c r="S576" s="871"/>
      <c r="T576" s="871"/>
      <c r="U576" s="871"/>
      <c r="V576" s="871"/>
      <c r="W576" s="871"/>
      <c r="X576" s="871"/>
      <c r="Y576" s="863"/>
      <c r="Z576" s="864"/>
      <c r="AA576" s="864"/>
      <c r="AB576" s="865"/>
      <c r="AC576" s="872"/>
      <c r="AD576" s="873"/>
      <c r="AE576" s="873"/>
      <c r="AF576" s="873"/>
      <c r="AG576" s="873"/>
      <c r="AH576" s="868"/>
      <c r="AI576" s="869"/>
      <c r="AJ576" s="869"/>
      <c r="AK576" s="869"/>
      <c r="AL576" s="874"/>
      <c r="AM576" s="875"/>
      <c r="AN576" s="875"/>
      <c r="AO576" s="876"/>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71"/>
      <c r="Q577" s="871"/>
      <c r="R577" s="871"/>
      <c r="S577" s="871"/>
      <c r="T577" s="871"/>
      <c r="U577" s="871"/>
      <c r="V577" s="871"/>
      <c r="W577" s="871"/>
      <c r="X577" s="871"/>
      <c r="Y577" s="863"/>
      <c r="Z577" s="864"/>
      <c r="AA577" s="864"/>
      <c r="AB577" s="865"/>
      <c r="AC577" s="872"/>
      <c r="AD577" s="873"/>
      <c r="AE577" s="873"/>
      <c r="AF577" s="873"/>
      <c r="AG577" s="873"/>
      <c r="AH577" s="868"/>
      <c r="AI577" s="869"/>
      <c r="AJ577" s="869"/>
      <c r="AK577" s="869"/>
      <c r="AL577" s="874"/>
      <c r="AM577" s="875"/>
      <c r="AN577" s="875"/>
      <c r="AO577" s="876"/>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71"/>
      <c r="Q578" s="871"/>
      <c r="R578" s="871"/>
      <c r="S578" s="871"/>
      <c r="T578" s="871"/>
      <c r="U578" s="871"/>
      <c r="V578" s="871"/>
      <c r="W578" s="871"/>
      <c r="X578" s="871"/>
      <c r="Y578" s="863"/>
      <c r="Z578" s="864"/>
      <c r="AA578" s="864"/>
      <c r="AB578" s="865"/>
      <c r="AC578" s="872"/>
      <c r="AD578" s="873"/>
      <c r="AE578" s="873"/>
      <c r="AF578" s="873"/>
      <c r="AG578" s="873"/>
      <c r="AH578" s="868"/>
      <c r="AI578" s="869"/>
      <c r="AJ578" s="869"/>
      <c r="AK578" s="869"/>
      <c r="AL578" s="874"/>
      <c r="AM578" s="875"/>
      <c r="AN578" s="875"/>
      <c r="AO578" s="876"/>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71"/>
      <c r="Q579" s="871"/>
      <c r="R579" s="871"/>
      <c r="S579" s="871"/>
      <c r="T579" s="871"/>
      <c r="U579" s="871"/>
      <c r="V579" s="871"/>
      <c r="W579" s="871"/>
      <c r="X579" s="871"/>
      <c r="Y579" s="863"/>
      <c r="Z579" s="864"/>
      <c r="AA579" s="864"/>
      <c r="AB579" s="865"/>
      <c r="AC579" s="872"/>
      <c r="AD579" s="873"/>
      <c r="AE579" s="873"/>
      <c r="AF579" s="873"/>
      <c r="AG579" s="873"/>
      <c r="AH579" s="868"/>
      <c r="AI579" s="869"/>
      <c r="AJ579" s="869"/>
      <c r="AK579" s="869"/>
      <c r="AL579" s="874"/>
      <c r="AM579" s="875"/>
      <c r="AN579" s="875"/>
      <c r="AO579" s="876"/>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71"/>
      <c r="Q580" s="871"/>
      <c r="R580" s="871"/>
      <c r="S580" s="871"/>
      <c r="T580" s="871"/>
      <c r="U580" s="871"/>
      <c r="V580" s="871"/>
      <c r="W580" s="871"/>
      <c r="X580" s="871"/>
      <c r="Y580" s="863"/>
      <c r="Z580" s="864"/>
      <c r="AA580" s="864"/>
      <c r="AB580" s="865"/>
      <c r="AC580" s="872"/>
      <c r="AD580" s="873"/>
      <c r="AE580" s="873"/>
      <c r="AF580" s="873"/>
      <c r="AG580" s="873"/>
      <c r="AH580" s="868"/>
      <c r="AI580" s="869"/>
      <c r="AJ580" s="869"/>
      <c r="AK580" s="869"/>
      <c r="AL580" s="874"/>
      <c r="AM580" s="875"/>
      <c r="AN580" s="875"/>
      <c r="AO580" s="876"/>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71"/>
      <c r="Q581" s="871"/>
      <c r="R581" s="871"/>
      <c r="S581" s="871"/>
      <c r="T581" s="871"/>
      <c r="U581" s="871"/>
      <c r="V581" s="871"/>
      <c r="W581" s="871"/>
      <c r="X581" s="871"/>
      <c r="Y581" s="863"/>
      <c r="Z581" s="864"/>
      <c r="AA581" s="864"/>
      <c r="AB581" s="865"/>
      <c r="AC581" s="872"/>
      <c r="AD581" s="873"/>
      <c r="AE581" s="873"/>
      <c r="AF581" s="873"/>
      <c r="AG581" s="873"/>
      <c r="AH581" s="868"/>
      <c r="AI581" s="869"/>
      <c r="AJ581" s="869"/>
      <c r="AK581" s="869"/>
      <c r="AL581" s="874"/>
      <c r="AM581" s="875"/>
      <c r="AN581" s="875"/>
      <c r="AO581" s="876"/>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71"/>
      <c r="Q582" s="871"/>
      <c r="R582" s="871"/>
      <c r="S582" s="871"/>
      <c r="T582" s="871"/>
      <c r="U582" s="871"/>
      <c r="V582" s="871"/>
      <c r="W582" s="871"/>
      <c r="X582" s="871"/>
      <c r="Y582" s="863"/>
      <c r="Z582" s="864"/>
      <c r="AA582" s="864"/>
      <c r="AB582" s="865"/>
      <c r="AC582" s="872"/>
      <c r="AD582" s="873"/>
      <c r="AE582" s="873"/>
      <c r="AF582" s="873"/>
      <c r="AG582" s="873"/>
      <c r="AH582" s="868"/>
      <c r="AI582" s="869"/>
      <c r="AJ582" s="869"/>
      <c r="AK582" s="869"/>
      <c r="AL582" s="874"/>
      <c r="AM582" s="875"/>
      <c r="AN582" s="875"/>
      <c r="AO582" s="876"/>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71"/>
      <c r="Q583" s="871"/>
      <c r="R583" s="871"/>
      <c r="S583" s="871"/>
      <c r="T583" s="871"/>
      <c r="U583" s="871"/>
      <c r="V583" s="871"/>
      <c r="W583" s="871"/>
      <c r="X583" s="871"/>
      <c r="Y583" s="863"/>
      <c r="Z583" s="864"/>
      <c r="AA583" s="864"/>
      <c r="AB583" s="865"/>
      <c r="AC583" s="872"/>
      <c r="AD583" s="873"/>
      <c r="AE583" s="873"/>
      <c r="AF583" s="873"/>
      <c r="AG583" s="873"/>
      <c r="AH583" s="868"/>
      <c r="AI583" s="869"/>
      <c r="AJ583" s="869"/>
      <c r="AK583" s="869"/>
      <c r="AL583" s="874"/>
      <c r="AM583" s="875"/>
      <c r="AN583" s="875"/>
      <c r="AO583" s="876"/>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71"/>
      <c r="Q584" s="871"/>
      <c r="R584" s="871"/>
      <c r="S584" s="871"/>
      <c r="T584" s="871"/>
      <c r="U584" s="871"/>
      <c r="V584" s="871"/>
      <c r="W584" s="871"/>
      <c r="X584" s="871"/>
      <c r="Y584" s="863"/>
      <c r="Z584" s="864"/>
      <c r="AA584" s="864"/>
      <c r="AB584" s="865"/>
      <c r="AC584" s="872"/>
      <c r="AD584" s="873"/>
      <c r="AE584" s="873"/>
      <c r="AF584" s="873"/>
      <c r="AG584" s="873"/>
      <c r="AH584" s="868"/>
      <c r="AI584" s="869"/>
      <c r="AJ584" s="869"/>
      <c r="AK584" s="869"/>
      <c r="AL584" s="874"/>
      <c r="AM584" s="875"/>
      <c r="AN584" s="875"/>
      <c r="AO584" s="876"/>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71"/>
      <c r="Q585" s="871"/>
      <c r="R585" s="871"/>
      <c r="S585" s="871"/>
      <c r="T585" s="871"/>
      <c r="U585" s="871"/>
      <c r="V585" s="871"/>
      <c r="W585" s="871"/>
      <c r="X585" s="871"/>
      <c r="Y585" s="863"/>
      <c r="Z585" s="864"/>
      <c r="AA585" s="864"/>
      <c r="AB585" s="865"/>
      <c r="AC585" s="872"/>
      <c r="AD585" s="873"/>
      <c r="AE585" s="873"/>
      <c r="AF585" s="873"/>
      <c r="AG585" s="873"/>
      <c r="AH585" s="868"/>
      <c r="AI585" s="869"/>
      <c r="AJ585" s="869"/>
      <c r="AK585" s="869"/>
      <c r="AL585" s="874"/>
      <c r="AM585" s="875"/>
      <c r="AN585" s="875"/>
      <c r="AO585" s="876"/>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71"/>
      <c r="Q586" s="871"/>
      <c r="R586" s="871"/>
      <c r="S586" s="871"/>
      <c r="T586" s="871"/>
      <c r="U586" s="871"/>
      <c r="V586" s="871"/>
      <c r="W586" s="871"/>
      <c r="X586" s="871"/>
      <c r="Y586" s="863"/>
      <c r="Z586" s="864"/>
      <c r="AA586" s="864"/>
      <c r="AB586" s="865"/>
      <c r="AC586" s="872"/>
      <c r="AD586" s="873"/>
      <c r="AE586" s="873"/>
      <c r="AF586" s="873"/>
      <c r="AG586" s="873"/>
      <c r="AH586" s="868"/>
      <c r="AI586" s="869"/>
      <c r="AJ586" s="869"/>
      <c r="AK586" s="869"/>
      <c r="AL586" s="874"/>
      <c r="AM586" s="875"/>
      <c r="AN586" s="875"/>
      <c r="AO586" s="876"/>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71"/>
      <c r="Q587" s="871"/>
      <c r="R587" s="871"/>
      <c r="S587" s="871"/>
      <c r="T587" s="871"/>
      <c r="U587" s="871"/>
      <c r="V587" s="871"/>
      <c r="W587" s="871"/>
      <c r="X587" s="871"/>
      <c r="Y587" s="863"/>
      <c r="Z587" s="864"/>
      <c r="AA587" s="864"/>
      <c r="AB587" s="865"/>
      <c r="AC587" s="872"/>
      <c r="AD587" s="873"/>
      <c r="AE587" s="873"/>
      <c r="AF587" s="873"/>
      <c r="AG587" s="873"/>
      <c r="AH587" s="868"/>
      <c r="AI587" s="869"/>
      <c r="AJ587" s="869"/>
      <c r="AK587" s="869"/>
      <c r="AL587" s="874"/>
      <c r="AM587" s="875"/>
      <c r="AN587" s="875"/>
      <c r="AO587" s="876"/>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71"/>
      <c r="Q588" s="871"/>
      <c r="R588" s="871"/>
      <c r="S588" s="871"/>
      <c r="T588" s="871"/>
      <c r="U588" s="871"/>
      <c r="V588" s="871"/>
      <c r="W588" s="871"/>
      <c r="X588" s="871"/>
      <c r="Y588" s="863"/>
      <c r="Z588" s="864"/>
      <c r="AA588" s="864"/>
      <c r="AB588" s="865"/>
      <c r="AC588" s="872"/>
      <c r="AD588" s="873"/>
      <c r="AE588" s="873"/>
      <c r="AF588" s="873"/>
      <c r="AG588" s="873"/>
      <c r="AH588" s="868"/>
      <c r="AI588" s="869"/>
      <c r="AJ588" s="869"/>
      <c r="AK588" s="869"/>
      <c r="AL588" s="874"/>
      <c r="AM588" s="875"/>
      <c r="AN588" s="875"/>
      <c r="AO588" s="876"/>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71"/>
      <c r="Q589" s="871"/>
      <c r="R589" s="871"/>
      <c r="S589" s="871"/>
      <c r="T589" s="871"/>
      <c r="U589" s="871"/>
      <c r="V589" s="871"/>
      <c r="W589" s="871"/>
      <c r="X589" s="871"/>
      <c r="Y589" s="863"/>
      <c r="Z589" s="864"/>
      <c r="AA589" s="864"/>
      <c r="AB589" s="865"/>
      <c r="AC589" s="872"/>
      <c r="AD589" s="873"/>
      <c r="AE589" s="873"/>
      <c r="AF589" s="873"/>
      <c r="AG589" s="873"/>
      <c r="AH589" s="868"/>
      <c r="AI589" s="869"/>
      <c r="AJ589" s="869"/>
      <c r="AK589" s="869"/>
      <c r="AL589" s="874"/>
      <c r="AM589" s="875"/>
      <c r="AN589" s="875"/>
      <c r="AO589" s="876"/>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71"/>
      <c r="Q590" s="871"/>
      <c r="R590" s="871"/>
      <c r="S590" s="871"/>
      <c r="T590" s="871"/>
      <c r="U590" s="871"/>
      <c r="V590" s="871"/>
      <c r="W590" s="871"/>
      <c r="X590" s="871"/>
      <c r="Y590" s="863"/>
      <c r="Z590" s="864"/>
      <c r="AA590" s="864"/>
      <c r="AB590" s="865"/>
      <c r="AC590" s="872"/>
      <c r="AD590" s="873"/>
      <c r="AE590" s="873"/>
      <c r="AF590" s="873"/>
      <c r="AG590" s="873"/>
      <c r="AH590" s="868"/>
      <c r="AI590" s="869"/>
      <c r="AJ590" s="869"/>
      <c r="AK590" s="869"/>
      <c r="AL590" s="874"/>
      <c r="AM590" s="875"/>
      <c r="AN590" s="875"/>
      <c r="AO590" s="876"/>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71"/>
      <c r="Q591" s="871"/>
      <c r="R591" s="871"/>
      <c r="S591" s="871"/>
      <c r="T591" s="871"/>
      <c r="U591" s="871"/>
      <c r="V591" s="871"/>
      <c r="W591" s="871"/>
      <c r="X591" s="871"/>
      <c r="Y591" s="863"/>
      <c r="Z591" s="864"/>
      <c r="AA591" s="864"/>
      <c r="AB591" s="865"/>
      <c r="AC591" s="872"/>
      <c r="AD591" s="873"/>
      <c r="AE591" s="873"/>
      <c r="AF591" s="873"/>
      <c r="AG591" s="873"/>
      <c r="AH591" s="868"/>
      <c r="AI591" s="869"/>
      <c r="AJ591" s="869"/>
      <c r="AK591" s="869"/>
      <c r="AL591" s="874"/>
      <c r="AM591" s="875"/>
      <c r="AN591" s="875"/>
      <c r="AO591" s="876"/>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71"/>
      <c r="Q592" s="871"/>
      <c r="R592" s="871"/>
      <c r="S592" s="871"/>
      <c r="T592" s="871"/>
      <c r="U592" s="871"/>
      <c r="V592" s="871"/>
      <c r="W592" s="871"/>
      <c r="X592" s="871"/>
      <c r="Y592" s="863"/>
      <c r="Z592" s="864"/>
      <c r="AA592" s="864"/>
      <c r="AB592" s="865"/>
      <c r="AC592" s="872"/>
      <c r="AD592" s="873"/>
      <c r="AE592" s="873"/>
      <c r="AF592" s="873"/>
      <c r="AG592" s="873"/>
      <c r="AH592" s="868"/>
      <c r="AI592" s="869"/>
      <c r="AJ592" s="869"/>
      <c r="AK592" s="869"/>
      <c r="AL592" s="874"/>
      <c r="AM592" s="875"/>
      <c r="AN592" s="875"/>
      <c r="AO592" s="876"/>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71"/>
      <c r="Q593" s="871"/>
      <c r="R593" s="871"/>
      <c r="S593" s="871"/>
      <c r="T593" s="871"/>
      <c r="U593" s="871"/>
      <c r="V593" s="871"/>
      <c r="W593" s="871"/>
      <c r="X593" s="871"/>
      <c r="Y593" s="863"/>
      <c r="Z593" s="864"/>
      <c r="AA593" s="864"/>
      <c r="AB593" s="865"/>
      <c r="AC593" s="872"/>
      <c r="AD593" s="873"/>
      <c r="AE593" s="873"/>
      <c r="AF593" s="873"/>
      <c r="AG593" s="873"/>
      <c r="AH593" s="868"/>
      <c r="AI593" s="869"/>
      <c r="AJ593" s="869"/>
      <c r="AK593" s="869"/>
      <c r="AL593" s="874"/>
      <c r="AM593" s="875"/>
      <c r="AN593" s="875"/>
      <c r="AO593" s="876"/>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7"/>
      <c r="L596" s="137"/>
      <c r="M596" s="137"/>
      <c r="N596" s="137"/>
      <c r="O596" s="137"/>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0" t="s">
        <v>198</v>
      </c>
      <c r="AQ596" s="870"/>
      <c r="AR596" s="870"/>
      <c r="AS596" s="870"/>
      <c r="AT596" s="870"/>
      <c r="AU596" s="870"/>
      <c r="AV596" s="870"/>
      <c r="AW596" s="870"/>
      <c r="AX596" s="870"/>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71"/>
      <c r="Q597" s="871"/>
      <c r="R597" s="871"/>
      <c r="S597" s="871"/>
      <c r="T597" s="871"/>
      <c r="U597" s="871"/>
      <c r="V597" s="871"/>
      <c r="W597" s="871"/>
      <c r="X597" s="871"/>
      <c r="Y597" s="863"/>
      <c r="Z597" s="864"/>
      <c r="AA597" s="864"/>
      <c r="AB597" s="865"/>
      <c r="AC597" s="872"/>
      <c r="AD597" s="873"/>
      <c r="AE597" s="873"/>
      <c r="AF597" s="873"/>
      <c r="AG597" s="873"/>
      <c r="AH597" s="853"/>
      <c r="AI597" s="854"/>
      <c r="AJ597" s="854"/>
      <c r="AK597" s="854"/>
      <c r="AL597" s="874"/>
      <c r="AM597" s="875"/>
      <c r="AN597" s="875"/>
      <c r="AO597" s="876"/>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71"/>
      <c r="Q598" s="871"/>
      <c r="R598" s="871"/>
      <c r="S598" s="871"/>
      <c r="T598" s="871"/>
      <c r="U598" s="871"/>
      <c r="V598" s="871"/>
      <c r="W598" s="871"/>
      <c r="X598" s="871"/>
      <c r="Y598" s="863"/>
      <c r="Z598" s="864"/>
      <c r="AA598" s="864"/>
      <c r="AB598" s="865"/>
      <c r="AC598" s="872"/>
      <c r="AD598" s="873"/>
      <c r="AE598" s="873"/>
      <c r="AF598" s="873"/>
      <c r="AG598" s="873"/>
      <c r="AH598" s="853"/>
      <c r="AI598" s="854"/>
      <c r="AJ598" s="854"/>
      <c r="AK598" s="854"/>
      <c r="AL598" s="874"/>
      <c r="AM598" s="875"/>
      <c r="AN598" s="875"/>
      <c r="AO598" s="876"/>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77"/>
      <c r="Q599" s="871"/>
      <c r="R599" s="871"/>
      <c r="S599" s="871"/>
      <c r="T599" s="871"/>
      <c r="U599" s="871"/>
      <c r="V599" s="871"/>
      <c r="W599" s="871"/>
      <c r="X599" s="871"/>
      <c r="Y599" s="863"/>
      <c r="Z599" s="864"/>
      <c r="AA599" s="864"/>
      <c r="AB599" s="865"/>
      <c r="AC599" s="872"/>
      <c r="AD599" s="873"/>
      <c r="AE599" s="873"/>
      <c r="AF599" s="873"/>
      <c r="AG599" s="873"/>
      <c r="AH599" s="868"/>
      <c r="AI599" s="869"/>
      <c r="AJ599" s="869"/>
      <c r="AK599" s="869"/>
      <c r="AL599" s="874"/>
      <c r="AM599" s="875"/>
      <c r="AN599" s="875"/>
      <c r="AO599" s="876"/>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77"/>
      <c r="Q600" s="871"/>
      <c r="R600" s="871"/>
      <c r="S600" s="871"/>
      <c r="T600" s="871"/>
      <c r="U600" s="871"/>
      <c r="V600" s="871"/>
      <c r="W600" s="871"/>
      <c r="X600" s="871"/>
      <c r="Y600" s="863"/>
      <c r="Z600" s="864"/>
      <c r="AA600" s="864"/>
      <c r="AB600" s="865"/>
      <c r="AC600" s="872"/>
      <c r="AD600" s="873"/>
      <c r="AE600" s="873"/>
      <c r="AF600" s="873"/>
      <c r="AG600" s="873"/>
      <c r="AH600" s="868"/>
      <c r="AI600" s="869"/>
      <c r="AJ600" s="869"/>
      <c r="AK600" s="869"/>
      <c r="AL600" s="874"/>
      <c r="AM600" s="875"/>
      <c r="AN600" s="875"/>
      <c r="AO600" s="876"/>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71"/>
      <c r="Q601" s="871"/>
      <c r="R601" s="871"/>
      <c r="S601" s="871"/>
      <c r="T601" s="871"/>
      <c r="U601" s="871"/>
      <c r="V601" s="871"/>
      <c r="W601" s="871"/>
      <c r="X601" s="871"/>
      <c r="Y601" s="863"/>
      <c r="Z601" s="864"/>
      <c r="AA601" s="864"/>
      <c r="AB601" s="865"/>
      <c r="AC601" s="872"/>
      <c r="AD601" s="873"/>
      <c r="AE601" s="873"/>
      <c r="AF601" s="873"/>
      <c r="AG601" s="873"/>
      <c r="AH601" s="868"/>
      <c r="AI601" s="869"/>
      <c r="AJ601" s="869"/>
      <c r="AK601" s="869"/>
      <c r="AL601" s="874"/>
      <c r="AM601" s="875"/>
      <c r="AN601" s="875"/>
      <c r="AO601" s="876"/>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71"/>
      <c r="Q602" s="871"/>
      <c r="R602" s="871"/>
      <c r="S602" s="871"/>
      <c r="T602" s="871"/>
      <c r="U602" s="871"/>
      <c r="V602" s="871"/>
      <c r="W602" s="871"/>
      <c r="X602" s="871"/>
      <c r="Y602" s="863"/>
      <c r="Z602" s="864"/>
      <c r="AA602" s="864"/>
      <c r="AB602" s="865"/>
      <c r="AC602" s="872"/>
      <c r="AD602" s="873"/>
      <c r="AE602" s="873"/>
      <c r="AF602" s="873"/>
      <c r="AG602" s="873"/>
      <c r="AH602" s="868"/>
      <c r="AI602" s="869"/>
      <c r="AJ602" s="869"/>
      <c r="AK602" s="869"/>
      <c r="AL602" s="874"/>
      <c r="AM602" s="875"/>
      <c r="AN602" s="875"/>
      <c r="AO602" s="876"/>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71"/>
      <c r="Q603" s="871"/>
      <c r="R603" s="871"/>
      <c r="S603" s="871"/>
      <c r="T603" s="871"/>
      <c r="U603" s="871"/>
      <c r="V603" s="871"/>
      <c r="W603" s="871"/>
      <c r="X603" s="871"/>
      <c r="Y603" s="863"/>
      <c r="Z603" s="864"/>
      <c r="AA603" s="864"/>
      <c r="AB603" s="865"/>
      <c r="AC603" s="872"/>
      <c r="AD603" s="873"/>
      <c r="AE603" s="873"/>
      <c r="AF603" s="873"/>
      <c r="AG603" s="873"/>
      <c r="AH603" s="868"/>
      <c r="AI603" s="869"/>
      <c r="AJ603" s="869"/>
      <c r="AK603" s="869"/>
      <c r="AL603" s="874"/>
      <c r="AM603" s="875"/>
      <c r="AN603" s="875"/>
      <c r="AO603" s="876"/>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71"/>
      <c r="Q604" s="871"/>
      <c r="R604" s="871"/>
      <c r="S604" s="871"/>
      <c r="T604" s="871"/>
      <c r="U604" s="871"/>
      <c r="V604" s="871"/>
      <c r="W604" s="871"/>
      <c r="X604" s="871"/>
      <c r="Y604" s="863"/>
      <c r="Z604" s="864"/>
      <c r="AA604" s="864"/>
      <c r="AB604" s="865"/>
      <c r="AC604" s="872"/>
      <c r="AD604" s="873"/>
      <c r="AE604" s="873"/>
      <c r="AF604" s="873"/>
      <c r="AG604" s="873"/>
      <c r="AH604" s="868"/>
      <c r="AI604" s="869"/>
      <c r="AJ604" s="869"/>
      <c r="AK604" s="869"/>
      <c r="AL604" s="874"/>
      <c r="AM604" s="875"/>
      <c r="AN604" s="875"/>
      <c r="AO604" s="876"/>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71"/>
      <c r="Q605" s="871"/>
      <c r="R605" s="871"/>
      <c r="S605" s="871"/>
      <c r="T605" s="871"/>
      <c r="U605" s="871"/>
      <c r="V605" s="871"/>
      <c r="W605" s="871"/>
      <c r="X605" s="871"/>
      <c r="Y605" s="863"/>
      <c r="Z605" s="864"/>
      <c r="AA605" s="864"/>
      <c r="AB605" s="865"/>
      <c r="AC605" s="872"/>
      <c r="AD605" s="873"/>
      <c r="AE605" s="873"/>
      <c r="AF605" s="873"/>
      <c r="AG605" s="873"/>
      <c r="AH605" s="868"/>
      <c r="AI605" s="869"/>
      <c r="AJ605" s="869"/>
      <c r="AK605" s="869"/>
      <c r="AL605" s="874"/>
      <c r="AM605" s="875"/>
      <c r="AN605" s="875"/>
      <c r="AO605" s="876"/>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71"/>
      <c r="Q606" s="871"/>
      <c r="R606" s="871"/>
      <c r="S606" s="871"/>
      <c r="T606" s="871"/>
      <c r="U606" s="871"/>
      <c r="V606" s="871"/>
      <c r="W606" s="871"/>
      <c r="X606" s="871"/>
      <c r="Y606" s="863"/>
      <c r="Z606" s="864"/>
      <c r="AA606" s="864"/>
      <c r="AB606" s="865"/>
      <c r="AC606" s="872"/>
      <c r="AD606" s="873"/>
      <c r="AE606" s="873"/>
      <c r="AF606" s="873"/>
      <c r="AG606" s="873"/>
      <c r="AH606" s="868"/>
      <c r="AI606" s="869"/>
      <c r="AJ606" s="869"/>
      <c r="AK606" s="869"/>
      <c r="AL606" s="874"/>
      <c r="AM606" s="875"/>
      <c r="AN606" s="875"/>
      <c r="AO606" s="876"/>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71"/>
      <c r="Q607" s="871"/>
      <c r="R607" s="871"/>
      <c r="S607" s="871"/>
      <c r="T607" s="871"/>
      <c r="U607" s="871"/>
      <c r="V607" s="871"/>
      <c r="W607" s="871"/>
      <c r="X607" s="871"/>
      <c r="Y607" s="863"/>
      <c r="Z607" s="864"/>
      <c r="AA607" s="864"/>
      <c r="AB607" s="865"/>
      <c r="AC607" s="872"/>
      <c r="AD607" s="873"/>
      <c r="AE607" s="873"/>
      <c r="AF607" s="873"/>
      <c r="AG607" s="873"/>
      <c r="AH607" s="868"/>
      <c r="AI607" s="869"/>
      <c r="AJ607" s="869"/>
      <c r="AK607" s="869"/>
      <c r="AL607" s="874"/>
      <c r="AM607" s="875"/>
      <c r="AN607" s="875"/>
      <c r="AO607" s="876"/>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71"/>
      <c r="Q608" s="871"/>
      <c r="R608" s="871"/>
      <c r="S608" s="871"/>
      <c r="T608" s="871"/>
      <c r="U608" s="871"/>
      <c r="V608" s="871"/>
      <c r="W608" s="871"/>
      <c r="X608" s="871"/>
      <c r="Y608" s="863"/>
      <c r="Z608" s="864"/>
      <c r="AA608" s="864"/>
      <c r="AB608" s="865"/>
      <c r="AC608" s="872"/>
      <c r="AD608" s="873"/>
      <c r="AE608" s="873"/>
      <c r="AF608" s="873"/>
      <c r="AG608" s="873"/>
      <c r="AH608" s="868"/>
      <c r="AI608" s="869"/>
      <c r="AJ608" s="869"/>
      <c r="AK608" s="869"/>
      <c r="AL608" s="874"/>
      <c r="AM608" s="875"/>
      <c r="AN608" s="875"/>
      <c r="AO608" s="876"/>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71"/>
      <c r="Q609" s="871"/>
      <c r="R609" s="871"/>
      <c r="S609" s="871"/>
      <c r="T609" s="871"/>
      <c r="U609" s="871"/>
      <c r="V609" s="871"/>
      <c r="W609" s="871"/>
      <c r="X609" s="871"/>
      <c r="Y609" s="863"/>
      <c r="Z609" s="864"/>
      <c r="AA609" s="864"/>
      <c r="AB609" s="865"/>
      <c r="AC609" s="872"/>
      <c r="AD609" s="873"/>
      <c r="AE609" s="873"/>
      <c r="AF609" s="873"/>
      <c r="AG609" s="873"/>
      <c r="AH609" s="868"/>
      <c r="AI609" s="869"/>
      <c r="AJ609" s="869"/>
      <c r="AK609" s="869"/>
      <c r="AL609" s="874"/>
      <c r="AM609" s="875"/>
      <c r="AN609" s="875"/>
      <c r="AO609" s="876"/>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71"/>
      <c r="Q610" s="871"/>
      <c r="R610" s="871"/>
      <c r="S610" s="871"/>
      <c r="T610" s="871"/>
      <c r="U610" s="871"/>
      <c r="V610" s="871"/>
      <c r="W610" s="871"/>
      <c r="X610" s="871"/>
      <c r="Y610" s="863"/>
      <c r="Z610" s="864"/>
      <c r="AA610" s="864"/>
      <c r="AB610" s="865"/>
      <c r="AC610" s="872"/>
      <c r="AD610" s="873"/>
      <c r="AE610" s="873"/>
      <c r="AF610" s="873"/>
      <c r="AG610" s="873"/>
      <c r="AH610" s="868"/>
      <c r="AI610" s="869"/>
      <c r="AJ610" s="869"/>
      <c r="AK610" s="869"/>
      <c r="AL610" s="874"/>
      <c r="AM610" s="875"/>
      <c r="AN610" s="875"/>
      <c r="AO610" s="876"/>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71"/>
      <c r="Q611" s="871"/>
      <c r="R611" s="871"/>
      <c r="S611" s="871"/>
      <c r="T611" s="871"/>
      <c r="U611" s="871"/>
      <c r="V611" s="871"/>
      <c r="W611" s="871"/>
      <c r="X611" s="871"/>
      <c r="Y611" s="863"/>
      <c r="Z611" s="864"/>
      <c r="AA611" s="864"/>
      <c r="AB611" s="865"/>
      <c r="AC611" s="872"/>
      <c r="AD611" s="873"/>
      <c r="AE611" s="873"/>
      <c r="AF611" s="873"/>
      <c r="AG611" s="873"/>
      <c r="AH611" s="868"/>
      <c r="AI611" s="869"/>
      <c r="AJ611" s="869"/>
      <c r="AK611" s="869"/>
      <c r="AL611" s="874"/>
      <c r="AM611" s="875"/>
      <c r="AN611" s="875"/>
      <c r="AO611" s="876"/>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71"/>
      <c r="Q612" s="871"/>
      <c r="R612" s="871"/>
      <c r="S612" s="871"/>
      <c r="T612" s="871"/>
      <c r="U612" s="871"/>
      <c r="V612" s="871"/>
      <c r="W612" s="871"/>
      <c r="X612" s="871"/>
      <c r="Y612" s="863"/>
      <c r="Z612" s="864"/>
      <c r="AA612" s="864"/>
      <c r="AB612" s="865"/>
      <c r="AC612" s="872"/>
      <c r="AD612" s="873"/>
      <c r="AE612" s="873"/>
      <c r="AF612" s="873"/>
      <c r="AG612" s="873"/>
      <c r="AH612" s="868"/>
      <c r="AI612" s="869"/>
      <c r="AJ612" s="869"/>
      <c r="AK612" s="869"/>
      <c r="AL612" s="874"/>
      <c r="AM612" s="875"/>
      <c r="AN612" s="875"/>
      <c r="AO612" s="876"/>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71"/>
      <c r="Q613" s="871"/>
      <c r="R613" s="871"/>
      <c r="S613" s="871"/>
      <c r="T613" s="871"/>
      <c r="U613" s="871"/>
      <c r="V613" s="871"/>
      <c r="W613" s="871"/>
      <c r="X613" s="871"/>
      <c r="Y613" s="863"/>
      <c r="Z613" s="864"/>
      <c r="AA613" s="864"/>
      <c r="AB613" s="865"/>
      <c r="AC613" s="872"/>
      <c r="AD613" s="873"/>
      <c r="AE613" s="873"/>
      <c r="AF613" s="873"/>
      <c r="AG613" s="873"/>
      <c r="AH613" s="868"/>
      <c r="AI613" s="869"/>
      <c r="AJ613" s="869"/>
      <c r="AK613" s="869"/>
      <c r="AL613" s="874"/>
      <c r="AM613" s="875"/>
      <c r="AN613" s="875"/>
      <c r="AO613" s="876"/>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71"/>
      <c r="Q614" s="871"/>
      <c r="R614" s="871"/>
      <c r="S614" s="871"/>
      <c r="T614" s="871"/>
      <c r="U614" s="871"/>
      <c r="V614" s="871"/>
      <c r="W614" s="871"/>
      <c r="X614" s="871"/>
      <c r="Y614" s="863"/>
      <c r="Z614" s="864"/>
      <c r="AA614" s="864"/>
      <c r="AB614" s="865"/>
      <c r="AC614" s="872"/>
      <c r="AD614" s="873"/>
      <c r="AE614" s="873"/>
      <c r="AF614" s="873"/>
      <c r="AG614" s="873"/>
      <c r="AH614" s="868"/>
      <c r="AI614" s="869"/>
      <c r="AJ614" s="869"/>
      <c r="AK614" s="869"/>
      <c r="AL614" s="874"/>
      <c r="AM614" s="875"/>
      <c r="AN614" s="875"/>
      <c r="AO614" s="876"/>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71"/>
      <c r="Q615" s="871"/>
      <c r="R615" s="871"/>
      <c r="S615" s="871"/>
      <c r="T615" s="871"/>
      <c r="U615" s="871"/>
      <c r="V615" s="871"/>
      <c r="W615" s="871"/>
      <c r="X615" s="871"/>
      <c r="Y615" s="863"/>
      <c r="Z615" s="864"/>
      <c r="AA615" s="864"/>
      <c r="AB615" s="865"/>
      <c r="AC615" s="872"/>
      <c r="AD615" s="873"/>
      <c r="AE615" s="873"/>
      <c r="AF615" s="873"/>
      <c r="AG615" s="873"/>
      <c r="AH615" s="868"/>
      <c r="AI615" s="869"/>
      <c r="AJ615" s="869"/>
      <c r="AK615" s="869"/>
      <c r="AL615" s="874"/>
      <c r="AM615" s="875"/>
      <c r="AN615" s="875"/>
      <c r="AO615" s="876"/>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71"/>
      <c r="Q616" s="871"/>
      <c r="R616" s="871"/>
      <c r="S616" s="871"/>
      <c r="T616" s="871"/>
      <c r="U616" s="871"/>
      <c r="V616" s="871"/>
      <c r="W616" s="871"/>
      <c r="X616" s="871"/>
      <c r="Y616" s="863"/>
      <c r="Z616" s="864"/>
      <c r="AA616" s="864"/>
      <c r="AB616" s="865"/>
      <c r="AC616" s="872"/>
      <c r="AD616" s="873"/>
      <c r="AE616" s="873"/>
      <c r="AF616" s="873"/>
      <c r="AG616" s="873"/>
      <c r="AH616" s="868"/>
      <c r="AI616" s="869"/>
      <c r="AJ616" s="869"/>
      <c r="AK616" s="869"/>
      <c r="AL616" s="874"/>
      <c r="AM616" s="875"/>
      <c r="AN616" s="875"/>
      <c r="AO616" s="876"/>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71"/>
      <c r="Q617" s="871"/>
      <c r="R617" s="871"/>
      <c r="S617" s="871"/>
      <c r="T617" s="871"/>
      <c r="U617" s="871"/>
      <c r="V617" s="871"/>
      <c r="W617" s="871"/>
      <c r="X617" s="871"/>
      <c r="Y617" s="863"/>
      <c r="Z617" s="864"/>
      <c r="AA617" s="864"/>
      <c r="AB617" s="865"/>
      <c r="AC617" s="872"/>
      <c r="AD617" s="873"/>
      <c r="AE617" s="873"/>
      <c r="AF617" s="873"/>
      <c r="AG617" s="873"/>
      <c r="AH617" s="868"/>
      <c r="AI617" s="869"/>
      <c r="AJ617" s="869"/>
      <c r="AK617" s="869"/>
      <c r="AL617" s="874"/>
      <c r="AM617" s="875"/>
      <c r="AN617" s="875"/>
      <c r="AO617" s="876"/>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71"/>
      <c r="Q618" s="871"/>
      <c r="R618" s="871"/>
      <c r="S618" s="871"/>
      <c r="T618" s="871"/>
      <c r="U618" s="871"/>
      <c r="V618" s="871"/>
      <c r="W618" s="871"/>
      <c r="X618" s="871"/>
      <c r="Y618" s="863"/>
      <c r="Z618" s="864"/>
      <c r="AA618" s="864"/>
      <c r="AB618" s="865"/>
      <c r="AC618" s="872"/>
      <c r="AD618" s="873"/>
      <c r="AE618" s="873"/>
      <c r="AF618" s="873"/>
      <c r="AG618" s="873"/>
      <c r="AH618" s="868"/>
      <c r="AI618" s="869"/>
      <c r="AJ618" s="869"/>
      <c r="AK618" s="869"/>
      <c r="AL618" s="874"/>
      <c r="AM618" s="875"/>
      <c r="AN618" s="875"/>
      <c r="AO618" s="876"/>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71"/>
      <c r="Q619" s="871"/>
      <c r="R619" s="871"/>
      <c r="S619" s="871"/>
      <c r="T619" s="871"/>
      <c r="U619" s="871"/>
      <c r="V619" s="871"/>
      <c r="W619" s="871"/>
      <c r="X619" s="871"/>
      <c r="Y619" s="863"/>
      <c r="Z619" s="864"/>
      <c r="AA619" s="864"/>
      <c r="AB619" s="865"/>
      <c r="AC619" s="872"/>
      <c r="AD619" s="873"/>
      <c r="AE619" s="873"/>
      <c r="AF619" s="873"/>
      <c r="AG619" s="873"/>
      <c r="AH619" s="868"/>
      <c r="AI619" s="869"/>
      <c r="AJ619" s="869"/>
      <c r="AK619" s="869"/>
      <c r="AL619" s="874"/>
      <c r="AM619" s="875"/>
      <c r="AN619" s="875"/>
      <c r="AO619" s="876"/>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71"/>
      <c r="Q620" s="871"/>
      <c r="R620" s="871"/>
      <c r="S620" s="871"/>
      <c r="T620" s="871"/>
      <c r="U620" s="871"/>
      <c r="V620" s="871"/>
      <c r="W620" s="871"/>
      <c r="X620" s="871"/>
      <c r="Y620" s="863"/>
      <c r="Z620" s="864"/>
      <c r="AA620" s="864"/>
      <c r="AB620" s="865"/>
      <c r="AC620" s="872"/>
      <c r="AD620" s="873"/>
      <c r="AE620" s="873"/>
      <c r="AF620" s="873"/>
      <c r="AG620" s="873"/>
      <c r="AH620" s="868"/>
      <c r="AI620" s="869"/>
      <c r="AJ620" s="869"/>
      <c r="AK620" s="869"/>
      <c r="AL620" s="874"/>
      <c r="AM620" s="875"/>
      <c r="AN620" s="875"/>
      <c r="AO620" s="876"/>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71"/>
      <c r="Q621" s="871"/>
      <c r="R621" s="871"/>
      <c r="S621" s="871"/>
      <c r="T621" s="871"/>
      <c r="U621" s="871"/>
      <c r="V621" s="871"/>
      <c r="W621" s="871"/>
      <c r="X621" s="871"/>
      <c r="Y621" s="863"/>
      <c r="Z621" s="864"/>
      <c r="AA621" s="864"/>
      <c r="AB621" s="865"/>
      <c r="AC621" s="872"/>
      <c r="AD621" s="873"/>
      <c r="AE621" s="873"/>
      <c r="AF621" s="873"/>
      <c r="AG621" s="873"/>
      <c r="AH621" s="868"/>
      <c r="AI621" s="869"/>
      <c r="AJ621" s="869"/>
      <c r="AK621" s="869"/>
      <c r="AL621" s="874"/>
      <c r="AM621" s="875"/>
      <c r="AN621" s="875"/>
      <c r="AO621" s="876"/>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71"/>
      <c r="Q622" s="871"/>
      <c r="R622" s="871"/>
      <c r="S622" s="871"/>
      <c r="T622" s="871"/>
      <c r="U622" s="871"/>
      <c r="V622" s="871"/>
      <c r="W622" s="871"/>
      <c r="X622" s="871"/>
      <c r="Y622" s="863"/>
      <c r="Z622" s="864"/>
      <c r="AA622" s="864"/>
      <c r="AB622" s="865"/>
      <c r="AC622" s="872"/>
      <c r="AD622" s="873"/>
      <c r="AE622" s="873"/>
      <c r="AF622" s="873"/>
      <c r="AG622" s="873"/>
      <c r="AH622" s="868"/>
      <c r="AI622" s="869"/>
      <c r="AJ622" s="869"/>
      <c r="AK622" s="869"/>
      <c r="AL622" s="874"/>
      <c r="AM622" s="875"/>
      <c r="AN622" s="875"/>
      <c r="AO622" s="876"/>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71"/>
      <c r="Q623" s="871"/>
      <c r="R623" s="871"/>
      <c r="S623" s="871"/>
      <c r="T623" s="871"/>
      <c r="U623" s="871"/>
      <c r="V623" s="871"/>
      <c r="W623" s="871"/>
      <c r="X623" s="871"/>
      <c r="Y623" s="863"/>
      <c r="Z623" s="864"/>
      <c r="AA623" s="864"/>
      <c r="AB623" s="865"/>
      <c r="AC623" s="872"/>
      <c r="AD623" s="873"/>
      <c r="AE623" s="873"/>
      <c r="AF623" s="873"/>
      <c r="AG623" s="873"/>
      <c r="AH623" s="868"/>
      <c r="AI623" s="869"/>
      <c r="AJ623" s="869"/>
      <c r="AK623" s="869"/>
      <c r="AL623" s="874"/>
      <c r="AM623" s="875"/>
      <c r="AN623" s="875"/>
      <c r="AO623" s="876"/>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71"/>
      <c r="Q624" s="871"/>
      <c r="R624" s="871"/>
      <c r="S624" s="871"/>
      <c r="T624" s="871"/>
      <c r="U624" s="871"/>
      <c r="V624" s="871"/>
      <c r="W624" s="871"/>
      <c r="X624" s="871"/>
      <c r="Y624" s="863"/>
      <c r="Z624" s="864"/>
      <c r="AA624" s="864"/>
      <c r="AB624" s="865"/>
      <c r="AC624" s="872"/>
      <c r="AD624" s="873"/>
      <c r="AE624" s="873"/>
      <c r="AF624" s="873"/>
      <c r="AG624" s="873"/>
      <c r="AH624" s="868"/>
      <c r="AI624" s="869"/>
      <c r="AJ624" s="869"/>
      <c r="AK624" s="869"/>
      <c r="AL624" s="874"/>
      <c r="AM624" s="875"/>
      <c r="AN624" s="875"/>
      <c r="AO624" s="876"/>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71"/>
      <c r="Q625" s="871"/>
      <c r="R625" s="871"/>
      <c r="S625" s="871"/>
      <c r="T625" s="871"/>
      <c r="U625" s="871"/>
      <c r="V625" s="871"/>
      <c r="W625" s="871"/>
      <c r="X625" s="871"/>
      <c r="Y625" s="863"/>
      <c r="Z625" s="864"/>
      <c r="AA625" s="864"/>
      <c r="AB625" s="865"/>
      <c r="AC625" s="872"/>
      <c r="AD625" s="873"/>
      <c r="AE625" s="873"/>
      <c r="AF625" s="873"/>
      <c r="AG625" s="873"/>
      <c r="AH625" s="868"/>
      <c r="AI625" s="869"/>
      <c r="AJ625" s="869"/>
      <c r="AK625" s="869"/>
      <c r="AL625" s="874"/>
      <c r="AM625" s="875"/>
      <c r="AN625" s="875"/>
      <c r="AO625" s="876"/>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71"/>
      <c r="Q626" s="871"/>
      <c r="R626" s="871"/>
      <c r="S626" s="871"/>
      <c r="T626" s="871"/>
      <c r="U626" s="871"/>
      <c r="V626" s="871"/>
      <c r="W626" s="871"/>
      <c r="X626" s="871"/>
      <c r="Y626" s="863"/>
      <c r="Z626" s="864"/>
      <c r="AA626" s="864"/>
      <c r="AB626" s="865"/>
      <c r="AC626" s="872"/>
      <c r="AD626" s="873"/>
      <c r="AE626" s="873"/>
      <c r="AF626" s="873"/>
      <c r="AG626" s="873"/>
      <c r="AH626" s="868"/>
      <c r="AI626" s="869"/>
      <c r="AJ626" s="869"/>
      <c r="AK626" s="869"/>
      <c r="AL626" s="874"/>
      <c r="AM626" s="875"/>
      <c r="AN626" s="875"/>
      <c r="AO626" s="876"/>
      <c r="AP626" s="855"/>
      <c r="AQ626" s="855"/>
      <c r="AR626" s="855"/>
      <c r="AS626" s="855"/>
      <c r="AT626" s="855"/>
      <c r="AU626" s="855"/>
      <c r="AV626" s="855"/>
      <c r="AW626" s="855"/>
      <c r="AX626" s="855"/>
      <c r="AY626">
        <f>COUNTA($C$626)</f>
        <v>0</v>
      </c>
    </row>
    <row r="627" spans="1:51" ht="24.75" hidden="1" customHeight="1" x14ac:dyDescent="0.15">
      <c r="A627" s="878" t="s">
        <v>579</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49" t="s">
        <v>192</v>
      </c>
      <c r="D630" s="884"/>
      <c r="E630" s="849" t="s">
        <v>191</v>
      </c>
      <c r="F630" s="884"/>
      <c r="G630" s="884"/>
      <c r="H630" s="884"/>
      <c r="I630" s="884"/>
      <c r="J630" s="849" t="s">
        <v>197</v>
      </c>
      <c r="K630" s="849"/>
      <c r="L630" s="849"/>
      <c r="M630" s="849"/>
      <c r="N630" s="849"/>
      <c r="O630" s="849"/>
      <c r="P630" s="849" t="s">
        <v>25</v>
      </c>
      <c r="Q630" s="849"/>
      <c r="R630" s="849"/>
      <c r="S630" s="849"/>
      <c r="T630" s="849"/>
      <c r="U630" s="849"/>
      <c r="V630" s="849"/>
      <c r="W630" s="849"/>
      <c r="X630" s="849"/>
      <c r="Y630" s="849" t="s">
        <v>199</v>
      </c>
      <c r="Z630" s="884"/>
      <c r="AA630" s="884"/>
      <c r="AB630" s="884"/>
      <c r="AC630" s="849" t="s">
        <v>180</v>
      </c>
      <c r="AD630" s="849"/>
      <c r="AE630" s="849"/>
      <c r="AF630" s="849"/>
      <c r="AG630" s="849"/>
      <c r="AH630" s="849" t="s">
        <v>187</v>
      </c>
      <c r="AI630" s="884"/>
      <c r="AJ630" s="884"/>
      <c r="AK630" s="884"/>
      <c r="AL630" s="884" t="s">
        <v>19</v>
      </c>
      <c r="AM630" s="884"/>
      <c r="AN630" s="884"/>
      <c r="AO630" s="883"/>
      <c r="AP630" s="870" t="s">
        <v>226</v>
      </c>
      <c r="AQ630" s="870"/>
      <c r="AR630" s="870"/>
      <c r="AS630" s="870"/>
      <c r="AT630" s="870"/>
      <c r="AU630" s="870"/>
      <c r="AV630" s="870"/>
      <c r="AW630" s="870"/>
      <c r="AX630" s="870"/>
    </row>
    <row r="631" spans="1:51" ht="30" customHeight="1" x14ac:dyDescent="0.15">
      <c r="A631" s="856">
        <v>1</v>
      </c>
      <c r="B631" s="856">
        <v>1</v>
      </c>
      <c r="C631" s="885"/>
      <c r="D631" s="885"/>
      <c r="E631" s="648" t="s">
        <v>638</v>
      </c>
      <c r="F631" s="886"/>
      <c r="G631" s="886"/>
      <c r="H631" s="886"/>
      <c r="I631" s="886"/>
      <c r="J631" s="859" t="s">
        <v>638</v>
      </c>
      <c r="K631" s="860"/>
      <c r="L631" s="860"/>
      <c r="M631" s="860"/>
      <c r="N631" s="860"/>
      <c r="O631" s="860"/>
      <c r="P631" s="877" t="s">
        <v>638</v>
      </c>
      <c r="Q631" s="871"/>
      <c r="R631" s="871"/>
      <c r="S631" s="871"/>
      <c r="T631" s="871"/>
      <c r="U631" s="871"/>
      <c r="V631" s="871"/>
      <c r="W631" s="871"/>
      <c r="X631" s="871"/>
      <c r="Y631" s="863" t="s">
        <v>638</v>
      </c>
      <c r="Z631" s="864"/>
      <c r="AA631" s="864"/>
      <c r="AB631" s="865"/>
      <c r="AC631" s="872"/>
      <c r="AD631" s="873"/>
      <c r="AE631" s="873"/>
      <c r="AF631" s="873"/>
      <c r="AG631" s="873"/>
      <c r="AH631" s="868" t="s">
        <v>638</v>
      </c>
      <c r="AI631" s="869"/>
      <c r="AJ631" s="869"/>
      <c r="AK631" s="869"/>
      <c r="AL631" s="874" t="s">
        <v>638</v>
      </c>
      <c r="AM631" s="875"/>
      <c r="AN631" s="875"/>
      <c r="AO631" s="876"/>
      <c r="AP631" s="855" t="s">
        <v>638</v>
      </c>
      <c r="AQ631" s="855"/>
      <c r="AR631" s="855"/>
      <c r="AS631" s="855"/>
      <c r="AT631" s="855"/>
      <c r="AU631" s="855"/>
      <c r="AV631" s="855"/>
      <c r="AW631" s="855"/>
      <c r="AX631" s="855"/>
    </row>
    <row r="632" spans="1:51" ht="30" hidden="1" customHeight="1" x14ac:dyDescent="0.15">
      <c r="A632" s="856">
        <v>2</v>
      </c>
      <c r="B632" s="856">
        <v>1</v>
      </c>
      <c r="C632" s="885"/>
      <c r="D632" s="885"/>
      <c r="E632" s="886"/>
      <c r="F632" s="886"/>
      <c r="G632" s="886"/>
      <c r="H632" s="886"/>
      <c r="I632" s="886"/>
      <c r="J632" s="859"/>
      <c r="K632" s="860"/>
      <c r="L632" s="860"/>
      <c r="M632" s="860"/>
      <c r="N632" s="860"/>
      <c r="O632" s="860"/>
      <c r="P632" s="871"/>
      <c r="Q632" s="871"/>
      <c r="R632" s="871"/>
      <c r="S632" s="871"/>
      <c r="T632" s="871"/>
      <c r="U632" s="871"/>
      <c r="V632" s="871"/>
      <c r="W632" s="871"/>
      <c r="X632" s="871"/>
      <c r="Y632" s="863"/>
      <c r="Z632" s="864"/>
      <c r="AA632" s="864"/>
      <c r="AB632" s="865"/>
      <c r="AC632" s="872"/>
      <c r="AD632" s="873"/>
      <c r="AE632" s="873"/>
      <c r="AF632" s="873"/>
      <c r="AG632" s="873"/>
      <c r="AH632" s="868"/>
      <c r="AI632" s="869"/>
      <c r="AJ632" s="869"/>
      <c r="AK632" s="869"/>
      <c r="AL632" s="874"/>
      <c r="AM632" s="875"/>
      <c r="AN632" s="875"/>
      <c r="AO632" s="876"/>
      <c r="AP632" s="855"/>
      <c r="AQ632" s="855"/>
      <c r="AR632" s="855"/>
      <c r="AS632" s="855"/>
      <c r="AT632" s="855"/>
      <c r="AU632" s="855"/>
      <c r="AV632" s="855"/>
      <c r="AW632" s="855"/>
      <c r="AX632" s="855"/>
      <c r="AY632">
        <f>COUNTA($E$632)</f>
        <v>0</v>
      </c>
    </row>
    <row r="633" spans="1:51" ht="30" hidden="1" customHeight="1" x14ac:dyDescent="0.15">
      <c r="A633" s="856">
        <v>3</v>
      </c>
      <c r="B633" s="856">
        <v>1</v>
      </c>
      <c r="C633" s="885"/>
      <c r="D633" s="885"/>
      <c r="E633" s="886"/>
      <c r="F633" s="886"/>
      <c r="G633" s="886"/>
      <c r="H633" s="886"/>
      <c r="I633" s="886"/>
      <c r="J633" s="859"/>
      <c r="K633" s="860"/>
      <c r="L633" s="860"/>
      <c r="M633" s="860"/>
      <c r="N633" s="860"/>
      <c r="O633" s="860"/>
      <c r="P633" s="871"/>
      <c r="Q633" s="871"/>
      <c r="R633" s="871"/>
      <c r="S633" s="871"/>
      <c r="T633" s="871"/>
      <c r="U633" s="871"/>
      <c r="V633" s="871"/>
      <c r="W633" s="871"/>
      <c r="X633" s="871"/>
      <c r="Y633" s="863"/>
      <c r="Z633" s="864"/>
      <c r="AA633" s="864"/>
      <c r="AB633" s="865"/>
      <c r="AC633" s="872"/>
      <c r="AD633" s="873"/>
      <c r="AE633" s="873"/>
      <c r="AF633" s="873"/>
      <c r="AG633" s="873"/>
      <c r="AH633" s="868"/>
      <c r="AI633" s="869"/>
      <c r="AJ633" s="869"/>
      <c r="AK633" s="869"/>
      <c r="AL633" s="874"/>
      <c r="AM633" s="875"/>
      <c r="AN633" s="875"/>
      <c r="AO633" s="876"/>
      <c r="AP633" s="855"/>
      <c r="AQ633" s="855"/>
      <c r="AR633" s="855"/>
      <c r="AS633" s="855"/>
      <c r="AT633" s="855"/>
      <c r="AU633" s="855"/>
      <c r="AV633" s="855"/>
      <c r="AW633" s="855"/>
      <c r="AX633" s="855"/>
      <c r="AY633">
        <f>COUNTA($E$633)</f>
        <v>0</v>
      </c>
    </row>
    <row r="634" spans="1:51" ht="30" hidden="1" customHeight="1" x14ac:dyDescent="0.15">
      <c r="A634" s="856">
        <v>4</v>
      </c>
      <c r="B634" s="856">
        <v>1</v>
      </c>
      <c r="C634" s="885"/>
      <c r="D634" s="885"/>
      <c r="E634" s="886"/>
      <c r="F634" s="886"/>
      <c r="G634" s="886"/>
      <c r="H634" s="886"/>
      <c r="I634" s="886"/>
      <c r="J634" s="859"/>
      <c r="K634" s="860"/>
      <c r="L634" s="860"/>
      <c r="M634" s="860"/>
      <c r="N634" s="860"/>
      <c r="O634" s="860"/>
      <c r="P634" s="871"/>
      <c r="Q634" s="871"/>
      <c r="R634" s="871"/>
      <c r="S634" s="871"/>
      <c r="T634" s="871"/>
      <c r="U634" s="871"/>
      <c r="V634" s="871"/>
      <c r="W634" s="871"/>
      <c r="X634" s="871"/>
      <c r="Y634" s="863"/>
      <c r="Z634" s="864"/>
      <c r="AA634" s="864"/>
      <c r="AB634" s="865"/>
      <c r="AC634" s="872"/>
      <c r="AD634" s="873"/>
      <c r="AE634" s="873"/>
      <c r="AF634" s="873"/>
      <c r="AG634" s="873"/>
      <c r="AH634" s="868"/>
      <c r="AI634" s="869"/>
      <c r="AJ634" s="869"/>
      <c r="AK634" s="869"/>
      <c r="AL634" s="874"/>
      <c r="AM634" s="875"/>
      <c r="AN634" s="875"/>
      <c r="AO634" s="876"/>
      <c r="AP634" s="855"/>
      <c r="AQ634" s="855"/>
      <c r="AR634" s="855"/>
      <c r="AS634" s="855"/>
      <c r="AT634" s="855"/>
      <c r="AU634" s="855"/>
      <c r="AV634" s="855"/>
      <c r="AW634" s="855"/>
      <c r="AX634" s="855"/>
      <c r="AY634">
        <f>COUNTA($E$634)</f>
        <v>0</v>
      </c>
    </row>
    <row r="635" spans="1:51" ht="30" hidden="1" customHeight="1" x14ac:dyDescent="0.15">
      <c r="A635" s="856">
        <v>5</v>
      </c>
      <c r="B635" s="856">
        <v>1</v>
      </c>
      <c r="C635" s="885"/>
      <c r="D635" s="885"/>
      <c r="E635" s="886"/>
      <c r="F635" s="886"/>
      <c r="G635" s="886"/>
      <c r="H635" s="886"/>
      <c r="I635" s="886"/>
      <c r="J635" s="859"/>
      <c r="K635" s="860"/>
      <c r="L635" s="860"/>
      <c r="M635" s="860"/>
      <c r="N635" s="860"/>
      <c r="O635" s="860"/>
      <c r="P635" s="871"/>
      <c r="Q635" s="871"/>
      <c r="R635" s="871"/>
      <c r="S635" s="871"/>
      <c r="T635" s="871"/>
      <c r="U635" s="871"/>
      <c r="V635" s="871"/>
      <c r="W635" s="871"/>
      <c r="X635" s="871"/>
      <c r="Y635" s="863"/>
      <c r="Z635" s="864"/>
      <c r="AA635" s="864"/>
      <c r="AB635" s="865"/>
      <c r="AC635" s="872"/>
      <c r="AD635" s="873"/>
      <c r="AE635" s="873"/>
      <c r="AF635" s="873"/>
      <c r="AG635" s="873"/>
      <c r="AH635" s="868"/>
      <c r="AI635" s="869"/>
      <c r="AJ635" s="869"/>
      <c r="AK635" s="869"/>
      <c r="AL635" s="874"/>
      <c r="AM635" s="875"/>
      <c r="AN635" s="875"/>
      <c r="AO635" s="876"/>
      <c r="AP635" s="855"/>
      <c r="AQ635" s="855"/>
      <c r="AR635" s="855"/>
      <c r="AS635" s="855"/>
      <c r="AT635" s="855"/>
      <c r="AU635" s="855"/>
      <c r="AV635" s="855"/>
      <c r="AW635" s="855"/>
      <c r="AX635" s="855"/>
      <c r="AY635">
        <f>COUNTA($E$635)</f>
        <v>0</v>
      </c>
    </row>
    <row r="636" spans="1:51" ht="30" hidden="1" customHeight="1" x14ac:dyDescent="0.15">
      <c r="A636" s="856">
        <v>6</v>
      </c>
      <c r="B636" s="856">
        <v>1</v>
      </c>
      <c r="C636" s="885"/>
      <c r="D636" s="885"/>
      <c r="E636" s="886"/>
      <c r="F636" s="886"/>
      <c r="G636" s="886"/>
      <c r="H636" s="886"/>
      <c r="I636" s="886"/>
      <c r="J636" s="859"/>
      <c r="K636" s="860"/>
      <c r="L636" s="860"/>
      <c r="M636" s="860"/>
      <c r="N636" s="860"/>
      <c r="O636" s="860"/>
      <c r="P636" s="871"/>
      <c r="Q636" s="871"/>
      <c r="R636" s="871"/>
      <c r="S636" s="871"/>
      <c r="T636" s="871"/>
      <c r="U636" s="871"/>
      <c r="V636" s="871"/>
      <c r="W636" s="871"/>
      <c r="X636" s="871"/>
      <c r="Y636" s="863"/>
      <c r="Z636" s="864"/>
      <c r="AA636" s="864"/>
      <c r="AB636" s="865"/>
      <c r="AC636" s="872"/>
      <c r="AD636" s="873"/>
      <c r="AE636" s="873"/>
      <c r="AF636" s="873"/>
      <c r="AG636" s="873"/>
      <c r="AH636" s="868"/>
      <c r="AI636" s="869"/>
      <c r="AJ636" s="869"/>
      <c r="AK636" s="869"/>
      <c r="AL636" s="874"/>
      <c r="AM636" s="875"/>
      <c r="AN636" s="875"/>
      <c r="AO636" s="876"/>
      <c r="AP636" s="855"/>
      <c r="AQ636" s="855"/>
      <c r="AR636" s="855"/>
      <c r="AS636" s="855"/>
      <c r="AT636" s="855"/>
      <c r="AU636" s="855"/>
      <c r="AV636" s="855"/>
      <c r="AW636" s="855"/>
      <c r="AX636" s="855"/>
      <c r="AY636">
        <f>COUNTA($E$636)</f>
        <v>0</v>
      </c>
    </row>
    <row r="637" spans="1:51" ht="30" hidden="1" customHeight="1" x14ac:dyDescent="0.15">
      <c r="A637" s="856">
        <v>7</v>
      </c>
      <c r="B637" s="856">
        <v>1</v>
      </c>
      <c r="C637" s="885"/>
      <c r="D637" s="885"/>
      <c r="E637" s="886"/>
      <c r="F637" s="886"/>
      <c r="G637" s="886"/>
      <c r="H637" s="886"/>
      <c r="I637" s="886"/>
      <c r="J637" s="859"/>
      <c r="K637" s="860"/>
      <c r="L637" s="860"/>
      <c r="M637" s="860"/>
      <c r="N637" s="860"/>
      <c r="O637" s="860"/>
      <c r="P637" s="871"/>
      <c r="Q637" s="871"/>
      <c r="R637" s="871"/>
      <c r="S637" s="871"/>
      <c r="T637" s="871"/>
      <c r="U637" s="871"/>
      <c r="V637" s="871"/>
      <c r="W637" s="871"/>
      <c r="X637" s="871"/>
      <c r="Y637" s="863"/>
      <c r="Z637" s="864"/>
      <c r="AA637" s="864"/>
      <c r="AB637" s="865"/>
      <c r="AC637" s="872"/>
      <c r="AD637" s="873"/>
      <c r="AE637" s="873"/>
      <c r="AF637" s="873"/>
      <c r="AG637" s="873"/>
      <c r="AH637" s="868"/>
      <c r="AI637" s="869"/>
      <c r="AJ637" s="869"/>
      <c r="AK637" s="869"/>
      <c r="AL637" s="874"/>
      <c r="AM637" s="875"/>
      <c r="AN637" s="875"/>
      <c r="AO637" s="876"/>
      <c r="AP637" s="855"/>
      <c r="AQ637" s="855"/>
      <c r="AR637" s="855"/>
      <c r="AS637" s="855"/>
      <c r="AT637" s="855"/>
      <c r="AU637" s="855"/>
      <c r="AV637" s="855"/>
      <c r="AW637" s="855"/>
      <c r="AX637" s="855"/>
      <c r="AY637">
        <f>COUNTA($E$637)</f>
        <v>0</v>
      </c>
    </row>
    <row r="638" spans="1:51" ht="30" hidden="1" customHeight="1" x14ac:dyDescent="0.15">
      <c r="A638" s="856">
        <v>8</v>
      </c>
      <c r="B638" s="856">
        <v>1</v>
      </c>
      <c r="C638" s="885"/>
      <c r="D638" s="885"/>
      <c r="E638" s="886"/>
      <c r="F638" s="886"/>
      <c r="G638" s="886"/>
      <c r="H638" s="886"/>
      <c r="I638" s="886"/>
      <c r="J638" s="859"/>
      <c r="K638" s="860"/>
      <c r="L638" s="860"/>
      <c r="M638" s="860"/>
      <c r="N638" s="860"/>
      <c r="O638" s="860"/>
      <c r="P638" s="871"/>
      <c r="Q638" s="871"/>
      <c r="R638" s="871"/>
      <c r="S638" s="871"/>
      <c r="T638" s="871"/>
      <c r="U638" s="871"/>
      <c r="V638" s="871"/>
      <c r="W638" s="871"/>
      <c r="X638" s="871"/>
      <c r="Y638" s="863"/>
      <c r="Z638" s="864"/>
      <c r="AA638" s="864"/>
      <c r="AB638" s="865"/>
      <c r="AC638" s="872"/>
      <c r="AD638" s="873"/>
      <c r="AE638" s="873"/>
      <c r="AF638" s="873"/>
      <c r="AG638" s="873"/>
      <c r="AH638" s="868"/>
      <c r="AI638" s="869"/>
      <c r="AJ638" s="869"/>
      <c r="AK638" s="869"/>
      <c r="AL638" s="874"/>
      <c r="AM638" s="875"/>
      <c r="AN638" s="875"/>
      <c r="AO638" s="876"/>
      <c r="AP638" s="855"/>
      <c r="AQ638" s="855"/>
      <c r="AR638" s="855"/>
      <c r="AS638" s="855"/>
      <c r="AT638" s="855"/>
      <c r="AU638" s="855"/>
      <c r="AV638" s="855"/>
      <c r="AW638" s="855"/>
      <c r="AX638" s="855"/>
      <c r="AY638">
        <f>COUNTA($E$638)</f>
        <v>0</v>
      </c>
    </row>
    <row r="639" spans="1:51" ht="30" hidden="1" customHeight="1" x14ac:dyDescent="0.15">
      <c r="A639" s="856">
        <v>9</v>
      </c>
      <c r="B639" s="856">
        <v>1</v>
      </c>
      <c r="C639" s="885"/>
      <c r="D639" s="885"/>
      <c r="E639" s="886"/>
      <c r="F639" s="886"/>
      <c r="G639" s="886"/>
      <c r="H639" s="886"/>
      <c r="I639" s="886"/>
      <c r="J639" s="859"/>
      <c r="K639" s="860"/>
      <c r="L639" s="860"/>
      <c r="M639" s="860"/>
      <c r="N639" s="860"/>
      <c r="O639" s="860"/>
      <c r="P639" s="871"/>
      <c r="Q639" s="871"/>
      <c r="R639" s="871"/>
      <c r="S639" s="871"/>
      <c r="T639" s="871"/>
      <c r="U639" s="871"/>
      <c r="V639" s="871"/>
      <c r="W639" s="871"/>
      <c r="X639" s="871"/>
      <c r="Y639" s="863"/>
      <c r="Z639" s="864"/>
      <c r="AA639" s="864"/>
      <c r="AB639" s="865"/>
      <c r="AC639" s="872"/>
      <c r="AD639" s="873"/>
      <c r="AE639" s="873"/>
      <c r="AF639" s="873"/>
      <c r="AG639" s="873"/>
      <c r="AH639" s="868"/>
      <c r="AI639" s="869"/>
      <c r="AJ639" s="869"/>
      <c r="AK639" s="869"/>
      <c r="AL639" s="874"/>
      <c r="AM639" s="875"/>
      <c r="AN639" s="875"/>
      <c r="AO639" s="876"/>
      <c r="AP639" s="855"/>
      <c r="AQ639" s="855"/>
      <c r="AR639" s="855"/>
      <c r="AS639" s="855"/>
      <c r="AT639" s="855"/>
      <c r="AU639" s="855"/>
      <c r="AV639" s="855"/>
      <c r="AW639" s="855"/>
      <c r="AX639" s="855"/>
      <c r="AY639">
        <f>COUNTA($E$639)</f>
        <v>0</v>
      </c>
    </row>
    <row r="640" spans="1:51" ht="30" hidden="1" customHeight="1" x14ac:dyDescent="0.15">
      <c r="A640" s="856">
        <v>10</v>
      </c>
      <c r="B640" s="856">
        <v>1</v>
      </c>
      <c r="C640" s="885"/>
      <c r="D640" s="885"/>
      <c r="E640" s="886"/>
      <c r="F640" s="886"/>
      <c r="G640" s="886"/>
      <c r="H640" s="886"/>
      <c r="I640" s="886"/>
      <c r="J640" s="859"/>
      <c r="K640" s="860"/>
      <c r="L640" s="860"/>
      <c r="M640" s="860"/>
      <c r="N640" s="860"/>
      <c r="O640" s="860"/>
      <c r="P640" s="871"/>
      <c r="Q640" s="871"/>
      <c r="R640" s="871"/>
      <c r="S640" s="871"/>
      <c r="T640" s="871"/>
      <c r="U640" s="871"/>
      <c r="V640" s="871"/>
      <c r="W640" s="871"/>
      <c r="X640" s="871"/>
      <c r="Y640" s="863"/>
      <c r="Z640" s="864"/>
      <c r="AA640" s="864"/>
      <c r="AB640" s="865"/>
      <c r="AC640" s="872"/>
      <c r="AD640" s="873"/>
      <c r="AE640" s="873"/>
      <c r="AF640" s="873"/>
      <c r="AG640" s="873"/>
      <c r="AH640" s="868"/>
      <c r="AI640" s="869"/>
      <c r="AJ640" s="869"/>
      <c r="AK640" s="869"/>
      <c r="AL640" s="874"/>
      <c r="AM640" s="875"/>
      <c r="AN640" s="875"/>
      <c r="AO640" s="876"/>
      <c r="AP640" s="855"/>
      <c r="AQ640" s="855"/>
      <c r="AR640" s="855"/>
      <c r="AS640" s="855"/>
      <c r="AT640" s="855"/>
      <c r="AU640" s="855"/>
      <c r="AV640" s="855"/>
      <c r="AW640" s="855"/>
      <c r="AX640" s="855"/>
      <c r="AY640">
        <f>COUNTA($E$640)</f>
        <v>0</v>
      </c>
    </row>
    <row r="641" spans="1:51" ht="30" hidden="1" customHeight="1" x14ac:dyDescent="0.15">
      <c r="A641" s="856">
        <v>11</v>
      </c>
      <c r="B641" s="856">
        <v>1</v>
      </c>
      <c r="C641" s="885"/>
      <c r="D641" s="885"/>
      <c r="E641" s="886"/>
      <c r="F641" s="886"/>
      <c r="G641" s="886"/>
      <c r="H641" s="886"/>
      <c r="I641" s="886"/>
      <c r="J641" s="859"/>
      <c r="K641" s="860"/>
      <c r="L641" s="860"/>
      <c r="M641" s="860"/>
      <c r="N641" s="860"/>
      <c r="O641" s="860"/>
      <c r="P641" s="871"/>
      <c r="Q641" s="871"/>
      <c r="R641" s="871"/>
      <c r="S641" s="871"/>
      <c r="T641" s="871"/>
      <c r="U641" s="871"/>
      <c r="V641" s="871"/>
      <c r="W641" s="871"/>
      <c r="X641" s="871"/>
      <c r="Y641" s="863"/>
      <c r="Z641" s="864"/>
      <c r="AA641" s="864"/>
      <c r="AB641" s="865"/>
      <c r="AC641" s="872"/>
      <c r="AD641" s="873"/>
      <c r="AE641" s="873"/>
      <c r="AF641" s="873"/>
      <c r="AG641" s="873"/>
      <c r="AH641" s="868"/>
      <c r="AI641" s="869"/>
      <c r="AJ641" s="869"/>
      <c r="AK641" s="869"/>
      <c r="AL641" s="874"/>
      <c r="AM641" s="875"/>
      <c r="AN641" s="875"/>
      <c r="AO641" s="876"/>
      <c r="AP641" s="855"/>
      <c r="AQ641" s="855"/>
      <c r="AR641" s="855"/>
      <c r="AS641" s="855"/>
      <c r="AT641" s="855"/>
      <c r="AU641" s="855"/>
      <c r="AV641" s="855"/>
      <c r="AW641" s="855"/>
      <c r="AX641" s="855"/>
      <c r="AY641">
        <f>COUNTA($E$641)</f>
        <v>0</v>
      </c>
    </row>
    <row r="642" spans="1:51" ht="30" hidden="1" customHeight="1" x14ac:dyDescent="0.15">
      <c r="A642" s="856">
        <v>12</v>
      </c>
      <c r="B642" s="856">
        <v>1</v>
      </c>
      <c r="C642" s="885"/>
      <c r="D642" s="885"/>
      <c r="E642" s="886"/>
      <c r="F642" s="886"/>
      <c r="G642" s="886"/>
      <c r="H642" s="886"/>
      <c r="I642" s="886"/>
      <c r="J642" s="859"/>
      <c r="K642" s="860"/>
      <c r="L642" s="860"/>
      <c r="M642" s="860"/>
      <c r="N642" s="860"/>
      <c r="O642" s="860"/>
      <c r="P642" s="871"/>
      <c r="Q642" s="871"/>
      <c r="R642" s="871"/>
      <c r="S642" s="871"/>
      <c r="T642" s="871"/>
      <c r="U642" s="871"/>
      <c r="V642" s="871"/>
      <c r="W642" s="871"/>
      <c r="X642" s="871"/>
      <c r="Y642" s="863"/>
      <c r="Z642" s="864"/>
      <c r="AA642" s="864"/>
      <c r="AB642" s="865"/>
      <c r="AC642" s="872"/>
      <c r="AD642" s="873"/>
      <c r="AE642" s="873"/>
      <c r="AF642" s="873"/>
      <c r="AG642" s="873"/>
      <c r="AH642" s="868"/>
      <c r="AI642" s="869"/>
      <c r="AJ642" s="869"/>
      <c r="AK642" s="869"/>
      <c r="AL642" s="874"/>
      <c r="AM642" s="875"/>
      <c r="AN642" s="875"/>
      <c r="AO642" s="876"/>
      <c r="AP642" s="855"/>
      <c r="AQ642" s="855"/>
      <c r="AR642" s="855"/>
      <c r="AS642" s="855"/>
      <c r="AT642" s="855"/>
      <c r="AU642" s="855"/>
      <c r="AV642" s="855"/>
      <c r="AW642" s="855"/>
      <c r="AX642" s="855"/>
      <c r="AY642">
        <f>COUNTA($E$642)</f>
        <v>0</v>
      </c>
    </row>
    <row r="643" spans="1:51" ht="30" hidden="1" customHeight="1" x14ac:dyDescent="0.15">
      <c r="A643" s="856">
        <v>13</v>
      </c>
      <c r="B643" s="856">
        <v>1</v>
      </c>
      <c r="C643" s="885"/>
      <c r="D643" s="885"/>
      <c r="E643" s="886"/>
      <c r="F643" s="886"/>
      <c r="G643" s="886"/>
      <c r="H643" s="886"/>
      <c r="I643" s="886"/>
      <c r="J643" s="859"/>
      <c r="K643" s="860"/>
      <c r="L643" s="860"/>
      <c r="M643" s="860"/>
      <c r="N643" s="860"/>
      <c r="O643" s="860"/>
      <c r="P643" s="871"/>
      <c r="Q643" s="871"/>
      <c r="R643" s="871"/>
      <c r="S643" s="871"/>
      <c r="T643" s="871"/>
      <c r="U643" s="871"/>
      <c r="V643" s="871"/>
      <c r="W643" s="871"/>
      <c r="X643" s="871"/>
      <c r="Y643" s="863"/>
      <c r="Z643" s="864"/>
      <c r="AA643" s="864"/>
      <c r="AB643" s="865"/>
      <c r="AC643" s="872"/>
      <c r="AD643" s="873"/>
      <c r="AE643" s="873"/>
      <c r="AF643" s="873"/>
      <c r="AG643" s="873"/>
      <c r="AH643" s="868"/>
      <c r="AI643" s="869"/>
      <c r="AJ643" s="869"/>
      <c r="AK643" s="869"/>
      <c r="AL643" s="874"/>
      <c r="AM643" s="875"/>
      <c r="AN643" s="875"/>
      <c r="AO643" s="876"/>
      <c r="AP643" s="855"/>
      <c r="AQ643" s="855"/>
      <c r="AR643" s="855"/>
      <c r="AS643" s="855"/>
      <c r="AT643" s="855"/>
      <c r="AU643" s="855"/>
      <c r="AV643" s="855"/>
      <c r="AW643" s="855"/>
      <c r="AX643" s="855"/>
      <c r="AY643">
        <f>COUNTA($E$643)</f>
        <v>0</v>
      </c>
    </row>
    <row r="644" spans="1:51" ht="30" hidden="1" customHeight="1" x14ac:dyDescent="0.15">
      <c r="A644" s="856">
        <v>14</v>
      </c>
      <c r="B644" s="856">
        <v>1</v>
      </c>
      <c r="C644" s="885"/>
      <c r="D644" s="885"/>
      <c r="E644" s="886"/>
      <c r="F644" s="886"/>
      <c r="G644" s="886"/>
      <c r="H644" s="886"/>
      <c r="I644" s="886"/>
      <c r="J644" s="859"/>
      <c r="K644" s="860"/>
      <c r="L644" s="860"/>
      <c r="M644" s="860"/>
      <c r="N644" s="860"/>
      <c r="O644" s="860"/>
      <c r="P644" s="871"/>
      <c r="Q644" s="871"/>
      <c r="R644" s="871"/>
      <c r="S644" s="871"/>
      <c r="T644" s="871"/>
      <c r="U644" s="871"/>
      <c r="V644" s="871"/>
      <c r="W644" s="871"/>
      <c r="X644" s="871"/>
      <c r="Y644" s="863"/>
      <c r="Z644" s="864"/>
      <c r="AA644" s="864"/>
      <c r="AB644" s="865"/>
      <c r="AC644" s="872"/>
      <c r="AD644" s="873"/>
      <c r="AE644" s="873"/>
      <c r="AF644" s="873"/>
      <c r="AG644" s="873"/>
      <c r="AH644" s="868"/>
      <c r="AI644" s="869"/>
      <c r="AJ644" s="869"/>
      <c r="AK644" s="869"/>
      <c r="AL644" s="874"/>
      <c r="AM644" s="875"/>
      <c r="AN644" s="875"/>
      <c r="AO644" s="876"/>
      <c r="AP644" s="855"/>
      <c r="AQ644" s="855"/>
      <c r="AR644" s="855"/>
      <c r="AS644" s="855"/>
      <c r="AT644" s="855"/>
      <c r="AU644" s="855"/>
      <c r="AV644" s="855"/>
      <c r="AW644" s="855"/>
      <c r="AX644" s="855"/>
      <c r="AY644">
        <f>COUNTA($E$644)</f>
        <v>0</v>
      </c>
    </row>
    <row r="645" spans="1:51" ht="30" hidden="1" customHeight="1" x14ac:dyDescent="0.15">
      <c r="A645" s="856">
        <v>15</v>
      </c>
      <c r="B645" s="856">
        <v>1</v>
      </c>
      <c r="C645" s="885"/>
      <c r="D645" s="885"/>
      <c r="E645" s="886"/>
      <c r="F645" s="886"/>
      <c r="G645" s="886"/>
      <c r="H645" s="886"/>
      <c r="I645" s="886"/>
      <c r="J645" s="859"/>
      <c r="K645" s="860"/>
      <c r="L645" s="860"/>
      <c r="M645" s="860"/>
      <c r="N645" s="860"/>
      <c r="O645" s="860"/>
      <c r="P645" s="871"/>
      <c r="Q645" s="871"/>
      <c r="R645" s="871"/>
      <c r="S645" s="871"/>
      <c r="T645" s="871"/>
      <c r="U645" s="871"/>
      <c r="V645" s="871"/>
      <c r="W645" s="871"/>
      <c r="X645" s="871"/>
      <c r="Y645" s="863"/>
      <c r="Z645" s="864"/>
      <c r="AA645" s="864"/>
      <c r="AB645" s="865"/>
      <c r="AC645" s="872"/>
      <c r="AD645" s="873"/>
      <c r="AE645" s="873"/>
      <c r="AF645" s="873"/>
      <c r="AG645" s="873"/>
      <c r="AH645" s="868"/>
      <c r="AI645" s="869"/>
      <c r="AJ645" s="869"/>
      <c r="AK645" s="869"/>
      <c r="AL645" s="874"/>
      <c r="AM645" s="875"/>
      <c r="AN645" s="875"/>
      <c r="AO645" s="876"/>
      <c r="AP645" s="855"/>
      <c r="AQ645" s="855"/>
      <c r="AR645" s="855"/>
      <c r="AS645" s="855"/>
      <c r="AT645" s="855"/>
      <c r="AU645" s="855"/>
      <c r="AV645" s="855"/>
      <c r="AW645" s="855"/>
      <c r="AX645" s="855"/>
      <c r="AY645">
        <f>COUNTA($E$645)</f>
        <v>0</v>
      </c>
    </row>
    <row r="646" spans="1:51" ht="30" hidden="1" customHeight="1" x14ac:dyDescent="0.15">
      <c r="A646" s="856">
        <v>16</v>
      </c>
      <c r="B646" s="856">
        <v>1</v>
      </c>
      <c r="C646" s="885"/>
      <c r="D646" s="885"/>
      <c r="E646" s="886"/>
      <c r="F646" s="886"/>
      <c r="G646" s="886"/>
      <c r="H646" s="886"/>
      <c r="I646" s="886"/>
      <c r="J646" s="859"/>
      <c r="K646" s="860"/>
      <c r="L646" s="860"/>
      <c r="M646" s="860"/>
      <c r="N646" s="860"/>
      <c r="O646" s="860"/>
      <c r="P646" s="871"/>
      <c r="Q646" s="871"/>
      <c r="R646" s="871"/>
      <c r="S646" s="871"/>
      <c r="T646" s="871"/>
      <c r="U646" s="871"/>
      <c r="V646" s="871"/>
      <c r="W646" s="871"/>
      <c r="X646" s="871"/>
      <c r="Y646" s="863"/>
      <c r="Z646" s="864"/>
      <c r="AA646" s="864"/>
      <c r="AB646" s="865"/>
      <c r="AC646" s="872"/>
      <c r="AD646" s="873"/>
      <c r="AE646" s="873"/>
      <c r="AF646" s="873"/>
      <c r="AG646" s="873"/>
      <c r="AH646" s="868"/>
      <c r="AI646" s="869"/>
      <c r="AJ646" s="869"/>
      <c r="AK646" s="869"/>
      <c r="AL646" s="874"/>
      <c r="AM646" s="875"/>
      <c r="AN646" s="875"/>
      <c r="AO646" s="876"/>
      <c r="AP646" s="855"/>
      <c r="AQ646" s="855"/>
      <c r="AR646" s="855"/>
      <c r="AS646" s="855"/>
      <c r="AT646" s="855"/>
      <c r="AU646" s="855"/>
      <c r="AV646" s="855"/>
      <c r="AW646" s="855"/>
      <c r="AX646" s="855"/>
      <c r="AY646">
        <f>COUNTA($E$646)</f>
        <v>0</v>
      </c>
    </row>
    <row r="647" spans="1:51" ht="30" hidden="1" customHeight="1" x14ac:dyDescent="0.15">
      <c r="A647" s="856">
        <v>17</v>
      </c>
      <c r="B647" s="856">
        <v>1</v>
      </c>
      <c r="C647" s="885"/>
      <c r="D647" s="885"/>
      <c r="E647" s="886"/>
      <c r="F647" s="886"/>
      <c r="G647" s="886"/>
      <c r="H647" s="886"/>
      <c r="I647" s="886"/>
      <c r="J647" s="859"/>
      <c r="K647" s="860"/>
      <c r="L647" s="860"/>
      <c r="M647" s="860"/>
      <c r="N647" s="860"/>
      <c r="O647" s="860"/>
      <c r="P647" s="871"/>
      <c r="Q647" s="871"/>
      <c r="R647" s="871"/>
      <c r="S647" s="871"/>
      <c r="T647" s="871"/>
      <c r="U647" s="871"/>
      <c r="V647" s="871"/>
      <c r="W647" s="871"/>
      <c r="X647" s="871"/>
      <c r="Y647" s="863"/>
      <c r="Z647" s="864"/>
      <c r="AA647" s="864"/>
      <c r="AB647" s="865"/>
      <c r="AC647" s="872"/>
      <c r="AD647" s="873"/>
      <c r="AE647" s="873"/>
      <c r="AF647" s="873"/>
      <c r="AG647" s="873"/>
      <c r="AH647" s="868"/>
      <c r="AI647" s="869"/>
      <c r="AJ647" s="869"/>
      <c r="AK647" s="869"/>
      <c r="AL647" s="874"/>
      <c r="AM647" s="875"/>
      <c r="AN647" s="875"/>
      <c r="AO647" s="876"/>
      <c r="AP647" s="855"/>
      <c r="AQ647" s="855"/>
      <c r="AR647" s="855"/>
      <c r="AS647" s="855"/>
      <c r="AT647" s="855"/>
      <c r="AU647" s="855"/>
      <c r="AV647" s="855"/>
      <c r="AW647" s="855"/>
      <c r="AX647" s="855"/>
      <c r="AY647">
        <f>COUNTA($E$647)</f>
        <v>0</v>
      </c>
    </row>
    <row r="648" spans="1:51" ht="30" hidden="1" customHeight="1" x14ac:dyDescent="0.15">
      <c r="A648" s="856">
        <v>18</v>
      </c>
      <c r="B648" s="856">
        <v>1</v>
      </c>
      <c r="C648" s="885"/>
      <c r="D648" s="885"/>
      <c r="E648" s="648"/>
      <c r="F648" s="886"/>
      <c r="G648" s="886"/>
      <c r="H648" s="886"/>
      <c r="I648" s="886"/>
      <c r="J648" s="859"/>
      <c r="K648" s="860"/>
      <c r="L648" s="860"/>
      <c r="M648" s="860"/>
      <c r="N648" s="860"/>
      <c r="O648" s="860"/>
      <c r="P648" s="871"/>
      <c r="Q648" s="871"/>
      <c r="R648" s="871"/>
      <c r="S648" s="871"/>
      <c r="T648" s="871"/>
      <c r="U648" s="871"/>
      <c r="V648" s="871"/>
      <c r="W648" s="871"/>
      <c r="X648" s="871"/>
      <c r="Y648" s="863"/>
      <c r="Z648" s="864"/>
      <c r="AA648" s="864"/>
      <c r="AB648" s="865"/>
      <c r="AC648" s="872"/>
      <c r="AD648" s="873"/>
      <c r="AE648" s="873"/>
      <c r="AF648" s="873"/>
      <c r="AG648" s="873"/>
      <c r="AH648" s="868"/>
      <c r="AI648" s="869"/>
      <c r="AJ648" s="869"/>
      <c r="AK648" s="869"/>
      <c r="AL648" s="874"/>
      <c r="AM648" s="875"/>
      <c r="AN648" s="875"/>
      <c r="AO648" s="876"/>
      <c r="AP648" s="855"/>
      <c r="AQ648" s="855"/>
      <c r="AR648" s="855"/>
      <c r="AS648" s="855"/>
      <c r="AT648" s="855"/>
      <c r="AU648" s="855"/>
      <c r="AV648" s="855"/>
      <c r="AW648" s="855"/>
      <c r="AX648" s="855"/>
      <c r="AY648">
        <f>COUNTA($E$648)</f>
        <v>0</v>
      </c>
    </row>
    <row r="649" spans="1:51" ht="30" hidden="1" customHeight="1" x14ac:dyDescent="0.15">
      <c r="A649" s="856">
        <v>19</v>
      </c>
      <c r="B649" s="856">
        <v>1</v>
      </c>
      <c r="C649" s="885"/>
      <c r="D649" s="885"/>
      <c r="E649" s="886"/>
      <c r="F649" s="886"/>
      <c r="G649" s="886"/>
      <c r="H649" s="886"/>
      <c r="I649" s="886"/>
      <c r="J649" s="859"/>
      <c r="K649" s="860"/>
      <c r="L649" s="860"/>
      <c r="M649" s="860"/>
      <c r="N649" s="860"/>
      <c r="O649" s="860"/>
      <c r="P649" s="871"/>
      <c r="Q649" s="871"/>
      <c r="R649" s="871"/>
      <c r="S649" s="871"/>
      <c r="T649" s="871"/>
      <c r="U649" s="871"/>
      <c r="V649" s="871"/>
      <c r="W649" s="871"/>
      <c r="X649" s="871"/>
      <c r="Y649" s="863"/>
      <c r="Z649" s="864"/>
      <c r="AA649" s="864"/>
      <c r="AB649" s="865"/>
      <c r="AC649" s="872"/>
      <c r="AD649" s="873"/>
      <c r="AE649" s="873"/>
      <c r="AF649" s="873"/>
      <c r="AG649" s="873"/>
      <c r="AH649" s="868"/>
      <c r="AI649" s="869"/>
      <c r="AJ649" s="869"/>
      <c r="AK649" s="869"/>
      <c r="AL649" s="874"/>
      <c r="AM649" s="875"/>
      <c r="AN649" s="875"/>
      <c r="AO649" s="876"/>
      <c r="AP649" s="855"/>
      <c r="AQ649" s="855"/>
      <c r="AR649" s="855"/>
      <c r="AS649" s="855"/>
      <c r="AT649" s="855"/>
      <c r="AU649" s="855"/>
      <c r="AV649" s="855"/>
      <c r="AW649" s="855"/>
      <c r="AX649" s="855"/>
      <c r="AY649">
        <f>COUNTA($E$649)</f>
        <v>0</v>
      </c>
    </row>
    <row r="650" spans="1:51" ht="30" hidden="1" customHeight="1" x14ac:dyDescent="0.15">
      <c r="A650" s="856">
        <v>20</v>
      </c>
      <c r="B650" s="856">
        <v>1</v>
      </c>
      <c r="C650" s="885"/>
      <c r="D650" s="885"/>
      <c r="E650" s="886"/>
      <c r="F650" s="886"/>
      <c r="G650" s="886"/>
      <c r="H650" s="886"/>
      <c r="I650" s="886"/>
      <c r="J650" s="859"/>
      <c r="K650" s="860"/>
      <c r="L650" s="860"/>
      <c r="M650" s="860"/>
      <c r="N650" s="860"/>
      <c r="O650" s="860"/>
      <c r="P650" s="871"/>
      <c r="Q650" s="871"/>
      <c r="R650" s="871"/>
      <c r="S650" s="871"/>
      <c r="T650" s="871"/>
      <c r="U650" s="871"/>
      <c r="V650" s="871"/>
      <c r="W650" s="871"/>
      <c r="X650" s="871"/>
      <c r="Y650" s="863"/>
      <c r="Z650" s="864"/>
      <c r="AA650" s="864"/>
      <c r="AB650" s="865"/>
      <c r="AC650" s="872"/>
      <c r="AD650" s="873"/>
      <c r="AE650" s="873"/>
      <c r="AF650" s="873"/>
      <c r="AG650" s="873"/>
      <c r="AH650" s="868"/>
      <c r="AI650" s="869"/>
      <c r="AJ650" s="869"/>
      <c r="AK650" s="869"/>
      <c r="AL650" s="874"/>
      <c r="AM650" s="875"/>
      <c r="AN650" s="875"/>
      <c r="AO650" s="876"/>
      <c r="AP650" s="855"/>
      <c r="AQ650" s="855"/>
      <c r="AR650" s="855"/>
      <c r="AS650" s="855"/>
      <c r="AT650" s="855"/>
      <c r="AU650" s="855"/>
      <c r="AV650" s="855"/>
      <c r="AW650" s="855"/>
      <c r="AX650" s="855"/>
      <c r="AY650">
        <f>COUNTA($E$650)</f>
        <v>0</v>
      </c>
    </row>
    <row r="651" spans="1:51" ht="30" hidden="1" customHeight="1" x14ac:dyDescent="0.15">
      <c r="A651" s="856">
        <v>21</v>
      </c>
      <c r="B651" s="856">
        <v>1</v>
      </c>
      <c r="C651" s="885"/>
      <c r="D651" s="885"/>
      <c r="E651" s="886"/>
      <c r="F651" s="886"/>
      <c r="G651" s="886"/>
      <c r="H651" s="886"/>
      <c r="I651" s="886"/>
      <c r="J651" s="859"/>
      <c r="K651" s="860"/>
      <c r="L651" s="860"/>
      <c r="M651" s="860"/>
      <c r="N651" s="860"/>
      <c r="O651" s="860"/>
      <c r="P651" s="871"/>
      <c r="Q651" s="871"/>
      <c r="R651" s="871"/>
      <c r="S651" s="871"/>
      <c r="T651" s="871"/>
      <c r="U651" s="871"/>
      <c r="V651" s="871"/>
      <c r="W651" s="871"/>
      <c r="X651" s="871"/>
      <c r="Y651" s="863"/>
      <c r="Z651" s="864"/>
      <c r="AA651" s="864"/>
      <c r="AB651" s="865"/>
      <c r="AC651" s="872"/>
      <c r="AD651" s="873"/>
      <c r="AE651" s="873"/>
      <c r="AF651" s="873"/>
      <c r="AG651" s="873"/>
      <c r="AH651" s="868"/>
      <c r="AI651" s="869"/>
      <c r="AJ651" s="869"/>
      <c r="AK651" s="869"/>
      <c r="AL651" s="874"/>
      <c r="AM651" s="875"/>
      <c r="AN651" s="875"/>
      <c r="AO651" s="876"/>
      <c r="AP651" s="855"/>
      <c r="AQ651" s="855"/>
      <c r="AR651" s="855"/>
      <c r="AS651" s="855"/>
      <c r="AT651" s="855"/>
      <c r="AU651" s="855"/>
      <c r="AV651" s="855"/>
      <c r="AW651" s="855"/>
      <c r="AX651" s="855"/>
      <c r="AY651">
        <f>COUNTA($E$651)</f>
        <v>0</v>
      </c>
    </row>
    <row r="652" spans="1:51" ht="30" hidden="1" customHeight="1" x14ac:dyDescent="0.15">
      <c r="A652" s="856">
        <v>22</v>
      </c>
      <c r="B652" s="856">
        <v>1</v>
      </c>
      <c r="C652" s="885"/>
      <c r="D652" s="885"/>
      <c r="E652" s="886"/>
      <c r="F652" s="886"/>
      <c r="G652" s="886"/>
      <c r="H652" s="886"/>
      <c r="I652" s="886"/>
      <c r="J652" s="859"/>
      <c r="K652" s="860"/>
      <c r="L652" s="860"/>
      <c r="M652" s="860"/>
      <c r="N652" s="860"/>
      <c r="O652" s="860"/>
      <c r="P652" s="871"/>
      <c r="Q652" s="871"/>
      <c r="R652" s="871"/>
      <c r="S652" s="871"/>
      <c r="T652" s="871"/>
      <c r="U652" s="871"/>
      <c r="V652" s="871"/>
      <c r="W652" s="871"/>
      <c r="X652" s="871"/>
      <c r="Y652" s="863"/>
      <c r="Z652" s="864"/>
      <c r="AA652" s="864"/>
      <c r="AB652" s="865"/>
      <c r="AC652" s="872"/>
      <c r="AD652" s="873"/>
      <c r="AE652" s="873"/>
      <c r="AF652" s="873"/>
      <c r="AG652" s="873"/>
      <c r="AH652" s="868"/>
      <c r="AI652" s="869"/>
      <c r="AJ652" s="869"/>
      <c r="AK652" s="869"/>
      <c r="AL652" s="874"/>
      <c r="AM652" s="875"/>
      <c r="AN652" s="875"/>
      <c r="AO652" s="876"/>
      <c r="AP652" s="855"/>
      <c r="AQ652" s="855"/>
      <c r="AR652" s="855"/>
      <c r="AS652" s="855"/>
      <c r="AT652" s="855"/>
      <c r="AU652" s="855"/>
      <c r="AV652" s="855"/>
      <c r="AW652" s="855"/>
      <c r="AX652" s="855"/>
      <c r="AY652">
        <f>COUNTA($E$652)</f>
        <v>0</v>
      </c>
    </row>
    <row r="653" spans="1:51" ht="30" hidden="1" customHeight="1" x14ac:dyDescent="0.15">
      <c r="A653" s="856">
        <v>23</v>
      </c>
      <c r="B653" s="856">
        <v>1</v>
      </c>
      <c r="C653" s="885"/>
      <c r="D653" s="885"/>
      <c r="E653" s="886"/>
      <c r="F653" s="886"/>
      <c r="G653" s="886"/>
      <c r="H653" s="886"/>
      <c r="I653" s="886"/>
      <c r="J653" s="859"/>
      <c r="K653" s="860"/>
      <c r="L653" s="860"/>
      <c r="M653" s="860"/>
      <c r="N653" s="860"/>
      <c r="O653" s="860"/>
      <c r="P653" s="871"/>
      <c r="Q653" s="871"/>
      <c r="R653" s="871"/>
      <c r="S653" s="871"/>
      <c r="T653" s="871"/>
      <c r="U653" s="871"/>
      <c r="V653" s="871"/>
      <c r="W653" s="871"/>
      <c r="X653" s="871"/>
      <c r="Y653" s="863"/>
      <c r="Z653" s="864"/>
      <c r="AA653" s="864"/>
      <c r="AB653" s="865"/>
      <c r="AC653" s="872"/>
      <c r="AD653" s="873"/>
      <c r="AE653" s="873"/>
      <c r="AF653" s="873"/>
      <c r="AG653" s="873"/>
      <c r="AH653" s="868"/>
      <c r="AI653" s="869"/>
      <c r="AJ653" s="869"/>
      <c r="AK653" s="869"/>
      <c r="AL653" s="874"/>
      <c r="AM653" s="875"/>
      <c r="AN653" s="875"/>
      <c r="AO653" s="876"/>
      <c r="AP653" s="855"/>
      <c r="AQ653" s="855"/>
      <c r="AR653" s="855"/>
      <c r="AS653" s="855"/>
      <c r="AT653" s="855"/>
      <c r="AU653" s="855"/>
      <c r="AV653" s="855"/>
      <c r="AW653" s="855"/>
      <c r="AX653" s="855"/>
      <c r="AY653">
        <f>COUNTA($E$653)</f>
        <v>0</v>
      </c>
    </row>
    <row r="654" spans="1:51" ht="30" hidden="1" customHeight="1" x14ac:dyDescent="0.15">
      <c r="A654" s="856">
        <v>24</v>
      </c>
      <c r="B654" s="856">
        <v>1</v>
      </c>
      <c r="C654" s="885"/>
      <c r="D654" s="885"/>
      <c r="E654" s="886"/>
      <c r="F654" s="886"/>
      <c r="G654" s="886"/>
      <c r="H654" s="886"/>
      <c r="I654" s="886"/>
      <c r="J654" s="859"/>
      <c r="K654" s="860"/>
      <c r="L654" s="860"/>
      <c r="M654" s="860"/>
      <c r="N654" s="860"/>
      <c r="O654" s="860"/>
      <c r="P654" s="871"/>
      <c r="Q654" s="871"/>
      <c r="R654" s="871"/>
      <c r="S654" s="871"/>
      <c r="T654" s="871"/>
      <c r="U654" s="871"/>
      <c r="V654" s="871"/>
      <c r="W654" s="871"/>
      <c r="X654" s="871"/>
      <c r="Y654" s="863"/>
      <c r="Z654" s="864"/>
      <c r="AA654" s="864"/>
      <c r="AB654" s="865"/>
      <c r="AC654" s="872"/>
      <c r="AD654" s="873"/>
      <c r="AE654" s="873"/>
      <c r="AF654" s="873"/>
      <c r="AG654" s="873"/>
      <c r="AH654" s="868"/>
      <c r="AI654" s="869"/>
      <c r="AJ654" s="869"/>
      <c r="AK654" s="869"/>
      <c r="AL654" s="874"/>
      <c r="AM654" s="875"/>
      <c r="AN654" s="875"/>
      <c r="AO654" s="876"/>
      <c r="AP654" s="855"/>
      <c r="AQ654" s="855"/>
      <c r="AR654" s="855"/>
      <c r="AS654" s="855"/>
      <c r="AT654" s="855"/>
      <c r="AU654" s="855"/>
      <c r="AV654" s="855"/>
      <c r="AW654" s="855"/>
      <c r="AX654" s="855"/>
      <c r="AY654">
        <f>COUNTA($E$654)</f>
        <v>0</v>
      </c>
    </row>
    <row r="655" spans="1:51" ht="30" hidden="1" customHeight="1" x14ac:dyDescent="0.15">
      <c r="A655" s="856">
        <v>25</v>
      </c>
      <c r="B655" s="856">
        <v>1</v>
      </c>
      <c r="C655" s="885"/>
      <c r="D655" s="885"/>
      <c r="E655" s="886"/>
      <c r="F655" s="886"/>
      <c r="G655" s="886"/>
      <c r="H655" s="886"/>
      <c r="I655" s="886"/>
      <c r="J655" s="859"/>
      <c r="K655" s="860"/>
      <c r="L655" s="860"/>
      <c r="M655" s="860"/>
      <c r="N655" s="860"/>
      <c r="O655" s="860"/>
      <c r="P655" s="871"/>
      <c r="Q655" s="871"/>
      <c r="R655" s="871"/>
      <c r="S655" s="871"/>
      <c r="T655" s="871"/>
      <c r="U655" s="871"/>
      <c r="V655" s="871"/>
      <c r="W655" s="871"/>
      <c r="X655" s="871"/>
      <c r="Y655" s="863"/>
      <c r="Z655" s="864"/>
      <c r="AA655" s="864"/>
      <c r="AB655" s="865"/>
      <c r="AC655" s="872"/>
      <c r="AD655" s="873"/>
      <c r="AE655" s="873"/>
      <c r="AF655" s="873"/>
      <c r="AG655" s="873"/>
      <c r="AH655" s="868"/>
      <c r="AI655" s="869"/>
      <c r="AJ655" s="869"/>
      <c r="AK655" s="869"/>
      <c r="AL655" s="874"/>
      <c r="AM655" s="875"/>
      <c r="AN655" s="875"/>
      <c r="AO655" s="876"/>
      <c r="AP655" s="855"/>
      <c r="AQ655" s="855"/>
      <c r="AR655" s="855"/>
      <c r="AS655" s="855"/>
      <c r="AT655" s="855"/>
      <c r="AU655" s="855"/>
      <c r="AV655" s="855"/>
      <c r="AW655" s="855"/>
      <c r="AX655" s="855"/>
      <c r="AY655">
        <f>COUNTA($E$655)</f>
        <v>0</v>
      </c>
    </row>
    <row r="656" spans="1:51" ht="30" hidden="1" customHeight="1" x14ac:dyDescent="0.15">
      <c r="A656" s="856">
        <v>26</v>
      </c>
      <c r="B656" s="856">
        <v>1</v>
      </c>
      <c r="C656" s="885"/>
      <c r="D656" s="885"/>
      <c r="E656" s="886"/>
      <c r="F656" s="886"/>
      <c r="G656" s="886"/>
      <c r="H656" s="886"/>
      <c r="I656" s="886"/>
      <c r="J656" s="859"/>
      <c r="K656" s="860"/>
      <c r="L656" s="860"/>
      <c r="M656" s="860"/>
      <c r="N656" s="860"/>
      <c r="O656" s="860"/>
      <c r="P656" s="871"/>
      <c r="Q656" s="871"/>
      <c r="R656" s="871"/>
      <c r="S656" s="871"/>
      <c r="T656" s="871"/>
      <c r="U656" s="871"/>
      <c r="V656" s="871"/>
      <c r="W656" s="871"/>
      <c r="X656" s="871"/>
      <c r="Y656" s="863"/>
      <c r="Z656" s="864"/>
      <c r="AA656" s="864"/>
      <c r="AB656" s="865"/>
      <c r="AC656" s="872"/>
      <c r="AD656" s="873"/>
      <c r="AE656" s="873"/>
      <c r="AF656" s="873"/>
      <c r="AG656" s="873"/>
      <c r="AH656" s="868"/>
      <c r="AI656" s="869"/>
      <c r="AJ656" s="869"/>
      <c r="AK656" s="869"/>
      <c r="AL656" s="874"/>
      <c r="AM656" s="875"/>
      <c r="AN656" s="875"/>
      <c r="AO656" s="876"/>
      <c r="AP656" s="855"/>
      <c r="AQ656" s="855"/>
      <c r="AR656" s="855"/>
      <c r="AS656" s="855"/>
      <c r="AT656" s="855"/>
      <c r="AU656" s="855"/>
      <c r="AV656" s="855"/>
      <c r="AW656" s="855"/>
      <c r="AX656" s="855"/>
      <c r="AY656">
        <f>COUNTA($E$656)</f>
        <v>0</v>
      </c>
    </row>
    <row r="657" spans="1:51" ht="30" hidden="1" customHeight="1" x14ac:dyDescent="0.15">
      <c r="A657" s="856">
        <v>27</v>
      </c>
      <c r="B657" s="856">
        <v>1</v>
      </c>
      <c r="C657" s="885"/>
      <c r="D657" s="885"/>
      <c r="E657" s="886"/>
      <c r="F657" s="886"/>
      <c r="G657" s="886"/>
      <c r="H657" s="886"/>
      <c r="I657" s="886"/>
      <c r="J657" s="859"/>
      <c r="K657" s="860"/>
      <c r="L657" s="860"/>
      <c r="M657" s="860"/>
      <c r="N657" s="860"/>
      <c r="O657" s="860"/>
      <c r="P657" s="871"/>
      <c r="Q657" s="871"/>
      <c r="R657" s="871"/>
      <c r="S657" s="871"/>
      <c r="T657" s="871"/>
      <c r="U657" s="871"/>
      <c r="V657" s="871"/>
      <c r="W657" s="871"/>
      <c r="X657" s="871"/>
      <c r="Y657" s="863"/>
      <c r="Z657" s="864"/>
      <c r="AA657" s="864"/>
      <c r="AB657" s="865"/>
      <c r="AC657" s="872"/>
      <c r="AD657" s="873"/>
      <c r="AE657" s="873"/>
      <c r="AF657" s="873"/>
      <c r="AG657" s="873"/>
      <c r="AH657" s="868"/>
      <c r="AI657" s="869"/>
      <c r="AJ657" s="869"/>
      <c r="AK657" s="869"/>
      <c r="AL657" s="874"/>
      <c r="AM657" s="875"/>
      <c r="AN657" s="875"/>
      <c r="AO657" s="876"/>
      <c r="AP657" s="855"/>
      <c r="AQ657" s="855"/>
      <c r="AR657" s="855"/>
      <c r="AS657" s="855"/>
      <c r="AT657" s="855"/>
      <c r="AU657" s="855"/>
      <c r="AV657" s="855"/>
      <c r="AW657" s="855"/>
      <c r="AX657" s="855"/>
      <c r="AY657">
        <f>COUNTA($E$657)</f>
        <v>0</v>
      </c>
    </row>
    <row r="658" spans="1:51" ht="30" hidden="1" customHeight="1" x14ac:dyDescent="0.15">
      <c r="A658" s="856">
        <v>28</v>
      </c>
      <c r="B658" s="856">
        <v>1</v>
      </c>
      <c r="C658" s="885"/>
      <c r="D658" s="885"/>
      <c r="E658" s="886"/>
      <c r="F658" s="886"/>
      <c r="G658" s="886"/>
      <c r="H658" s="886"/>
      <c r="I658" s="886"/>
      <c r="J658" s="859"/>
      <c r="K658" s="860"/>
      <c r="L658" s="860"/>
      <c r="M658" s="860"/>
      <c r="N658" s="860"/>
      <c r="O658" s="860"/>
      <c r="P658" s="871"/>
      <c r="Q658" s="871"/>
      <c r="R658" s="871"/>
      <c r="S658" s="871"/>
      <c r="T658" s="871"/>
      <c r="U658" s="871"/>
      <c r="V658" s="871"/>
      <c r="W658" s="871"/>
      <c r="X658" s="871"/>
      <c r="Y658" s="863"/>
      <c r="Z658" s="864"/>
      <c r="AA658" s="864"/>
      <c r="AB658" s="865"/>
      <c r="AC658" s="872"/>
      <c r="AD658" s="873"/>
      <c r="AE658" s="873"/>
      <c r="AF658" s="873"/>
      <c r="AG658" s="873"/>
      <c r="AH658" s="868"/>
      <c r="AI658" s="869"/>
      <c r="AJ658" s="869"/>
      <c r="AK658" s="869"/>
      <c r="AL658" s="874"/>
      <c r="AM658" s="875"/>
      <c r="AN658" s="875"/>
      <c r="AO658" s="876"/>
      <c r="AP658" s="855"/>
      <c r="AQ658" s="855"/>
      <c r="AR658" s="855"/>
      <c r="AS658" s="855"/>
      <c r="AT658" s="855"/>
      <c r="AU658" s="855"/>
      <c r="AV658" s="855"/>
      <c r="AW658" s="855"/>
      <c r="AX658" s="855"/>
      <c r="AY658">
        <f>COUNTA($E$658)</f>
        <v>0</v>
      </c>
    </row>
    <row r="659" spans="1:51" ht="30" hidden="1" customHeight="1" x14ac:dyDescent="0.15">
      <c r="A659" s="856">
        <v>29</v>
      </c>
      <c r="B659" s="856">
        <v>1</v>
      </c>
      <c r="C659" s="885"/>
      <c r="D659" s="885"/>
      <c r="E659" s="886"/>
      <c r="F659" s="886"/>
      <c r="G659" s="886"/>
      <c r="H659" s="886"/>
      <c r="I659" s="886"/>
      <c r="J659" s="859"/>
      <c r="K659" s="860"/>
      <c r="L659" s="860"/>
      <c r="M659" s="860"/>
      <c r="N659" s="860"/>
      <c r="O659" s="860"/>
      <c r="P659" s="871"/>
      <c r="Q659" s="871"/>
      <c r="R659" s="871"/>
      <c r="S659" s="871"/>
      <c r="T659" s="871"/>
      <c r="U659" s="871"/>
      <c r="V659" s="871"/>
      <c r="W659" s="871"/>
      <c r="X659" s="871"/>
      <c r="Y659" s="863"/>
      <c r="Z659" s="864"/>
      <c r="AA659" s="864"/>
      <c r="AB659" s="865"/>
      <c r="AC659" s="872"/>
      <c r="AD659" s="873"/>
      <c r="AE659" s="873"/>
      <c r="AF659" s="873"/>
      <c r="AG659" s="873"/>
      <c r="AH659" s="868"/>
      <c r="AI659" s="869"/>
      <c r="AJ659" s="869"/>
      <c r="AK659" s="869"/>
      <c r="AL659" s="874"/>
      <c r="AM659" s="875"/>
      <c r="AN659" s="875"/>
      <c r="AO659" s="876"/>
      <c r="AP659" s="855"/>
      <c r="AQ659" s="855"/>
      <c r="AR659" s="855"/>
      <c r="AS659" s="855"/>
      <c r="AT659" s="855"/>
      <c r="AU659" s="855"/>
      <c r="AV659" s="855"/>
      <c r="AW659" s="855"/>
      <c r="AX659" s="855"/>
      <c r="AY659">
        <f>COUNTA($E$659)</f>
        <v>0</v>
      </c>
    </row>
    <row r="660" spans="1:51" ht="30" hidden="1" customHeight="1" x14ac:dyDescent="0.15">
      <c r="A660" s="856">
        <v>30</v>
      </c>
      <c r="B660" s="856">
        <v>1</v>
      </c>
      <c r="C660" s="885"/>
      <c r="D660" s="885"/>
      <c r="E660" s="886"/>
      <c r="F660" s="886"/>
      <c r="G660" s="886"/>
      <c r="H660" s="886"/>
      <c r="I660" s="886"/>
      <c r="J660" s="859"/>
      <c r="K660" s="860"/>
      <c r="L660" s="860"/>
      <c r="M660" s="860"/>
      <c r="N660" s="860"/>
      <c r="O660" s="860"/>
      <c r="P660" s="871"/>
      <c r="Q660" s="871"/>
      <c r="R660" s="871"/>
      <c r="S660" s="871"/>
      <c r="T660" s="871"/>
      <c r="U660" s="871"/>
      <c r="V660" s="871"/>
      <c r="W660" s="871"/>
      <c r="X660" s="871"/>
      <c r="Y660" s="863"/>
      <c r="Z660" s="864"/>
      <c r="AA660" s="864"/>
      <c r="AB660" s="865"/>
      <c r="AC660" s="872"/>
      <c r="AD660" s="873"/>
      <c r="AE660" s="873"/>
      <c r="AF660" s="873"/>
      <c r="AG660" s="873"/>
      <c r="AH660" s="868"/>
      <c r="AI660" s="869"/>
      <c r="AJ660" s="869"/>
      <c r="AK660" s="869"/>
      <c r="AL660" s="874"/>
      <c r="AM660" s="875"/>
      <c r="AN660" s="875"/>
      <c r="AO660" s="876"/>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AK14:AQ14">
    <cfRule type="expression" dxfId="815" priority="973">
      <formula>IF(RIGHT(TEXT(P14,"0.#"),1)=".",FALSE,TRUE)</formula>
    </cfRule>
    <cfRule type="expression" dxfId="814" priority="974">
      <formula>IF(RIGHT(TEXT(P14,"0.#"),1)=".",TRUE,FALSE)</formula>
    </cfRule>
  </conditionalFormatting>
  <conditionalFormatting sqref="P18:AX18">
    <cfRule type="expression" dxfId="813" priority="971">
      <formula>IF(RIGHT(TEXT(P18,"0.#"),1)=".",FALSE,TRUE)</formula>
    </cfRule>
    <cfRule type="expression" dxfId="812" priority="972">
      <formula>IF(RIGHT(TEXT(P18,"0.#"),1)=".",TRUE,FALSE)</formula>
    </cfRule>
  </conditionalFormatting>
  <conditionalFormatting sqref="Y320">
    <cfRule type="expression" dxfId="811" priority="967">
      <formula>IF(RIGHT(TEXT(Y320,"0.#"),1)=".",FALSE,TRUE)</formula>
    </cfRule>
    <cfRule type="expression" dxfId="810" priority="968">
      <formula>IF(RIGHT(TEXT(Y320,"0.#"),1)=".",TRUE,FALSE)</formula>
    </cfRule>
  </conditionalFormatting>
  <conditionalFormatting sqref="Y351:Y358 Y349 Y338:Y345 Y336 Y325:Y332 Y323">
    <cfRule type="expression" dxfId="809" priority="947">
      <formula>IF(RIGHT(TEXT(Y323,"0.#"),1)=".",FALSE,TRUE)</formula>
    </cfRule>
    <cfRule type="expression" dxfId="808" priority="948">
      <formula>IF(RIGHT(TEXT(Y323,"0.#"),1)=".",TRUE,FALSE)</formula>
    </cfRule>
  </conditionalFormatting>
  <conditionalFormatting sqref="P15:AC17 P13:AX13 AR15:AX15 AK16:AQ16">
    <cfRule type="expression" dxfId="807" priority="965">
      <formula>IF(RIGHT(TEXT(P13,"0.#"),1)=".",FALSE,TRUE)</formula>
    </cfRule>
    <cfRule type="expression" dxfId="806" priority="966">
      <formula>IF(RIGHT(TEXT(P13,"0.#"),1)=".",TRUE,FALSE)</formula>
    </cfRule>
  </conditionalFormatting>
  <conditionalFormatting sqref="P19:AJ19">
    <cfRule type="expression" dxfId="805" priority="963">
      <formula>IF(RIGHT(TEXT(P19,"0.#"),1)=".",FALSE,TRUE)</formula>
    </cfRule>
    <cfRule type="expression" dxfId="804" priority="964">
      <formula>IF(RIGHT(TEXT(P19,"0.#"),1)=".",TRUE,FALSE)</formula>
    </cfRule>
  </conditionalFormatting>
  <conditionalFormatting sqref="AE32 AQ32">
    <cfRule type="expression" dxfId="803" priority="961">
      <formula>IF(RIGHT(TEXT(AE32,"0.#"),1)=".",FALSE,TRUE)</formula>
    </cfRule>
    <cfRule type="expression" dxfId="802" priority="962">
      <formula>IF(RIGHT(TEXT(AE32,"0.#"),1)=".",TRUE,FALSE)</formula>
    </cfRule>
  </conditionalFormatting>
  <conditionalFormatting sqref="Y314:Y319">
    <cfRule type="expression" dxfId="801" priority="959">
      <formula>IF(RIGHT(TEXT(Y314,"0.#"),1)=".",FALSE,TRUE)</formula>
    </cfRule>
    <cfRule type="expression" dxfId="800" priority="960">
      <formula>IF(RIGHT(TEXT(Y314,"0.#"),1)=".",TRUE,FALSE)</formula>
    </cfRule>
  </conditionalFormatting>
  <conditionalFormatting sqref="AU311">
    <cfRule type="expression" dxfId="799" priority="957">
      <formula>IF(RIGHT(TEXT(AU311,"0.#"),1)=".",FALSE,TRUE)</formula>
    </cfRule>
    <cfRule type="expression" dxfId="798" priority="958">
      <formula>IF(RIGHT(TEXT(AU311,"0.#"),1)=".",TRUE,FALSE)</formula>
    </cfRule>
  </conditionalFormatting>
  <conditionalFormatting sqref="AU320">
    <cfRule type="expression" dxfId="797" priority="955">
      <formula>IF(RIGHT(TEXT(AU320,"0.#"),1)=".",FALSE,TRUE)</formula>
    </cfRule>
    <cfRule type="expression" dxfId="796" priority="956">
      <formula>IF(RIGHT(TEXT(AU320,"0.#"),1)=".",TRUE,FALSE)</formula>
    </cfRule>
  </conditionalFormatting>
  <conditionalFormatting sqref="AU312:AU319 AU310">
    <cfRule type="expression" dxfId="795" priority="953">
      <formula>IF(RIGHT(TEXT(AU310,"0.#"),1)=".",FALSE,TRUE)</formula>
    </cfRule>
    <cfRule type="expression" dxfId="794" priority="954">
      <formula>IF(RIGHT(TEXT(AU310,"0.#"),1)=".",TRUE,FALSE)</formula>
    </cfRule>
  </conditionalFormatting>
  <conditionalFormatting sqref="Y350 Y337 Y324">
    <cfRule type="expression" dxfId="793" priority="951">
      <formula>IF(RIGHT(TEXT(Y324,"0.#"),1)=".",FALSE,TRUE)</formula>
    </cfRule>
    <cfRule type="expression" dxfId="792" priority="952">
      <formula>IF(RIGHT(TEXT(Y324,"0.#"),1)=".",TRUE,FALSE)</formula>
    </cfRule>
  </conditionalFormatting>
  <conditionalFormatting sqref="Y359 Y346 Y333">
    <cfRule type="expression" dxfId="791" priority="949">
      <formula>IF(RIGHT(TEXT(Y333,"0.#"),1)=".",FALSE,TRUE)</formula>
    </cfRule>
    <cfRule type="expression" dxfId="790" priority="950">
      <formula>IF(RIGHT(TEXT(Y333,"0.#"),1)=".",TRUE,FALSE)</formula>
    </cfRule>
  </conditionalFormatting>
  <conditionalFormatting sqref="AU350 AU337 AU324">
    <cfRule type="expression" dxfId="789" priority="945">
      <formula>IF(RIGHT(TEXT(AU324,"0.#"),1)=".",FALSE,TRUE)</formula>
    </cfRule>
    <cfRule type="expression" dxfId="788" priority="946">
      <formula>IF(RIGHT(TEXT(AU324,"0.#"),1)=".",TRUE,FALSE)</formula>
    </cfRule>
  </conditionalFormatting>
  <conditionalFormatting sqref="AU359 AU346 AU333">
    <cfRule type="expression" dxfId="787" priority="943">
      <formula>IF(RIGHT(TEXT(AU333,"0.#"),1)=".",FALSE,TRUE)</formula>
    </cfRule>
    <cfRule type="expression" dxfId="786" priority="944">
      <formula>IF(RIGHT(TEXT(AU333,"0.#"),1)=".",TRUE,FALSE)</formula>
    </cfRule>
  </conditionalFormatting>
  <conditionalFormatting sqref="AU351:AU358 AU349 AU338:AU345 AU336 AU325:AU332 AU323">
    <cfRule type="expression" dxfId="785" priority="941">
      <formula>IF(RIGHT(TEXT(AU323,"0.#"),1)=".",FALSE,TRUE)</formula>
    </cfRule>
    <cfRule type="expression" dxfId="784" priority="942">
      <formula>IF(RIGHT(TEXT(AU323,"0.#"),1)=".",TRUE,FALSE)</formula>
    </cfRule>
  </conditionalFormatting>
  <conditionalFormatting sqref="AI32">
    <cfRule type="expression" dxfId="783" priority="939">
      <formula>IF(RIGHT(TEXT(AI32,"0.#"),1)=".",FALSE,TRUE)</formula>
    </cfRule>
    <cfRule type="expression" dxfId="782" priority="940">
      <formula>IF(RIGHT(TEXT(AI32,"0.#"),1)=".",TRUE,FALSE)</formula>
    </cfRule>
  </conditionalFormatting>
  <conditionalFormatting sqref="AM32">
    <cfRule type="expression" dxfId="781" priority="937">
      <formula>IF(RIGHT(TEXT(AM32,"0.#"),1)=".",FALSE,TRUE)</formula>
    </cfRule>
    <cfRule type="expression" dxfId="780" priority="938">
      <formula>IF(RIGHT(TEXT(AM32,"0.#"),1)=".",TRUE,FALSE)</formula>
    </cfRule>
  </conditionalFormatting>
  <conditionalFormatting sqref="AE33">
    <cfRule type="expression" dxfId="779" priority="935">
      <formula>IF(RIGHT(TEXT(AE33,"0.#"),1)=".",FALSE,TRUE)</formula>
    </cfRule>
    <cfRule type="expression" dxfId="778" priority="936">
      <formula>IF(RIGHT(TEXT(AE33,"0.#"),1)=".",TRUE,FALSE)</formula>
    </cfRule>
  </conditionalFormatting>
  <conditionalFormatting sqref="AI33">
    <cfRule type="expression" dxfId="777" priority="933">
      <formula>IF(RIGHT(TEXT(AI33,"0.#"),1)=".",FALSE,TRUE)</formula>
    </cfRule>
    <cfRule type="expression" dxfId="776" priority="934">
      <formula>IF(RIGHT(TEXT(AI33,"0.#"),1)=".",TRUE,FALSE)</formula>
    </cfRule>
  </conditionalFormatting>
  <conditionalFormatting sqref="AM33">
    <cfRule type="expression" dxfId="775" priority="931">
      <formula>IF(RIGHT(TEXT(AM33,"0.#"),1)=".",FALSE,TRUE)</formula>
    </cfRule>
    <cfRule type="expression" dxfId="774" priority="932">
      <formula>IF(RIGHT(TEXT(AM33,"0.#"),1)=".",TRUE,FALSE)</formula>
    </cfRule>
  </conditionalFormatting>
  <conditionalFormatting sqref="AQ33">
    <cfRule type="expression" dxfId="773" priority="929">
      <formula>IF(RIGHT(TEXT(AQ33,"0.#"),1)=".",FALSE,TRUE)</formula>
    </cfRule>
    <cfRule type="expression" dxfId="772" priority="930">
      <formula>IF(RIGHT(TEXT(AQ33,"0.#"),1)=".",TRUE,FALSE)</formula>
    </cfRule>
  </conditionalFormatting>
  <conditionalFormatting sqref="AE210">
    <cfRule type="expression" dxfId="771" priority="927">
      <formula>IF(RIGHT(TEXT(AE210,"0.#"),1)=".",FALSE,TRUE)</formula>
    </cfRule>
    <cfRule type="expression" dxfId="770" priority="928">
      <formula>IF(RIGHT(TEXT(AE210,"0.#"),1)=".",TRUE,FALSE)</formula>
    </cfRule>
  </conditionalFormatting>
  <conditionalFormatting sqref="AE211">
    <cfRule type="expression" dxfId="769" priority="925">
      <formula>IF(RIGHT(TEXT(AE211,"0.#"),1)=".",FALSE,TRUE)</formula>
    </cfRule>
    <cfRule type="expression" dxfId="768" priority="926">
      <formula>IF(RIGHT(TEXT(AE211,"0.#"),1)=".",TRUE,FALSE)</formula>
    </cfRule>
  </conditionalFormatting>
  <conditionalFormatting sqref="AE212">
    <cfRule type="expression" dxfId="767" priority="923">
      <formula>IF(RIGHT(TEXT(AE212,"0.#"),1)=".",FALSE,TRUE)</formula>
    </cfRule>
    <cfRule type="expression" dxfId="766" priority="924">
      <formula>IF(RIGHT(TEXT(AE212,"0.#"),1)=".",TRUE,FALSE)</formula>
    </cfRule>
  </conditionalFormatting>
  <conditionalFormatting sqref="AI212">
    <cfRule type="expression" dxfId="765" priority="921">
      <formula>IF(RIGHT(TEXT(AI212,"0.#"),1)=".",FALSE,TRUE)</formula>
    </cfRule>
    <cfRule type="expression" dxfId="764" priority="922">
      <formula>IF(RIGHT(TEXT(AI212,"0.#"),1)=".",TRUE,FALSE)</formula>
    </cfRule>
  </conditionalFormatting>
  <conditionalFormatting sqref="AI211">
    <cfRule type="expression" dxfId="763" priority="919">
      <formula>IF(RIGHT(TEXT(AI211,"0.#"),1)=".",FALSE,TRUE)</formula>
    </cfRule>
    <cfRule type="expression" dxfId="762" priority="920">
      <formula>IF(RIGHT(TEXT(AI211,"0.#"),1)=".",TRUE,FALSE)</formula>
    </cfRule>
  </conditionalFormatting>
  <conditionalFormatting sqref="AI210">
    <cfRule type="expression" dxfId="761" priority="917">
      <formula>IF(RIGHT(TEXT(AI210,"0.#"),1)=".",FALSE,TRUE)</formula>
    </cfRule>
    <cfRule type="expression" dxfId="760" priority="918">
      <formula>IF(RIGHT(TEXT(AI210,"0.#"),1)=".",TRUE,FALSE)</formula>
    </cfRule>
  </conditionalFormatting>
  <conditionalFormatting sqref="AM210">
    <cfRule type="expression" dxfId="759" priority="915">
      <formula>IF(RIGHT(TEXT(AM210,"0.#"),1)=".",FALSE,TRUE)</formula>
    </cfRule>
    <cfRule type="expression" dxfId="758" priority="916">
      <formula>IF(RIGHT(TEXT(AM210,"0.#"),1)=".",TRUE,FALSE)</formula>
    </cfRule>
  </conditionalFormatting>
  <conditionalFormatting sqref="AM211">
    <cfRule type="expression" dxfId="757" priority="913">
      <formula>IF(RIGHT(TEXT(AM211,"0.#"),1)=".",FALSE,TRUE)</formula>
    </cfRule>
    <cfRule type="expression" dxfId="756" priority="914">
      <formula>IF(RIGHT(TEXT(AM211,"0.#"),1)=".",TRUE,FALSE)</formula>
    </cfRule>
  </conditionalFormatting>
  <conditionalFormatting sqref="AM212">
    <cfRule type="expression" dxfId="755" priority="911">
      <formula>IF(RIGHT(TEXT(AM212,"0.#"),1)=".",FALSE,TRUE)</formula>
    </cfRule>
    <cfRule type="expression" dxfId="754" priority="912">
      <formula>IF(RIGHT(TEXT(AM212,"0.#"),1)=".",TRUE,FALSE)</formula>
    </cfRule>
  </conditionalFormatting>
  <conditionalFormatting sqref="AL376:AO395">
    <cfRule type="expression" dxfId="753" priority="907">
      <formula>IF(AND(AL376&gt;=0, RIGHT(TEXT(AL376,"0.#"),1)&lt;&gt;"."),TRUE,FALSE)</formula>
    </cfRule>
    <cfRule type="expression" dxfId="752" priority="908">
      <formula>IF(AND(AL376&gt;=0, RIGHT(TEXT(AL376,"0.#"),1)="."),TRUE,FALSE)</formula>
    </cfRule>
    <cfRule type="expression" dxfId="751" priority="909">
      <formula>IF(AND(AL376&lt;0, RIGHT(TEXT(AL376,"0.#"),1)&lt;&gt;"."),TRUE,FALSE)</formula>
    </cfRule>
    <cfRule type="expression" dxfId="750" priority="910">
      <formula>IF(AND(AL376&lt;0, RIGHT(TEXT(AL376,"0.#"),1)="."),TRUE,FALSE)</formula>
    </cfRule>
  </conditionalFormatting>
  <conditionalFormatting sqref="AQ210:AQ212">
    <cfRule type="expression" dxfId="749" priority="905">
      <formula>IF(RIGHT(TEXT(AQ210,"0.#"),1)=".",FALSE,TRUE)</formula>
    </cfRule>
    <cfRule type="expression" dxfId="748" priority="906">
      <formula>IF(RIGHT(TEXT(AQ210,"0.#"),1)=".",TRUE,FALSE)</formula>
    </cfRule>
  </conditionalFormatting>
  <conditionalFormatting sqref="AU210:AU212">
    <cfRule type="expression" dxfId="747" priority="903">
      <formula>IF(RIGHT(TEXT(AU210,"0.#"),1)=".",FALSE,TRUE)</formula>
    </cfRule>
    <cfRule type="expression" dxfId="746" priority="904">
      <formula>IF(RIGHT(TEXT(AU210,"0.#"),1)=".",TRUE,FALSE)</formula>
    </cfRule>
  </conditionalFormatting>
  <conditionalFormatting sqref="Y376:Y395">
    <cfRule type="expression" dxfId="745" priority="901">
      <formula>IF(RIGHT(TEXT(Y376,"0.#"),1)=".",FALSE,TRUE)</formula>
    </cfRule>
    <cfRule type="expression" dxfId="744" priority="902">
      <formula>IF(RIGHT(TEXT(Y376,"0.#"),1)=".",TRUE,FALSE)</formula>
    </cfRule>
  </conditionalFormatting>
  <conditionalFormatting sqref="AL631:AO660">
    <cfRule type="expression" dxfId="743" priority="897">
      <formula>IF(AND(AL631&gt;=0, RIGHT(TEXT(AL631,"0.#"),1)&lt;&gt;"."),TRUE,FALSE)</formula>
    </cfRule>
    <cfRule type="expression" dxfId="742" priority="898">
      <formula>IF(AND(AL631&gt;=0, RIGHT(TEXT(AL631,"0.#"),1)="."),TRUE,FALSE)</formula>
    </cfRule>
    <cfRule type="expression" dxfId="741" priority="899">
      <formula>IF(AND(AL631&lt;0, RIGHT(TEXT(AL631,"0.#"),1)&lt;&gt;"."),TRUE,FALSE)</formula>
    </cfRule>
    <cfRule type="expression" dxfId="740" priority="900">
      <formula>IF(AND(AL631&lt;0, RIGHT(TEXT(AL631,"0.#"),1)="."),TRUE,FALSE)</formula>
    </cfRule>
  </conditionalFormatting>
  <conditionalFormatting sqref="Y631:Y660">
    <cfRule type="expression" dxfId="739" priority="895">
      <formula>IF(RIGHT(TEXT(Y631,"0.#"),1)=".",FALSE,TRUE)</formula>
    </cfRule>
    <cfRule type="expression" dxfId="738" priority="896">
      <formula>IF(RIGHT(TEXT(Y631,"0.#"),1)=".",TRUE,FALSE)</formula>
    </cfRule>
  </conditionalFormatting>
  <conditionalFormatting sqref="Y401:Y428">
    <cfRule type="expression" dxfId="737" priority="827">
      <formula>IF(RIGHT(TEXT(Y401,"0.#"),1)=".",FALSE,TRUE)</formula>
    </cfRule>
    <cfRule type="expression" dxfId="736" priority="828">
      <formula>IF(RIGHT(TEXT(Y401,"0.#"),1)=".",TRUE,FALSE)</formula>
    </cfRule>
  </conditionalFormatting>
  <conditionalFormatting sqref="Y399:Y400">
    <cfRule type="expression" dxfId="735" priority="821">
      <formula>IF(RIGHT(TEXT(Y399,"0.#"),1)=".",FALSE,TRUE)</formula>
    </cfRule>
    <cfRule type="expression" dxfId="734" priority="822">
      <formula>IF(RIGHT(TEXT(Y399,"0.#"),1)=".",TRUE,FALSE)</formula>
    </cfRule>
  </conditionalFormatting>
  <conditionalFormatting sqref="Y434:Y461">
    <cfRule type="expression" dxfId="733" priority="815">
      <formula>IF(RIGHT(TEXT(Y434,"0.#"),1)=".",FALSE,TRUE)</formula>
    </cfRule>
    <cfRule type="expression" dxfId="732" priority="816">
      <formula>IF(RIGHT(TEXT(Y434,"0.#"),1)=".",TRUE,FALSE)</formula>
    </cfRule>
  </conditionalFormatting>
  <conditionalFormatting sqref="Y432:Y433">
    <cfRule type="expression" dxfId="731" priority="809">
      <formula>IF(RIGHT(TEXT(Y432,"0.#"),1)=".",FALSE,TRUE)</formula>
    </cfRule>
    <cfRule type="expression" dxfId="730" priority="810">
      <formula>IF(RIGHT(TEXT(Y432,"0.#"),1)=".",TRUE,FALSE)</formula>
    </cfRule>
  </conditionalFormatting>
  <conditionalFormatting sqref="Y467:Y494">
    <cfRule type="expression" dxfId="729" priority="803">
      <formula>IF(RIGHT(TEXT(Y467,"0.#"),1)=".",FALSE,TRUE)</formula>
    </cfRule>
    <cfRule type="expression" dxfId="728" priority="804">
      <formula>IF(RIGHT(TEXT(Y467,"0.#"),1)=".",TRUE,FALSE)</formula>
    </cfRule>
  </conditionalFormatting>
  <conditionalFormatting sqref="Y465:Y466">
    <cfRule type="expression" dxfId="727" priority="797">
      <formula>IF(RIGHT(TEXT(Y465,"0.#"),1)=".",FALSE,TRUE)</formula>
    </cfRule>
    <cfRule type="expression" dxfId="726" priority="798">
      <formula>IF(RIGHT(TEXT(Y465,"0.#"),1)=".",TRUE,FALSE)</formula>
    </cfRule>
  </conditionalFormatting>
  <conditionalFormatting sqref="Y500:Y527">
    <cfRule type="expression" dxfId="725" priority="791">
      <formula>IF(RIGHT(TEXT(Y500,"0.#"),1)=".",FALSE,TRUE)</formula>
    </cfRule>
    <cfRule type="expression" dxfId="724" priority="792">
      <formula>IF(RIGHT(TEXT(Y500,"0.#"),1)=".",TRUE,FALSE)</formula>
    </cfRule>
  </conditionalFormatting>
  <conditionalFormatting sqref="Y498:Y499">
    <cfRule type="expression" dxfId="723" priority="785">
      <formula>IF(RIGHT(TEXT(Y498,"0.#"),1)=".",FALSE,TRUE)</formula>
    </cfRule>
    <cfRule type="expression" dxfId="722" priority="786">
      <formula>IF(RIGHT(TEXT(Y498,"0.#"),1)=".",TRUE,FALSE)</formula>
    </cfRule>
  </conditionalFormatting>
  <conditionalFormatting sqref="Y533:Y560">
    <cfRule type="expression" dxfId="721" priority="779">
      <formula>IF(RIGHT(TEXT(Y533,"0.#"),1)=".",FALSE,TRUE)</formula>
    </cfRule>
    <cfRule type="expression" dxfId="720" priority="780">
      <formula>IF(RIGHT(TEXT(Y533,"0.#"),1)=".",TRUE,FALSE)</formula>
    </cfRule>
  </conditionalFormatting>
  <conditionalFormatting sqref="W23">
    <cfRule type="expression" dxfId="719" priority="887">
      <formula>IF(RIGHT(TEXT(W23,"0.#"),1)=".",FALSE,TRUE)</formula>
    </cfRule>
    <cfRule type="expression" dxfId="718" priority="888">
      <formula>IF(RIGHT(TEXT(W23,"0.#"),1)=".",TRUE,FALSE)</formula>
    </cfRule>
  </conditionalFormatting>
  <conditionalFormatting sqref="W24:W27">
    <cfRule type="expression" dxfId="717" priority="885">
      <formula>IF(RIGHT(TEXT(W24,"0.#"),1)=".",FALSE,TRUE)</formula>
    </cfRule>
    <cfRule type="expression" dxfId="716" priority="886">
      <formula>IF(RIGHT(TEXT(W24,"0.#"),1)=".",TRUE,FALSE)</formula>
    </cfRule>
  </conditionalFormatting>
  <conditionalFormatting sqref="W28">
    <cfRule type="expression" dxfId="715" priority="883">
      <formula>IF(RIGHT(TEXT(W28,"0.#"),1)=".",FALSE,TRUE)</formula>
    </cfRule>
    <cfRule type="expression" dxfId="714" priority="884">
      <formula>IF(RIGHT(TEXT(W28,"0.#"),1)=".",TRUE,FALSE)</formula>
    </cfRule>
  </conditionalFormatting>
  <conditionalFormatting sqref="P23">
    <cfRule type="expression" dxfId="713" priority="881">
      <formula>IF(RIGHT(TEXT(P23,"0.#"),1)=".",FALSE,TRUE)</formula>
    </cfRule>
    <cfRule type="expression" dxfId="712" priority="882">
      <formula>IF(RIGHT(TEXT(P23,"0.#"),1)=".",TRUE,FALSE)</formula>
    </cfRule>
  </conditionalFormatting>
  <conditionalFormatting sqref="P24:P27">
    <cfRule type="expression" dxfId="711" priority="879">
      <formula>IF(RIGHT(TEXT(P24,"0.#"),1)=".",FALSE,TRUE)</formula>
    </cfRule>
    <cfRule type="expression" dxfId="710" priority="880">
      <formula>IF(RIGHT(TEXT(P24,"0.#"),1)=".",TRUE,FALSE)</formula>
    </cfRule>
  </conditionalFormatting>
  <conditionalFormatting sqref="P28">
    <cfRule type="expression" dxfId="709" priority="877">
      <formula>IF(RIGHT(TEXT(P28,"0.#"),1)=".",FALSE,TRUE)</formula>
    </cfRule>
    <cfRule type="expression" dxfId="708" priority="878">
      <formula>IF(RIGHT(TEXT(P28,"0.#"),1)=".",TRUE,FALSE)</formula>
    </cfRule>
  </conditionalFormatting>
  <conditionalFormatting sqref="AE202">
    <cfRule type="expression" dxfId="707" priority="875">
      <formula>IF(RIGHT(TEXT(AE202,"0.#"),1)=".",FALSE,TRUE)</formula>
    </cfRule>
    <cfRule type="expression" dxfId="706" priority="876">
      <formula>IF(RIGHT(TEXT(AE202,"0.#"),1)=".",TRUE,FALSE)</formula>
    </cfRule>
  </conditionalFormatting>
  <conditionalFormatting sqref="AE203">
    <cfRule type="expression" dxfId="705" priority="873">
      <formula>IF(RIGHT(TEXT(AE203,"0.#"),1)=".",FALSE,TRUE)</formula>
    </cfRule>
    <cfRule type="expression" dxfId="704" priority="874">
      <formula>IF(RIGHT(TEXT(AE203,"0.#"),1)=".",TRUE,FALSE)</formula>
    </cfRule>
  </conditionalFormatting>
  <conditionalFormatting sqref="AE204">
    <cfRule type="expression" dxfId="703" priority="871">
      <formula>IF(RIGHT(TEXT(AE204,"0.#"),1)=".",FALSE,TRUE)</formula>
    </cfRule>
    <cfRule type="expression" dxfId="702" priority="872">
      <formula>IF(RIGHT(TEXT(AE204,"0.#"),1)=".",TRUE,FALSE)</formula>
    </cfRule>
  </conditionalFormatting>
  <conditionalFormatting sqref="AI204">
    <cfRule type="expression" dxfId="701" priority="869">
      <formula>IF(RIGHT(TEXT(AI204,"0.#"),1)=".",FALSE,TRUE)</formula>
    </cfRule>
    <cfRule type="expression" dxfId="700" priority="870">
      <formula>IF(RIGHT(TEXT(AI204,"0.#"),1)=".",TRUE,FALSE)</formula>
    </cfRule>
  </conditionalFormatting>
  <conditionalFormatting sqref="AI203">
    <cfRule type="expression" dxfId="699" priority="867">
      <formula>IF(RIGHT(TEXT(AI203,"0.#"),1)=".",FALSE,TRUE)</formula>
    </cfRule>
    <cfRule type="expression" dxfId="698" priority="868">
      <formula>IF(RIGHT(TEXT(AI203,"0.#"),1)=".",TRUE,FALSE)</formula>
    </cfRule>
  </conditionalFormatting>
  <conditionalFormatting sqref="AI202">
    <cfRule type="expression" dxfId="697" priority="865">
      <formula>IF(RIGHT(TEXT(AI202,"0.#"),1)=".",FALSE,TRUE)</formula>
    </cfRule>
    <cfRule type="expression" dxfId="696" priority="866">
      <formula>IF(RIGHT(TEXT(AI202,"0.#"),1)=".",TRUE,FALSE)</formula>
    </cfRule>
  </conditionalFormatting>
  <conditionalFormatting sqref="AM202">
    <cfRule type="expression" dxfId="695" priority="863">
      <formula>IF(RIGHT(TEXT(AM202,"0.#"),1)=".",FALSE,TRUE)</formula>
    </cfRule>
    <cfRule type="expression" dxfId="694" priority="864">
      <formula>IF(RIGHT(TEXT(AM202,"0.#"),1)=".",TRUE,FALSE)</formula>
    </cfRule>
  </conditionalFormatting>
  <conditionalFormatting sqref="AM203">
    <cfRule type="expression" dxfId="693" priority="861">
      <formula>IF(RIGHT(TEXT(AM203,"0.#"),1)=".",FALSE,TRUE)</formula>
    </cfRule>
    <cfRule type="expression" dxfId="692" priority="862">
      <formula>IF(RIGHT(TEXT(AM203,"0.#"),1)=".",TRUE,FALSE)</formula>
    </cfRule>
  </conditionalFormatting>
  <conditionalFormatting sqref="AM204">
    <cfRule type="expression" dxfId="691" priority="859">
      <formula>IF(RIGHT(TEXT(AM204,"0.#"),1)=".",FALSE,TRUE)</formula>
    </cfRule>
    <cfRule type="expression" dxfId="690" priority="860">
      <formula>IF(RIGHT(TEXT(AM204,"0.#"),1)=".",TRUE,FALSE)</formula>
    </cfRule>
  </conditionalFormatting>
  <conditionalFormatting sqref="AQ202:AQ204">
    <cfRule type="expression" dxfId="689" priority="857">
      <formula>IF(RIGHT(TEXT(AQ202,"0.#"),1)=".",FALSE,TRUE)</formula>
    </cfRule>
    <cfRule type="expression" dxfId="688" priority="858">
      <formula>IF(RIGHT(TEXT(AQ202,"0.#"),1)=".",TRUE,FALSE)</formula>
    </cfRule>
  </conditionalFormatting>
  <conditionalFormatting sqref="AU202:AU204">
    <cfRule type="expression" dxfId="687" priority="855">
      <formula>IF(RIGHT(TEXT(AU202,"0.#"),1)=".",FALSE,TRUE)</formula>
    </cfRule>
    <cfRule type="expression" dxfId="686" priority="856">
      <formula>IF(RIGHT(TEXT(AU202,"0.#"),1)=".",TRUE,FALSE)</formula>
    </cfRule>
  </conditionalFormatting>
  <conditionalFormatting sqref="AE205">
    <cfRule type="expression" dxfId="685" priority="853">
      <formula>IF(RIGHT(TEXT(AE205,"0.#"),1)=".",FALSE,TRUE)</formula>
    </cfRule>
    <cfRule type="expression" dxfId="684" priority="854">
      <formula>IF(RIGHT(TEXT(AE205,"0.#"),1)=".",TRUE,FALSE)</formula>
    </cfRule>
  </conditionalFormatting>
  <conditionalFormatting sqref="AE206">
    <cfRule type="expression" dxfId="683" priority="851">
      <formula>IF(RIGHT(TEXT(AE206,"0.#"),1)=".",FALSE,TRUE)</formula>
    </cfRule>
    <cfRule type="expression" dxfId="682" priority="852">
      <formula>IF(RIGHT(TEXT(AE206,"0.#"),1)=".",TRUE,FALSE)</formula>
    </cfRule>
  </conditionalFormatting>
  <conditionalFormatting sqref="AE207">
    <cfRule type="expression" dxfId="681" priority="849">
      <formula>IF(RIGHT(TEXT(AE207,"0.#"),1)=".",FALSE,TRUE)</formula>
    </cfRule>
    <cfRule type="expression" dxfId="680" priority="850">
      <formula>IF(RIGHT(TEXT(AE207,"0.#"),1)=".",TRUE,FALSE)</formula>
    </cfRule>
  </conditionalFormatting>
  <conditionalFormatting sqref="AI207">
    <cfRule type="expression" dxfId="679" priority="847">
      <formula>IF(RIGHT(TEXT(AI207,"0.#"),1)=".",FALSE,TRUE)</formula>
    </cfRule>
    <cfRule type="expression" dxfId="678" priority="848">
      <formula>IF(RIGHT(TEXT(AI207,"0.#"),1)=".",TRUE,FALSE)</formula>
    </cfRule>
  </conditionalFormatting>
  <conditionalFormatting sqref="AI206">
    <cfRule type="expression" dxfId="677" priority="845">
      <formula>IF(RIGHT(TEXT(AI206,"0.#"),1)=".",FALSE,TRUE)</formula>
    </cfRule>
    <cfRule type="expression" dxfId="676" priority="846">
      <formula>IF(RIGHT(TEXT(AI206,"0.#"),1)=".",TRUE,FALSE)</formula>
    </cfRule>
  </conditionalFormatting>
  <conditionalFormatting sqref="AI205">
    <cfRule type="expression" dxfId="675" priority="843">
      <formula>IF(RIGHT(TEXT(AI205,"0.#"),1)=".",FALSE,TRUE)</formula>
    </cfRule>
    <cfRule type="expression" dxfId="674" priority="844">
      <formula>IF(RIGHT(TEXT(AI205,"0.#"),1)=".",TRUE,FALSE)</formula>
    </cfRule>
  </conditionalFormatting>
  <conditionalFormatting sqref="AM205">
    <cfRule type="expression" dxfId="673" priority="841">
      <formula>IF(RIGHT(TEXT(AM205,"0.#"),1)=".",FALSE,TRUE)</formula>
    </cfRule>
    <cfRule type="expression" dxfId="672" priority="842">
      <formula>IF(RIGHT(TEXT(AM205,"0.#"),1)=".",TRUE,FALSE)</formula>
    </cfRule>
  </conditionalFormatting>
  <conditionalFormatting sqref="AM206">
    <cfRule type="expression" dxfId="671" priority="839">
      <formula>IF(RIGHT(TEXT(AM206,"0.#"),1)=".",FALSE,TRUE)</formula>
    </cfRule>
    <cfRule type="expression" dxfId="670" priority="840">
      <formula>IF(RIGHT(TEXT(AM206,"0.#"),1)=".",TRUE,FALSE)</formula>
    </cfRule>
  </conditionalFormatting>
  <conditionalFormatting sqref="AM207">
    <cfRule type="expression" dxfId="669" priority="837">
      <formula>IF(RIGHT(TEXT(AM207,"0.#"),1)=".",FALSE,TRUE)</formula>
    </cfRule>
    <cfRule type="expression" dxfId="668" priority="838">
      <formula>IF(RIGHT(TEXT(AM207,"0.#"),1)=".",TRUE,FALSE)</formula>
    </cfRule>
  </conditionalFormatting>
  <conditionalFormatting sqref="AQ205:AQ207">
    <cfRule type="expression" dxfId="667" priority="835">
      <formula>IF(RIGHT(TEXT(AQ205,"0.#"),1)=".",FALSE,TRUE)</formula>
    </cfRule>
    <cfRule type="expression" dxfId="666" priority="836">
      <formula>IF(RIGHT(TEXT(AQ205,"0.#"),1)=".",TRUE,FALSE)</formula>
    </cfRule>
  </conditionalFormatting>
  <conditionalFormatting sqref="AU205:AU207">
    <cfRule type="expression" dxfId="665" priority="833">
      <formula>IF(RIGHT(TEXT(AU205,"0.#"),1)=".",FALSE,TRUE)</formula>
    </cfRule>
    <cfRule type="expression" dxfId="664" priority="834">
      <formula>IF(RIGHT(TEXT(AU205,"0.#"),1)=".",TRUE,FALSE)</formula>
    </cfRule>
  </conditionalFormatting>
  <conditionalFormatting sqref="AL401:AO428">
    <cfRule type="expression" dxfId="663" priority="829">
      <formula>IF(AND(AL401&gt;=0, RIGHT(TEXT(AL401,"0.#"),1)&lt;&gt;"."),TRUE,FALSE)</formula>
    </cfRule>
    <cfRule type="expression" dxfId="662" priority="830">
      <formula>IF(AND(AL401&gt;=0, RIGHT(TEXT(AL401,"0.#"),1)="."),TRUE,FALSE)</formula>
    </cfRule>
    <cfRule type="expression" dxfId="661" priority="831">
      <formula>IF(AND(AL401&lt;0, RIGHT(TEXT(AL401,"0.#"),1)&lt;&gt;"."),TRUE,FALSE)</formula>
    </cfRule>
    <cfRule type="expression" dxfId="660" priority="832">
      <formula>IF(AND(AL401&lt;0, RIGHT(TEXT(AL401,"0.#"),1)="."),TRUE,FALSE)</formula>
    </cfRule>
  </conditionalFormatting>
  <conditionalFormatting sqref="AL399:AO400">
    <cfRule type="expression" dxfId="659" priority="823">
      <formula>IF(AND(AL399&gt;=0, RIGHT(TEXT(AL399,"0.#"),1)&lt;&gt;"."),TRUE,FALSE)</formula>
    </cfRule>
    <cfRule type="expression" dxfId="658" priority="824">
      <formula>IF(AND(AL399&gt;=0, RIGHT(TEXT(AL399,"0.#"),1)="."),TRUE,FALSE)</formula>
    </cfRule>
    <cfRule type="expression" dxfId="657" priority="825">
      <formula>IF(AND(AL399&lt;0, RIGHT(TEXT(AL399,"0.#"),1)&lt;&gt;"."),TRUE,FALSE)</formula>
    </cfRule>
    <cfRule type="expression" dxfId="656" priority="826">
      <formula>IF(AND(AL399&lt;0, RIGHT(TEXT(AL399,"0.#"),1)="."),TRUE,FALSE)</formula>
    </cfRule>
  </conditionalFormatting>
  <conditionalFormatting sqref="AL434:AO461">
    <cfRule type="expression" dxfId="655" priority="817">
      <formula>IF(AND(AL434&gt;=0, RIGHT(TEXT(AL434,"0.#"),1)&lt;&gt;"."),TRUE,FALSE)</formula>
    </cfRule>
    <cfRule type="expression" dxfId="654" priority="818">
      <formula>IF(AND(AL434&gt;=0, RIGHT(TEXT(AL434,"0.#"),1)="."),TRUE,FALSE)</formula>
    </cfRule>
    <cfRule type="expression" dxfId="653" priority="819">
      <formula>IF(AND(AL434&lt;0, RIGHT(TEXT(AL434,"0.#"),1)&lt;&gt;"."),TRUE,FALSE)</formula>
    </cfRule>
    <cfRule type="expression" dxfId="652" priority="820">
      <formula>IF(AND(AL434&lt;0, RIGHT(TEXT(AL434,"0.#"),1)="."),TRUE,FALSE)</formula>
    </cfRule>
  </conditionalFormatting>
  <conditionalFormatting sqref="AL432:AO433">
    <cfRule type="expression" dxfId="651" priority="811">
      <formula>IF(AND(AL432&gt;=0, RIGHT(TEXT(AL432,"0.#"),1)&lt;&gt;"."),TRUE,FALSE)</formula>
    </cfRule>
    <cfRule type="expression" dxfId="650" priority="812">
      <formula>IF(AND(AL432&gt;=0, RIGHT(TEXT(AL432,"0.#"),1)="."),TRUE,FALSE)</formula>
    </cfRule>
    <cfRule type="expression" dxfId="649" priority="813">
      <formula>IF(AND(AL432&lt;0, RIGHT(TEXT(AL432,"0.#"),1)&lt;&gt;"."),TRUE,FALSE)</formula>
    </cfRule>
    <cfRule type="expression" dxfId="648" priority="814">
      <formula>IF(AND(AL432&lt;0, RIGHT(TEXT(AL432,"0.#"),1)="."),TRUE,FALSE)</formula>
    </cfRule>
  </conditionalFormatting>
  <conditionalFormatting sqref="AL467:AO494">
    <cfRule type="expression" dxfId="647" priority="805">
      <formula>IF(AND(AL467&gt;=0, RIGHT(TEXT(AL467,"0.#"),1)&lt;&gt;"."),TRUE,FALSE)</formula>
    </cfRule>
    <cfRule type="expression" dxfId="646" priority="806">
      <formula>IF(AND(AL467&gt;=0, RIGHT(TEXT(AL467,"0.#"),1)="."),TRUE,FALSE)</formula>
    </cfRule>
    <cfRule type="expression" dxfId="645" priority="807">
      <formula>IF(AND(AL467&lt;0, RIGHT(TEXT(AL467,"0.#"),1)&lt;&gt;"."),TRUE,FALSE)</formula>
    </cfRule>
    <cfRule type="expression" dxfId="644" priority="808">
      <formula>IF(AND(AL467&lt;0, RIGHT(TEXT(AL467,"0.#"),1)="."),TRUE,FALSE)</formula>
    </cfRule>
  </conditionalFormatting>
  <conditionalFormatting sqref="AL465:AO466">
    <cfRule type="expression" dxfId="643" priority="799">
      <formula>IF(AND(AL465&gt;=0, RIGHT(TEXT(AL465,"0.#"),1)&lt;&gt;"."),TRUE,FALSE)</formula>
    </cfRule>
    <cfRule type="expression" dxfId="642" priority="800">
      <formula>IF(AND(AL465&gt;=0, RIGHT(TEXT(AL465,"0.#"),1)="."),TRUE,FALSE)</formula>
    </cfRule>
    <cfRule type="expression" dxfId="641" priority="801">
      <formula>IF(AND(AL465&lt;0, RIGHT(TEXT(AL465,"0.#"),1)&lt;&gt;"."),TRUE,FALSE)</formula>
    </cfRule>
    <cfRule type="expression" dxfId="640" priority="802">
      <formula>IF(AND(AL465&lt;0, RIGHT(TEXT(AL465,"0.#"),1)="."),TRUE,FALSE)</formula>
    </cfRule>
  </conditionalFormatting>
  <conditionalFormatting sqref="AL500:AO527">
    <cfRule type="expression" dxfId="639" priority="793">
      <formula>IF(AND(AL500&gt;=0, RIGHT(TEXT(AL500,"0.#"),1)&lt;&gt;"."),TRUE,FALSE)</formula>
    </cfRule>
    <cfRule type="expression" dxfId="638" priority="794">
      <formula>IF(AND(AL500&gt;=0, RIGHT(TEXT(AL500,"0.#"),1)="."),TRUE,FALSE)</formula>
    </cfRule>
    <cfRule type="expression" dxfId="637" priority="795">
      <formula>IF(AND(AL500&lt;0, RIGHT(TEXT(AL500,"0.#"),1)&lt;&gt;"."),TRUE,FALSE)</formula>
    </cfRule>
    <cfRule type="expression" dxfId="636" priority="796">
      <formula>IF(AND(AL500&lt;0, RIGHT(TEXT(AL500,"0.#"),1)="."),TRUE,FALSE)</formula>
    </cfRule>
  </conditionalFormatting>
  <conditionalFormatting sqref="AL498:AO499">
    <cfRule type="expression" dxfId="635" priority="787">
      <formula>IF(AND(AL498&gt;=0, RIGHT(TEXT(AL498,"0.#"),1)&lt;&gt;"."),TRUE,FALSE)</formula>
    </cfRule>
    <cfRule type="expression" dxfId="634" priority="788">
      <formula>IF(AND(AL498&gt;=0, RIGHT(TEXT(AL498,"0.#"),1)="."),TRUE,FALSE)</formula>
    </cfRule>
    <cfRule type="expression" dxfId="633" priority="789">
      <formula>IF(AND(AL498&lt;0, RIGHT(TEXT(AL498,"0.#"),1)&lt;&gt;"."),TRUE,FALSE)</formula>
    </cfRule>
    <cfRule type="expression" dxfId="632" priority="790">
      <formula>IF(AND(AL498&lt;0, RIGHT(TEXT(AL498,"0.#"),1)="."),TRUE,FALSE)</formula>
    </cfRule>
  </conditionalFormatting>
  <conditionalFormatting sqref="AL533:AO560">
    <cfRule type="expression" dxfId="631" priority="781">
      <formula>IF(AND(AL533&gt;=0, RIGHT(TEXT(AL533,"0.#"),1)&lt;&gt;"."),TRUE,FALSE)</formula>
    </cfRule>
    <cfRule type="expression" dxfId="630" priority="782">
      <formula>IF(AND(AL533&gt;=0, RIGHT(TEXT(AL533,"0.#"),1)="."),TRUE,FALSE)</formula>
    </cfRule>
    <cfRule type="expression" dxfId="629" priority="783">
      <formula>IF(AND(AL533&lt;0, RIGHT(TEXT(AL533,"0.#"),1)&lt;&gt;"."),TRUE,FALSE)</formula>
    </cfRule>
    <cfRule type="expression" dxfId="628" priority="784">
      <formula>IF(AND(AL533&lt;0, RIGHT(TEXT(AL533,"0.#"),1)="."),TRUE,FALSE)</formula>
    </cfRule>
  </conditionalFormatting>
  <conditionalFormatting sqref="AL531:AO532">
    <cfRule type="expression" dxfId="627" priority="775">
      <formula>IF(AND(AL531&gt;=0, RIGHT(TEXT(AL531,"0.#"),1)&lt;&gt;"."),TRUE,FALSE)</formula>
    </cfRule>
    <cfRule type="expression" dxfId="626" priority="776">
      <formula>IF(AND(AL531&gt;=0, RIGHT(TEXT(AL531,"0.#"),1)="."),TRUE,FALSE)</formula>
    </cfRule>
    <cfRule type="expression" dxfId="625" priority="777">
      <formula>IF(AND(AL531&lt;0, RIGHT(TEXT(AL531,"0.#"),1)&lt;&gt;"."),TRUE,FALSE)</formula>
    </cfRule>
    <cfRule type="expression" dxfId="624" priority="778">
      <formula>IF(AND(AL531&lt;0, RIGHT(TEXT(AL531,"0.#"),1)="."),TRUE,FALSE)</formula>
    </cfRule>
  </conditionalFormatting>
  <conditionalFormatting sqref="Y531:Y532">
    <cfRule type="expression" dxfId="623" priority="773">
      <formula>IF(RIGHT(TEXT(Y531,"0.#"),1)=".",FALSE,TRUE)</formula>
    </cfRule>
    <cfRule type="expression" dxfId="622" priority="774">
      <formula>IF(RIGHT(TEXT(Y531,"0.#"),1)=".",TRUE,FALSE)</formula>
    </cfRule>
  </conditionalFormatting>
  <conditionalFormatting sqref="AL566:AO593">
    <cfRule type="expression" dxfId="621" priority="769">
      <formula>IF(AND(AL566&gt;=0, RIGHT(TEXT(AL566,"0.#"),1)&lt;&gt;"."),TRUE,FALSE)</formula>
    </cfRule>
    <cfRule type="expression" dxfId="620" priority="770">
      <formula>IF(AND(AL566&gt;=0, RIGHT(TEXT(AL566,"0.#"),1)="."),TRUE,FALSE)</formula>
    </cfRule>
    <cfRule type="expression" dxfId="619" priority="771">
      <formula>IF(AND(AL566&lt;0, RIGHT(TEXT(AL566,"0.#"),1)&lt;&gt;"."),TRUE,FALSE)</formula>
    </cfRule>
    <cfRule type="expression" dxfId="618" priority="772">
      <formula>IF(AND(AL566&lt;0, RIGHT(TEXT(AL566,"0.#"),1)="."),TRUE,FALSE)</formula>
    </cfRule>
  </conditionalFormatting>
  <conditionalFormatting sqref="Y566:Y593">
    <cfRule type="expression" dxfId="617" priority="767">
      <formula>IF(RIGHT(TEXT(Y566,"0.#"),1)=".",FALSE,TRUE)</formula>
    </cfRule>
    <cfRule type="expression" dxfId="616" priority="768">
      <formula>IF(RIGHT(TEXT(Y566,"0.#"),1)=".",TRUE,FALSE)</formula>
    </cfRule>
  </conditionalFormatting>
  <conditionalFormatting sqref="AL564:AO565">
    <cfRule type="expression" dxfId="615" priority="763">
      <formula>IF(AND(AL564&gt;=0, RIGHT(TEXT(AL564,"0.#"),1)&lt;&gt;"."),TRUE,FALSE)</formula>
    </cfRule>
    <cfRule type="expression" dxfId="614" priority="764">
      <formula>IF(AND(AL564&gt;=0, RIGHT(TEXT(AL564,"0.#"),1)="."),TRUE,FALSE)</formula>
    </cfRule>
    <cfRule type="expression" dxfId="613" priority="765">
      <formula>IF(AND(AL564&lt;0, RIGHT(TEXT(AL564,"0.#"),1)&lt;&gt;"."),TRUE,FALSE)</formula>
    </cfRule>
    <cfRule type="expression" dxfId="612" priority="766">
      <formula>IF(AND(AL564&lt;0, RIGHT(TEXT(AL564,"0.#"),1)="."),TRUE,FALSE)</formula>
    </cfRule>
  </conditionalFormatting>
  <conditionalFormatting sqref="Y564:Y565">
    <cfRule type="expression" dxfId="611" priority="761">
      <formula>IF(RIGHT(TEXT(Y564,"0.#"),1)=".",FALSE,TRUE)</formula>
    </cfRule>
    <cfRule type="expression" dxfId="610" priority="762">
      <formula>IF(RIGHT(TEXT(Y564,"0.#"),1)=".",TRUE,FALSE)</formula>
    </cfRule>
  </conditionalFormatting>
  <conditionalFormatting sqref="AL599:AO626">
    <cfRule type="expression" dxfId="609" priority="757">
      <formula>IF(AND(AL599&gt;=0, RIGHT(TEXT(AL599,"0.#"),1)&lt;&gt;"."),TRUE,FALSE)</formula>
    </cfRule>
    <cfRule type="expression" dxfId="608" priority="758">
      <formula>IF(AND(AL599&gt;=0, RIGHT(TEXT(AL599,"0.#"),1)="."),TRUE,FALSE)</formula>
    </cfRule>
    <cfRule type="expression" dxfId="607" priority="759">
      <formula>IF(AND(AL599&lt;0, RIGHT(TEXT(AL599,"0.#"),1)&lt;&gt;"."),TRUE,FALSE)</formula>
    </cfRule>
    <cfRule type="expression" dxfId="606" priority="760">
      <formula>IF(AND(AL599&lt;0, RIGHT(TEXT(AL599,"0.#"),1)="."),TRUE,FALSE)</formula>
    </cfRule>
  </conditionalFormatting>
  <conditionalFormatting sqref="Y599:Y626">
    <cfRule type="expression" dxfId="605" priority="755">
      <formula>IF(RIGHT(TEXT(Y599,"0.#"),1)=".",FALSE,TRUE)</formula>
    </cfRule>
    <cfRule type="expression" dxfId="604" priority="756">
      <formula>IF(RIGHT(TEXT(Y599,"0.#"),1)=".",TRUE,FALSE)</formula>
    </cfRule>
  </conditionalFormatting>
  <conditionalFormatting sqref="AL597:AO598">
    <cfRule type="expression" dxfId="603" priority="751">
      <formula>IF(AND(AL597&gt;=0, RIGHT(TEXT(AL597,"0.#"),1)&lt;&gt;"."),TRUE,FALSE)</formula>
    </cfRule>
    <cfRule type="expression" dxfId="602" priority="752">
      <formula>IF(AND(AL597&gt;=0, RIGHT(TEXT(AL597,"0.#"),1)="."),TRUE,FALSE)</formula>
    </cfRule>
    <cfRule type="expression" dxfId="601" priority="753">
      <formula>IF(AND(AL597&lt;0, RIGHT(TEXT(AL597,"0.#"),1)&lt;&gt;"."),TRUE,FALSE)</formula>
    </cfRule>
    <cfRule type="expression" dxfId="600" priority="754">
      <formula>IF(AND(AL597&lt;0, RIGHT(TEXT(AL597,"0.#"),1)="."),TRUE,FALSE)</formula>
    </cfRule>
  </conditionalFormatting>
  <conditionalFormatting sqref="Y597:Y598">
    <cfRule type="expression" dxfId="599" priority="749">
      <formula>IF(RIGHT(TEXT(Y597,"0.#"),1)=".",FALSE,TRUE)</formula>
    </cfRule>
    <cfRule type="expression" dxfId="598" priority="750">
      <formula>IF(RIGHT(TEXT(Y597,"0.#"),1)=".",TRUE,FALSE)</formula>
    </cfRule>
  </conditionalFormatting>
  <conditionalFormatting sqref="AU33">
    <cfRule type="expression" dxfId="597" priority="745">
      <formula>IF(RIGHT(TEXT(AU33,"0.#"),1)=".",FALSE,TRUE)</formula>
    </cfRule>
    <cfRule type="expression" dxfId="596" priority="746">
      <formula>IF(RIGHT(TEXT(AU33,"0.#"),1)=".",TRUE,FALSE)</formula>
    </cfRule>
  </conditionalFormatting>
  <conditionalFormatting sqref="AU32">
    <cfRule type="expression" dxfId="595" priority="747">
      <formula>IF(RIGHT(TEXT(AU32,"0.#"),1)=".",FALSE,TRUE)</formula>
    </cfRule>
    <cfRule type="expression" dxfId="594" priority="748">
      <formula>IF(RIGHT(TEXT(AU32,"0.#"),1)=".",TRUE,FALSE)</formula>
    </cfRule>
  </conditionalFormatting>
  <conditionalFormatting sqref="P29:AC29">
    <cfRule type="expression" dxfId="593" priority="743">
      <formula>IF(RIGHT(TEXT(P29,"0.#"),1)=".",FALSE,TRUE)</formula>
    </cfRule>
    <cfRule type="expression" dxfId="592" priority="744">
      <formula>IF(RIGHT(TEXT(P29,"0.#"),1)=".",TRUE,FALSE)</formula>
    </cfRule>
  </conditionalFormatting>
  <conditionalFormatting sqref="AE39">
    <cfRule type="expression" dxfId="591" priority="741">
      <formula>IF(RIGHT(TEXT(AE39,"0.#"),1)=".",FALSE,TRUE)</formula>
    </cfRule>
    <cfRule type="expression" dxfId="590" priority="742">
      <formula>IF(RIGHT(TEXT(AE39,"0.#"),1)=".",TRUE,FALSE)</formula>
    </cfRule>
  </conditionalFormatting>
  <conditionalFormatting sqref="AQ39:AQ41">
    <cfRule type="expression" dxfId="589" priority="723">
      <formula>IF(RIGHT(TEXT(AQ39,"0.#"),1)=".",FALSE,TRUE)</formula>
    </cfRule>
    <cfRule type="expression" dxfId="588" priority="724">
      <formula>IF(RIGHT(TEXT(AQ39,"0.#"),1)=".",TRUE,FALSE)</formula>
    </cfRule>
  </conditionalFormatting>
  <conditionalFormatting sqref="AU39:AU41">
    <cfRule type="expression" dxfId="587" priority="721">
      <formula>IF(RIGHT(TEXT(AU39,"0.#"),1)=".",FALSE,TRUE)</formula>
    </cfRule>
    <cfRule type="expression" dxfId="586" priority="722">
      <formula>IF(RIGHT(TEXT(AU39,"0.#"),1)=".",TRUE,FALSE)</formula>
    </cfRule>
  </conditionalFormatting>
  <conditionalFormatting sqref="AI41">
    <cfRule type="expression" dxfId="585" priority="735">
      <formula>IF(RIGHT(TEXT(AI41,"0.#"),1)=".",FALSE,TRUE)</formula>
    </cfRule>
    <cfRule type="expression" dxfId="584" priority="736">
      <formula>IF(RIGHT(TEXT(AI41,"0.#"),1)=".",TRUE,FALSE)</formula>
    </cfRule>
  </conditionalFormatting>
  <conditionalFormatting sqref="AE40">
    <cfRule type="expression" dxfId="583" priority="739">
      <formula>IF(RIGHT(TEXT(AE40,"0.#"),1)=".",FALSE,TRUE)</formula>
    </cfRule>
    <cfRule type="expression" dxfId="582" priority="740">
      <formula>IF(RIGHT(TEXT(AE40,"0.#"),1)=".",TRUE,FALSE)</formula>
    </cfRule>
  </conditionalFormatting>
  <conditionalFormatting sqref="AE41">
    <cfRule type="expression" dxfId="581" priority="737">
      <formula>IF(RIGHT(TEXT(AE41,"0.#"),1)=".",FALSE,TRUE)</formula>
    </cfRule>
    <cfRule type="expression" dxfId="580" priority="738">
      <formula>IF(RIGHT(TEXT(AE41,"0.#"),1)=".",TRUE,FALSE)</formula>
    </cfRule>
  </conditionalFormatting>
  <conditionalFormatting sqref="AI39">
    <cfRule type="expression" dxfId="579" priority="731">
      <formula>IF(RIGHT(TEXT(AI39,"0.#"),1)=".",FALSE,TRUE)</formula>
    </cfRule>
    <cfRule type="expression" dxfId="578" priority="732">
      <formula>IF(RIGHT(TEXT(AI39,"0.#"),1)=".",TRUE,FALSE)</formula>
    </cfRule>
  </conditionalFormatting>
  <conditionalFormatting sqref="AI40">
    <cfRule type="expression" dxfId="577" priority="733">
      <formula>IF(RIGHT(TEXT(AI40,"0.#"),1)=".",FALSE,TRUE)</formula>
    </cfRule>
    <cfRule type="expression" dxfId="576" priority="734">
      <formula>IF(RIGHT(TEXT(AI40,"0.#"),1)=".",TRUE,FALSE)</formula>
    </cfRule>
  </conditionalFormatting>
  <conditionalFormatting sqref="AM69">
    <cfRule type="expression" dxfId="575" priority="693">
      <formula>IF(RIGHT(TEXT(AM69,"0.#"),1)=".",FALSE,TRUE)</formula>
    </cfRule>
    <cfRule type="expression" dxfId="574" priority="694">
      <formula>IF(RIGHT(TEXT(AM69,"0.#"),1)=".",TRUE,FALSE)</formula>
    </cfRule>
  </conditionalFormatting>
  <conditionalFormatting sqref="AE70 AM70">
    <cfRule type="expression" dxfId="573" priority="691">
      <formula>IF(RIGHT(TEXT(AE70,"0.#"),1)=".",FALSE,TRUE)</formula>
    </cfRule>
    <cfRule type="expression" dxfId="572" priority="692">
      <formula>IF(RIGHT(TEXT(AE70,"0.#"),1)=".",TRUE,FALSE)</formula>
    </cfRule>
  </conditionalFormatting>
  <conditionalFormatting sqref="AI70">
    <cfRule type="expression" dxfId="571" priority="689">
      <formula>IF(RIGHT(TEXT(AI70,"0.#"),1)=".",FALSE,TRUE)</formula>
    </cfRule>
    <cfRule type="expression" dxfId="570" priority="690">
      <formula>IF(RIGHT(TEXT(AI70,"0.#"),1)=".",TRUE,FALSE)</formula>
    </cfRule>
  </conditionalFormatting>
  <conditionalFormatting sqref="AQ70">
    <cfRule type="expression" dxfId="569" priority="687">
      <formula>IF(RIGHT(TEXT(AQ70,"0.#"),1)=".",FALSE,TRUE)</formula>
    </cfRule>
    <cfRule type="expression" dxfId="568" priority="688">
      <formula>IF(RIGHT(TEXT(AQ70,"0.#"),1)=".",TRUE,FALSE)</formula>
    </cfRule>
  </conditionalFormatting>
  <conditionalFormatting sqref="AE69 AQ69">
    <cfRule type="expression" dxfId="567" priority="697">
      <formula>IF(RIGHT(TEXT(AE69,"0.#"),1)=".",FALSE,TRUE)</formula>
    </cfRule>
    <cfRule type="expression" dxfId="566" priority="698">
      <formula>IF(RIGHT(TEXT(AE69,"0.#"),1)=".",TRUE,FALSE)</formula>
    </cfRule>
  </conditionalFormatting>
  <conditionalFormatting sqref="AI69">
    <cfRule type="expression" dxfId="565" priority="695">
      <formula>IF(RIGHT(TEXT(AI69,"0.#"),1)=".",FALSE,TRUE)</formula>
    </cfRule>
    <cfRule type="expression" dxfId="564" priority="696">
      <formula>IF(RIGHT(TEXT(AI69,"0.#"),1)=".",TRUE,FALSE)</formula>
    </cfRule>
  </conditionalFormatting>
  <conditionalFormatting sqref="AE66 AQ66">
    <cfRule type="expression" dxfId="563" priority="685">
      <formula>IF(RIGHT(TEXT(AE66,"0.#"),1)=".",FALSE,TRUE)</formula>
    </cfRule>
    <cfRule type="expression" dxfId="562" priority="686">
      <formula>IF(RIGHT(TEXT(AE66,"0.#"),1)=".",TRUE,FALSE)</formula>
    </cfRule>
  </conditionalFormatting>
  <conditionalFormatting sqref="AI66">
    <cfRule type="expression" dxfId="561" priority="683">
      <formula>IF(RIGHT(TEXT(AI66,"0.#"),1)=".",FALSE,TRUE)</formula>
    </cfRule>
    <cfRule type="expression" dxfId="560" priority="684">
      <formula>IF(RIGHT(TEXT(AI66,"0.#"),1)=".",TRUE,FALSE)</formula>
    </cfRule>
  </conditionalFormatting>
  <conditionalFormatting sqref="AM66">
    <cfRule type="expression" dxfId="559" priority="681">
      <formula>IF(RIGHT(TEXT(AM66,"0.#"),1)=".",FALSE,TRUE)</formula>
    </cfRule>
    <cfRule type="expression" dxfId="558" priority="682">
      <formula>IF(RIGHT(TEXT(AM66,"0.#"),1)=".",TRUE,FALSE)</formula>
    </cfRule>
  </conditionalFormatting>
  <conditionalFormatting sqref="AE67">
    <cfRule type="expression" dxfId="557" priority="679">
      <formula>IF(RIGHT(TEXT(AE67,"0.#"),1)=".",FALSE,TRUE)</formula>
    </cfRule>
    <cfRule type="expression" dxfId="556" priority="680">
      <formula>IF(RIGHT(TEXT(AE67,"0.#"),1)=".",TRUE,FALSE)</formula>
    </cfRule>
  </conditionalFormatting>
  <conditionalFormatting sqref="AI67">
    <cfRule type="expression" dxfId="555" priority="677">
      <formula>IF(RIGHT(TEXT(AI67,"0.#"),1)=".",FALSE,TRUE)</formula>
    </cfRule>
    <cfRule type="expression" dxfId="554" priority="678">
      <formula>IF(RIGHT(TEXT(AI67,"0.#"),1)=".",TRUE,FALSE)</formula>
    </cfRule>
  </conditionalFormatting>
  <conditionalFormatting sqref="AM67">
    <cfRule type="expression" dxfId="553" priority="675">
      <formula>IF(RIGHT(TEXT(AM67,"0.#"),1)=".",FALSE,TRUE)</formula>
    </cfRule>
    <cfRule type="expression" dxfId="552" priority="676">
      <formula>IF(RIGHT(TEXT(AM67,"0.#"),1)=".",TRUE,FALSE)</formula>
    </cfRule>
  </conditionalFormatting>
  <conditionalFormatting sqref="AQ67">
    <cfRule type="expression" dxfId="551" priority="673">
      <formula>IF(RIGHT(TEXT(AQ67,"0.#"),1)=".",FALSE,TRUE)</formula>
    </cfRule>
    <cfRule type="expression" dxfId="550" priority="674">
      <formula>IF(RIGHT(TEXT(AQ67,"0.#"),1)=".",TRUE,FALSE)</formula>
    </cfRule>
  </conditionalFormatting>
  <conditionalFormatting sqref="AU66">
    <cfRule type="expression" dxfId="549" priority="671">
      <formula>IF(RIGHT(TEXT(AU66,"0.#"),1)=".",FALSE,TRUE)</formula>
    </cfRule>
    <cfRule type="expression" dxfId="548" priority="672">
      <formula>IF(RIGHT(TEXT(AU66,"0.#"),1)=".",TRUE,FALSE)</formula>
    </cfRule>
  </conditionalFormatting>
  <conditionalFormatting sqref="AU67">
    <cfRule type="expression" dxfId="547" priority="669">
      <formula>IF(RIGHT(TEXT(AU67,"0.#"),1)=".",FALSE,TRUE)</formula>
    </cfRule>
    <cfRule type="expression" dxfId="546" priority="670">
      <formula>IF(RIGHT(TEXT(AU67,"0.#"),1)=".",TRUE,FALSE)</formula>
    </cfRule>
  </conditionalFormatting>
  <conditionalFormatting sqref="AE100 AQ100">
    <cfRule type="expression" dxfId="545" priority="631">
      <formula>IF(RIGHT(TEXT(AE100,"0.#"),1)=".",FALSE,TRUE)</formula>
    </cfRule>
    <cfRule type="expression" dxfId="544" priority="632">
      <formula>IF(RIGHT(TEXT(AE100,"0.#"),1)=".",TRUE,FALSE)</formula>
    </cfRule>
  </conditionalFormatting>
  <conditionalFormatting sqref="AI100">
    <cfRule type="expression" dxfId="543" priority="629">
      <formula>IF(RIGHT(TEXT(AI100,"0.#"),1)=".",FALSE,TRUE)</formula>
    </cfRule>
    <cfRule type="expression" dxfId="542" priority="630">
      <formula>IF(RIGHT(TEXT(AI100,"0.#"),1)=".",TRUE,FALSE)</formula>
    </cfRule>
  </conditionalFormatting>
  <conditionalFormatting sqref="AM100">
    <cfRule type="expression" dxfId="541" priority="627">
      <formula>IF(RIGHT(TEXT(AM100,"0.#"),1)=".",FALSE,TRUE)</formula>
    </cfRule>
    <cfRule type="expression" dxfId="540" priority="628">
      <formula>IF(RIGHT(TEXT(AM100,"0.#"),1)=".",TRUE,FALSE)</formula>
    </cfRule>
  </conditionalFormatting>
  <conditionalFormatting sqref="AE101">
    <cfRule type="expression" dxfId="539" priority="625">
      <formula>IF(RIGHT(TEXT(AE101,"0.#"),1)=".",FALSE,TRUE)</formula>
    </cfRule>
    <cfRule type="expression" dxfId="538" priority="626">
      <formula>IF(RIGHT(TEXT(AE101,"0.#"),1)=".",TRUE,FALSE)</formula>
    </cfRule>
  </conditionalFormatting>
  <conditionalFormatting sqref="AI101">
    <cfRule type="expression" dxfId="537" priority="623">
      <formula>IF(RIGHT(TEXT(AI101,"0.#"),1)=".",FALSE,TRUE)</formula>
    </cfRule>
    <cfRule type="expression" dxfId="536" priority="624">
      <formula>IF(RIGHT(TEXT(AI101,"0.#"),1)=".",TRUE,FALSE)</formula>
    </cfRule>
  </conditionalFormatting>
  <conditionalFormatting sqref="AM101">
    <cfRule type="expression" dxfId="535" priority="621">
      <formula>IF(RIGHT(TEXT(AM101,"0.#"),1)=".",FALSE,TRUE)</formula>
    </cfRule>
    <cfRule type="expression" dxfId="534" priority="622">
      <formula>IF(RIGHT(TEXT(AM101,"0.#"),1)=".",TRUE,FALSE)</formula>
    </cfRule>
  </conditionalFormatting>
  <conditionalFormatting sqref="AQ101">
    <cfRule type="expression" dxfId="533" priority="619">
      <formula>IF(RIGHT(TEXT(AQ101,"0.#"),1)=".",FALSE,TRUE)</formula>
    </cfRule>
    <cfRule type="expression" dxfId="532" priority="620">
      <formula>IF(RIGHT(TEXT(AQ101,"0.#"),1)=".",TRUE,FALSE)</formula>
    </cfRule>
  </conditionalFormatting>
  <conditionalFormatting sqref="AU100">
    <cfRule type="expression" dxfId="531" priority="617">
      <formula>IF(RIGHT(TEXT(AU100,"0.#"),1)=".",FALSE,TRUE)</formula>
    </cfRule>
    <cfRule type="expression" dxfId="530" priority="618">
      <formula>IF(RIGHT(TEXT(AU100,"0.#"),1)=".",TRUE,FALSE)</formula>
    </cfRule>
  </conditionalFormatting>
  <conditionalFormatting sqref="AU101">
    <cfRule type="expression" dxfId="529" priority="615">
      <formula>IF(RIGHT(TEXT(AU101,"0.#"),1)=".",FALSE,TRUE)</formula>
    </cfRule>
    <cfRule type="expression" dxfId="528" priority="616">
      <formula>IF(RIGHT(TEXT(AU101,"0.#"),1)=".",TRUE,FALSE)</formula>
    </cfRule>
  </conditionalFormatting>
  <conditionalFormatting sqref="AM35">
    <cfRule type="expression" dxfId="527" priority="609">
      <formula>IF(RIGHT(TEXT(AM35,"0.#"),1)=".",FALSE,TRUE)</formula>
    </cfRule>
    <cfRule type="expression" dxfId="526" priority="610">
      <formula>IF(RIGHT(TEXT(AM35,"0.#"),1)=".",TRUE,FALSE)</formula>
    </cfRule>
  </conditionalFormatting>
  <conditionalFormatting sqref="AE36">
    <cfRule type="expression" dxfId="525" priority="607">
      <formula>IF(RIGHT(TEXT(AE36,"0.#"),1)=".",FALSE,TRUE)</formula>
    </cfRule>
    <cfRule type="expression" dxfId="524" priority="608">
      <formula>IF(RIGHT(TEXT(AE36,"0.#"),1)=".",TRUE,FALSE)</formula>
    </cfRule>
  </conditionalFormatting>
  <conditionalFormatting sqref="AI36">
    <cfRule type="expression" dxfId="523" priority="605">
      <formula>IF(RIGHT(TEXT(AI36,"0.#"),1)=".",FALSE,TRUE)</formula>
    </cfRule>
    <cfRule type="expression" dxfId="522" priority="606">
      <formula>IF(RIGHT(TEXT(AI36,"0.#"),1)=".",TRUE,FALSE)</formula>
    </cfRule>
  </conditionalFormatting>
  <conditionalFormatting sqref="AQ36">
    <cfRule type="expression" dxfId="521" priority="603">
      <formula>IF(RIGHT(TEXT(AQ36,"0.#"),1)=".",FALSE,TRUE)</formula>
    </cfRule>
    <cfRule type="expression" dxfId="520" priority="604">
      <formula>IF(RIGHT(TEXT(AQ36,"0.#"),1)=".",TRUE,FALSE)</formula>
    </cfRule>
  </conditionalFormatting>
  <conditionalFormatting sqref="AE35 AQ35">
    <cfRule type="expression" dxfId="519" priority="613">
      <formula>IF(RIGHT(TEXT(AE35,"0.#"),1)=".",FALSE,TRUE)</formula>
    </cfRule>
    <cfRule type="expression" dxfId="518" priority="614">
      <formula>IF(RIGHT(TEXT(AE35,"0.#"),1)=".",TRUE,FALSE)</formula>
    </cfRule>
  </conditionalFormatting>
  <conditionalFormatting sqref="AI35">
    <cfRule type="expression" dxfId="517" priority="611">
      <formula>IF(RIGHT(TEXT(AI35,"0.#"),1)=".",FALSE,TRUE)</formula>
    </cfRule>
    <cfRule type="expression" dxfId="516" priority="612">
      <formula>IF(RIGHT(TEXT(AI35,"0.#"),1)=".",TRUE,FALSE)</formula>
    </cfRule>
  </conditionalFormatting>
  <conditionalFormatting sqref="AM103">
    <cfRule type="expression" dxfId="515" priority="597">
      <formula>IF(RIGHT(TEXT(AM103,"0.#"),1)=".",FALSE,TRUE)</formula>
    </cfRule>
    <cfRule type="expression" dxfId="514" priority="598">
      <formula>IF(RIGHT(TEXT(AM103,"0.#"),1)=".",TRUE,FALSE)</formula>
    </cfRule>
  </conditionalFormatting>
  <conditionalFormatting sqref="AE104 AM104">
    <cfRule type="expression" dxfId="513" priority="595">
      <formula>IF(RIGHT(TEXT(AE104,"0.#"),1)=".",FALSE,TRUE)</formula>
    </cfRule>
    <cfRule type="expression" dxfId="512" priority="596">
      <formula>IF(RIGHT(TEXT(AE104,"0.#"),1)=".",TRUE,FALSE)</formula>
    </cfRule>
  </conditionalFormatting>
  <conditionalFormatting sqref="AI104">
    <cfRule type="expression" dxfId="511" priority="593">
      <formula>IF(RIGHT(TEXT(AI104,"0.#"),1)=".",FALSE,TRUE)</formula>
    </cfRule>
    <cfRule type="expression" dxfId="510" priority="594">
      <formula>IF(RIGHT(TEXT(AI104,"0.#"),1)=".",TRUE,FALSE)</formula>
    </cfRule>
  </conditionalFormatting>
  <conditionalFormatting sqref="AQ104">
    <cfRule type="expression" dxfId="509" priority="591">
      <formula>IF(RIGHT(TEXT(AQ104,"0.#"),1)=".",FALSE,TRUE)</formula>
    </cfRule>
    <cfRule type="expression" dxfId="508" priority="592">
      <formula>IF(RIGHT(TEXT(AQ104,"0.#"),1)=".",TRUE,FALSE)</formula>
    </cfRule>
  </conditionalFormatting>
  <conditionalFormatting sqref="AE103 AQ103">
    <cfRule type="expression" dxfId="507" priority="601">
      <formula>IF(RIGHT(TEXT(AE103,"0.#"),1)=".",FALSE,TRUE)</formula>
    </cfRule>
    <cfRule type="expression" dxfId="506" priority="602">
      <formula>IF(RIGHT(TEXT(AE103,"0.#"),1)=".",TRUE,FALSE)</formula>
    </cfRule>
  </conditionalFormatting>
  <conditionalFormatting sqref="AI103">
    <cfRule type="expression" dxfId="505" priority="599">
      <formula>IF(RIGHT(TEXT(AI103,"0.#"),1)=".",FALSE,TRUE)</formula>
    </cfRule>
    <cfRule type="expression" dxfId="504" priority="600">
      <formula>IF(RIGHT(TEXT(AI103,"0.#"),1)=".",TRUE,FALSE)</formula>
    </cfRule>
  </conditionalFormatting>
  <conditionalFormatting sqref="AM137">
    <cfRule type="expression" dxfId="503" priority="585">
      <formula>IF(RIGHT(TEXT(AM137,"0.#"),1)=".",FALSE,TRUE)</formula>
    </cfRule>
    <cfRule type="expression" dxfId="502" priority="586">
      <formula>IF(RIGHT(TEXT(AM137,"0.#"),1)=".",TRUE,FALSE)</formula>
    </cfRule>
  </conditionalFormatting>
  <conditionalFormatting sqref="AE138 AM138">
    <cfRule type="expression" dxfId="501" priority="583">
      <formula>IF(RIGHT(TEXT(AE138,"0.#"),1)=".",FALSE,TRUE)</formula>
    </cfRule>
    <cfRule type="expression" dxfId="500" priority="584">
      <formula>IF(RIGHT(TEXT(AE138,"0.#"),1)=".",TRUE,FALSE)</formula>
    </cfRule>
  </conditionalFormatting>
  <conditionalFormatting sqref="AI138">
    <cfRule type="expression" dxfId="499" priority="581">
      <formula>IF(RIGHT(TEXT(AI138,"0.#"),1)=".",FALSE,TRUE)</formula>
    </cfRule>
    <cfRule type="expression" dxfId="498" priority="582">
      <formula>IF(RIGHT(TEXT(AI138,"0.#"),1)=".",TRUE,FALSE)</formula>
    </cfRule>
  </conditionalFormatting>
  <conditionalFormatting sqref="AQ138">
    <cfRule type="expression" dxfId="497" priority="579">
      <formula>IF(RIGHT(TEXT(AQ138,"0.#"),1)=".",FALSE,TRUE)</formula>
    </cfRule>
    <cfRule type="expression" dxfId="496" priority="580">
      <formula>IF(RIGHT(TEXT(AQ138,"0.#"),1)=".",TRUE,FALSE)</formula>
    </cfRule>
  </conditionalFormatting>
  <conditionalFormatting sqref="AE137 AQ137">
    <cfRule type="expression" dxfId="495" priority="589">
      <formula>IF(RIGHT(TEXT(AE137,"0.#"),1)=".",FALSE,TRUE)</formula>
    </cfRule>
    <cfRule type="expression" dxfId="494" priority="590">
      <formula>IF(RIGHT(TEXT(AE137,"0.#"),1)=".",TRUE,FALSE)</formula>
    </cfRule>
  </conditionalFormatting>
  <conditionalFormatting sqref="AI137">
    <cfRule type="expression" dxfId="493" priority="587">
      <formula>IF(RIGHT(TEXT(AI137,"0.#"),1)=".",FALSE,TRUE)</formula>
    </cfRule>
    <cfRule type="expression" dxfId="492" priority="588">
      <formula>IF(RIGHT(TEXT(AI137,"0.#"),1)=".",TRUE,FALSE)</formula>
    </cfRule>
  </conditionalFormatting>
  <conditionalFormatting sqref="AM171">
    <cfRule type="expression" dxfId="491" priority="573">
      <formula>IF(RIGHT(TEXT(AM171,"0.#"),1)=".",FALSE,TRUE)</formula>
    </cfRule>
    <cfRule type="expression" dxfId="490" priority="574">
      <formula>IF(RIGHT(TEXT(AM171,"0.#"),1)=".",TRUE,FALSE)</formula>
    </cfRule>
  </conditionalFormatting>
  <conditionalFormatting sqref="AE172 AM172">
    <cfRule type="expression" dxfId="489" priority="571">
      <formula>IF(RIGHT(TEXT(AE172,"0.#"),1)=".",FALSE,TRUE)</formula>
    </cfRule>
    <cfRule type="expression" dxfId="488" priority="572">
      <formula>IF(RIGHT(TEXT(AE172,"0.#"),1)=".",TRUE,FALSE)</formula>
    </cfRule>
  </conditionalFormatting>
  <conditionalFormatting sqref="AI172">
    <cfRule type="expression" dxfId="487" priority="569">
      <formula>IF(RIGHT(TEXT(AI172,"0.#"),1)=".",FALSE,TRUE)</formula>
    </cfRule>
    <cfRule type="expression" dxfId="486" priority="570">
      <formula>IF(RIGHT(TEXT(AI172,"0.#"),1)=".",TRUE,FALSE)</formula>
    </cfRule>
  </conditionalFormatting>
  <conditionalFormatting sqref="AQ172">
    <cfRule type="expression" dxfId="485" priority="567">
      <formula>IF(RIGHT(TEXT(AQ172,"0.#"),1)=".",FALSE,TRUE)</formula>
    </cfRule>
    <cfRule type="expression" dxfId="484" priority="568">
      <formula>IF(RIGHT(TEXT(AQ172,"0.#"),1)=".",TRUE,FALSE)</formula>
    </cfRule>
  </conditionalFormatting>
  <conditionalFormatting sqref="AE171 AQ171">
    <cfRule type="expression" dxfId="483" priority="577">
      <formula>IF(RIGHT(TEXT(AE171,"0.#"),1)=".",FALSE,TRUE)</formula>
    </cfRule>
    <cfRule type="expression" dxfId="482" priority="578">
      <formula>IF(RIGHT(TEXT(AE171,"0.#"),1)=".",TRUE,FALSE)</formula>
    </cfRule>
  </conditionalFormatting>
  <conditionalFormatting sqref="AI171">
    <cfRule type="expression" dxfId="481" priority="575">
      <formula>IF(RIGHT(TEXT(AI171,"0.#"),1)=".",FALSE,TRUE)</formula>
    </cfRule>
    <cfRule type="expression" dxfId="480" priority="576">
      <formula>IF(RIGHT(TEXT(AI171,"0.#"),1)=".",TRUE,FALSE)</formula>
    </cfRule>
  </conditionalFormatting>
  <conditionalFormatting sqref="AE107">
    <cfRule type="expression" dxfId="479" priority="543">
      <formula>IF(RIGHT(TEXT(AE107,"0.#"),1)=".",FALSE,TRUE)</formula>
    </cfRule>
    <cfRule type="expression" dxfId="478" priority="544">
      <formula>IF(RIGHT(TEXT(AE107,"0.#"),1)=".",TRUE,FALSE)</formula>
    </cfRule>
  </conditionalFormatting>
  <conditionalFormatting sqref="AM109">
    <cfRule type="expression" dxfId="477" priority="527">
      <formula>IF(RIGHT(TEXT(AM109,"0.#"),1)=".",FALSE,TRUE)</formula>
    </cfRule>
    <cfRule type="expression" dxfId="476" priority="528">
      <formula>IF(RIGHT(TEXT(AM109,"0.#"),1)=".",TRUE,FALSE)</formula>
    </cfRule>
  </conditionalFormatting>
  <conditionalFormatting sqref="AE108">
    <cfRule type="expression" dxfId="475" priority="541">
      <formula>IF(RIGHT(TEXT(AE108,"0.#"),1)=".",FALSE,TRUE)</formula>
    </cfRule>
    <cfRule type="expression" dxfId="474" priority="542">
      <formula>IF(RIGHT(TEXT(AE108,"0.#"),1)=".",TRUE,FALSE)</formula>
    </cfRule>
  </conditionalFormatting>
  <conditionalFormatting sqref="AE109">
    <cfRule type="expression" dxfId="473" priority="539">
      <formula>IF(RIGHT(TEXT(AE109,"0.#"),1)=".",FALSE,TRUE)</formula>
    </cfRule>
    <cfRule type="expression" dxfId="472" priority="540">
      <formula>IF(RIGHT(TEXT(AE109,"0.#"),1)=".",TRUE,FALSE)</formula>
    </cfRule>
  </conditionalFormatting>
  <conditionalFormatting sqref="AI109">
    <cfRule type="expression" dxfId="471" priority="537">
      <formula>IF(RIGHT(TEXT(AI109,"0.#"),1)=".",FALSE,TRUE)</formula>
    </cfRule>
    <cfRule type="expression" dxfId="470" priority="538">
      <formula>IF(RIGHT(TEXT(AI109,"0.#"),1)=".",TRUE,FALSE)</formula>
    </cfRule>
  </conditionalFormatting>
  <conditionalFormatting sqref="AI108">
    <cfRule type="expression" dxfId="469" priority="535">
      <formula>IF(RIGHT(TEXT(AI108,"0.#"),1)=".",FALSE,TRUE)</formula>
    </cfRule>
    <cfRule type="expression" dxfId="468" priority="536">
      <formula>IF(RIGHT(TEXT(AI108,"0.#"),1)=".",TRUE,FALSE)</formula>
    </cfRule>
  </conditionalFormatting>
  <conditionalFormatting sqref="AI107">
    <cfRule type="expression" dxfId="467" priority="533">
      <formula>IF(RIGHT(TEXT(AI107,"0.#"),1)=".",FALSE,TRUE)</formula>
    </cfRule>
    <cfRule type="expression" dxfId="466" priority="534">
      <formula>IF(RIGHT(TEXT(AI107,"0.#"),1)=".",TRUE,FALSE)</formula>
    </cfRule>
  </conditionalFormatting>
  <conditionalFormatting sqref="AM107">
    <cfRule type="expression" dxfId="465" priority="531">
      <formula>IF(RIGHT(TEXT(AM107,"0.#"),1)=".",FALSE,TRUE)</formula>
    </cfRule>
    <cfRule type="expression" dxfId="464" priority="532">
      <formula>IF(RIGHT(TEXT(AM107,"0.#"),1)=".",TRUE,FALSE)</formula>
    </cfRule>
  </conditionalFormatting>
  <conditionalFormatting sqref="AM108">
    <cfRule type="expression" dxfId="463" priority="529">
      <formula>IF(RIGHT(TEXT(AM108,"0.#"),1)=".",FALSE,TRUE)</formula>
    </cfRule>
    <cfRule type="expression" dxfId="462" priority="530">
      <formula>IF(RIGHT(TEXT(AM108,"0.#"),1)=".",TRUE,FALSE)</formula>
    </cfRule>
  </conditionalFormatting>
  <conditionalFormatting sqref="AQ107:AQ109">
    <cfRule type="expression" dxfId="461" priority="525">
      <formula>IF(RIGHT(TEXT(AQ107,"0.#"),1)=".",FALSE,TRUE)</formula>
    </cfRule>
    <cfRule type="expression" dxfId="460" priority="526">
      <formula>IF(RIGHT(TEXT(AQ107,"0.#"),1)=".",TRUE,FALSE)</formula>
    </cfRule>
  </conditionalFormatting>
  <conditionalFormatting sqref="AU107:AU109">
    <cfRule type="expression" dxfId="459" priority="523">
      <formula>IF(RIGHT(TEXT(AU107,"0.#"),1)=".",FALSE,TRUE)</formula>
    </cfRule>
    <cfRule type="expression" dxfId="458" priority="524">
      <formula>IF(RIGHT(TEXT(AU107,"0.#"),1)=".",TRUE,FALSE)</formula>
    </cfRule>
  </conditionalFormatting>
  <conditionalFormatting sqref="AE141">
    <cfRule type="expression" dxfId="457" priority="521">
      <formula>IF(RIGHT(TEXT(AE141,"0.#"),1)=".",FALSE,TRUE)</formula>
    </cfRule>
    <cfRule type="expression" dxfId="456" priority="522">
      <formula>IF(RIGHT(TEXT(AE141,"0.#"),1)=".",TRUE,FALSE)</formula>
    </cfRule>
  </conditionalFormatting>
  <conditionalFormatting sqref="AM143">
    <cfRule type="expression" dxfId="455" priority="505">
      <formula>IF(RIGHT(TEXT(AM143,"0.#"),1)=".",FALSE,TRUE)</formula>
    </cfRule>
    <cfRule type="expression" dxfId="454" priority="506">
      <formula>IF(RIGHT(TEXT(AM143,"0.#"),1)=".",TRUE,FALSE)</formula>
    </cfRule>
  </conditionalFormatting>
  <conditionalFormatting sqref="AE142">
    <cfRule type="expression" dxfId="453" priority="519">
      <formula>IF(RIGHT(TEXT(AE142,"0.#"),1)=".",FALSE,TRUE)</formula>
    </cfRule>
    <cfRule type="expression" dxfId="452" priority="520">
      <formula>IF(RIGHT(TEXT(AE142,"0.#"),1)=".",TRUE,FALSE)</formula>
    </cfRule>
  </conditionalFormatting>
  <conditionalFormatting sqref="AE143">
    <cfRule type="expression" dxfId="451" priority="517">
      <formula>IF(RIGHT(TEXT(AE143,"0.#"),1)=".",FALSE,TRUE)</formula>
    </cfRule>
    <cfRule type="expression" dxfId="450" priority="518">
      <formula>IF(RIGHT(TEXT(AE143,"0.#"),1)=".",TRUE,FALSE)</formula>
    </cfRule>
  </conditionalFormatting>
  <conditionalFormatting sqref="AI143">
    <cfRule type="expression" dxfId="449" priority="515">
      <formula>IF(RIGHT(TEXT(AI143,"0.#"),1)=".",FALSE,TRUE)</formula>
    </cfRule>
    <cfRule type="expression" dxfId="448" priority="516">
      <formula>IF(RIGHT(TEXT(AI143,"0.#"),1)=".",TRUE,FALSE)</formula>
    </cfRule>
  </conditionalFormatting>
  <conditionalFormatting sqref="AI142">
    <cfRule type="expression" dxfId="447" priority="513">
      <formula>IF(RIGHT(TEXT(AI142,"0.#"),1)=".",FALSE,TRUE)</formula>
    </cfRule>
    <cfRule type="expression" dxfId="446" priority="514">
      <formula>IF(RIGHT(TEXT(AI142,"0.#"),1)=".",TRUE,FALSE)</formula>
    </cfRule>
  </conditionalFormatting>
  <conditionalFormatting sqref="AI141">
    <cfRule type="expression" dxfId="445" priority="511">
      <formula>IF(RIGHT(TEXT(AI141,"0.#"),1)=".",FALSE,TRUE)</formula>
    </cfRule>
    <cfRule type="expression" dxfId="444" priority="512">
      <formula>IF(RIGHT(TEXT(AI141,"0.#"),1)=".",TRUE,FALSE)</formula>
    </cfRule>
  </conditionalFormatting>
  <conditionalFormatting sqref="AM141">
    <cfRule type="expression" dxfId="443" priority="509">
      <formula>IF(RIGHT(TEXT(AM141,"0.#"),1)=".",FALSE,TRUE)</formula>
    </cfRule>
    <cfRule type="expression" dxfId="442" priority="510">
      <formula>IF(RIGHT(TEXT(AM141,"0.#"),1)=".",TRUE,FALSE)</formula>
    </cfRule>
  </conditionalFormatting>
  <conditionalFormatting sqref="AM142">
    <cfRule type="expression" dxfId="441" priority="507">
      <formula>IF(RIGHT(TEXT(AM142,"0.#"),1)=".",FALSE,TRUE)</formula>
    </cfRule>
    <cfRule type="expression" dxfId="440" priority="508">
      <formula>IF(RIGHT(TEXT(AM142,"0.#"),1)=".",TRUE,FALSE)</formula>
    </cfRule>
  </conditionalFormatting>
  <conditionalFormatting sqref="AQ141:AQ143">
    <cfRule type="expression" dxfId="439" priority="503">
      <formula>IF(RIGHT(TEXT(AQ141,"0.#"),1)=".",FALSE,TRUE)</formula>
    </cfRule>
    <cfRule type="expression" dxfId="438" priority="504">
      <formula>IF(RIGHT(TEXT(AQ141,"0.#"),1)=".",TRUE,FALSE)</formula>
    </cfRule>
  </conditionalFormatting>
  <conditionalFormatting sqref="AU141:AU143">
    <cfRule type="expression" dxfId="437" priority="501">
      <formula>IF(RIGHT(TEXT(AU141,"0.#"),1)=".",FALSE,TRUE)</formula>
    </cfRule>
    <cfRule type="expression" dxfId="436" priority="502">
      <formula>IF(RIGHT(TEXT(AU141,"0.#"),1)=".",TRUE,FALSE)</formula>
    </cfRule>
  </conditionalFormatting>
  <conditionalFormatting sqref="AE175">
    <cfRule type="expression" dxfId="435" priority="499">
      <formula>IF(RIGHT(TEXT(AE175,"0.#"),1)=".",FALSE,TRUE)</formula>
    </cfRule>
    <cfRule type="expression" dxfId="434" priority="500">
      <formula>IF(RIGHT(TEXT(AE175,"0.#"),1)=".",TRUE,FALSE)</formula>
    </cfRule>
  </conditionalFormatting>
  <conditionalFormatting sqref="AM177">
    <cfRule type="expression" dxfId="433" priority="483">
      <formula>IF(RIGHT(TEXT(AM177,"0.#"),1)=".",FALSE,TRUE)</formula>
    </cfRule>
    <cfRule type="expression" dxfId="432" priority="484">
      <formula>IF(RIGHT(TEXT(AM177,"0.#"),1)=".",TRUE,FALSE)</formula>
    </cfRule>
  </conditionalFormatting>
  <conditionalFormatting sqref="AE176">
    <cfRule type="expression" dxfId="431" priority="497">
      <formula>IF(RIGHT(TEXT(AE176,"0.#"),1)=".",FALSE,TRUE)</formula>
    </cfRule>
    <cfRule type="expression" dxfId="430" priority="498">
      <formula>IF(RIGHT(TEXT(AE176,"0.#"),1)=".",TRUE,FALSE)</formula>
    </cfRule>
  </conditionalFormatting>
  <conditionalFormatting sqref="AE177">
    <cfRule type="expression" dxfId="429" priority="495">
      <formula>IF(RIGHT(TEXT(AE177,"0.#"),1)=".",FALSE,TRUE)</formula>
    </cfRule>
    <cfRule type="expression" dxfId="428" priority="496">
      <formula>IF(RIGHT(TEXT(AE177,"0.#"),1)=".",TRUE,FALSE)</formula>
    </cfRule>
  </conditionalFormatting>
  <conditionalFormatting sqref="AI177">
    <cfRule type="expression" dxfId="427" priority="493">
      <formula>IF(RIGHT(TEXT(AI177,"0.#"),1)=".",FALSE,TRUE)</formula>
    </cfRule>
    <cfRule type="expression" dxfId="426" priority="494">
      <formula>IF(RIGHT(TEXT(AI177,"0.#"),1)=".",TRUE,FALSE)</formula>
    </cfRule>
  </conditionalFormatting>
  <conditionalFormatting sqref="AI176">
    <cfRule type="expression" dxfId="425" priority="491">
      <formula>IF(RIGHT(TEXT(AI176,"0.#"),1)=".",FALSE,TRUE)</formula>
    </cfRule>
    <cfRule type="expression" dxfId="424" priority="492">
      <formula>IF(RIGHT(TEXT(AI176,"0.#"),1)=".",TRUE,FALSE)</formula>
    </cfRule>
  </conditionalFormatting>
  <conditionalFormatting sqref="AI175">
    <cfRule type="expression" dxfId="423" priority="489">
      <formula>IF(RIGHT(TEXT(AI175,"0.#"),1)=".",FALSE,TRUE)</formula>
    </cfRule>
    <cfRule type="expression" dxfId="422" priority="490">
      <formula>IF(RIGHT(TEXT(AI175,"0.#"),1)=".",TRUE,FALSE)</formula>
    </cfRule>
  </conditionalFormatting>
  <conditionalFormatting sqref="AM175">
    <cfRule type="expression" dxfId="421" priority="487">
      <formula>IF(RIGHT(TEXT(AM175,"0.#"),1)=".",FALSE,TRUE)</formula>
    </cfRule>
    <cfRule type="expression" dxfId="420" priority="488">
      <formula>IF(RIGHT(TEXT(AM175,"0.#"),1)=".",TRUE,FALSE)</formula>
    </cfRule>
  </conditionalFormatting>
  <conditionalFormatting sqref="AM176">
    <cfRule type="expression" dxfId="419" priority="485">
      <formula>IF(RIGHT(TEXT(AM176,"0.#"),1)=".",FALSE,TRUE)</formula>
    </cfRule>
    <cfRule type="expression" dxfId="418" priority="486">
      <formula>IF(RIGHT(TEXT(AM176,"0.#"),1)=".",TRUE,FALSE)</formula>
    </cfRule>
  </conditionalFormatting>
  <conditionalFormatting sqref="AQ175:AQ177">
    <cfRule type="expression" dxfId="417" priority="481">
      <formula>IF(RIGHT(TEXT(AQ175,"0.#"),1)=".",FALSE,TRUE)</formula>
    </cfRule>
    <cfRule type="expression" dxfId="416" priority="482">
      <formula>IF(RIGHT(TEXT(AQ175,"0.#"),1)=".",TRUE,FALSE)</formula>
    </cfRule>
  </conditionalFormatting>
  <conditionalFormatting sqref="AU175:AU177">
    <cfRule type="expression" dxfId="415" priority="479">
      <formula>IF(RIGHT(TEXT(AU175,"0.#"),1)=".",FALSE,TRUE)</formula>
    </cfRule>
    <cfRule type="expression" dxfId="414" priority="480">
      <formula>IF(RIGHT(TEXT(AU175,"0.#"),1)=".",TRUE,FALSE)</formula>
    </cfRule>
  </conditionalFormatting>
  <conditionalFormatting sqref="AE61">
    <cfRule type="expression" dxfId="413" priority="433">
      <formula>IF(RIGHT(TEXT(AE61,"0.#"),1)=".",FALSE,TRUE)</formula>
    </cfRule>
    <cfRule type="expression" dxfId="412" priority="434">
      <formula>IF(RIGHT(TEXT(AE61,"0.#"),1)=".",TRUE,FALSE)</formula>
    </cfRule>
  </conditionalFormatting>
  <conditionalFormatting sqref="AE62">
    <cfRule type="expression" dxfId="411" priority="431">
      <formula>IF(RIGHT(TEXT(AE62,"0.#"),1)=".",FALSE,TRUE)</formula>
    </cfRule>
    <cfRule type="expression" dxfId="410" priority="432">
      <formula>IF(RIGHT(TEXT(AE62,"0.#"),1)=".",TRUE,FALSE)</formula>
    </cfRule>
  </conditionalFormatting>
  <conditionalFormatting sqref="AM61">
    <cfRule type="expression" dxfId="409" priority="421">
      <formula>IF(RIGHT(TEXT(AM61,"0.#"),1)=".",FALSE,TRUE)</formula>
    </cfRule>
    <cfRule type="expression" dxfId="408" priority="422">
      <formula>IF(RIGHT(TEXT(AM61,"0.#"),1)=".",TRUE,FALSE)</formula>
    </cfRule>
  </conditionalFormatting>
  <conditionalFormatting sqref="AE63">
    <cfRule type="expression" dxfId="407" priority="429">
      <formula>IF(RIGHT(TEXT(AE63,"0.#"),1)=".",FALSE,TRUE)</formula>
    </cfRule>
    <cfRule type="expression" dxfId="406" priority="430">
      <formula>IF(RIGHT(TEXT(AE63,"0.#"),1)=".",TRUE,FALSE)</formula>
    </cfRule>
  </conditionalFormatting>
  <conditionalFormatting sqref="AI63">
    <cfRule type="expression" dxfId="405" priority="427">
      <formula>IF(RIGHT(TEXT(AI63,"0.#"),1)=".",FALSE,TRUE)</formula>
    </cfRule>
    <cfRule type="expression" dxfId="404" priority="428">
      <formula>IF(RIGHT(TEXT(AI63,"0.#"),1)=".",TRUE,FALSE)</formula>
    </cfRule>
  </conditionalFormatting>
  <conditionalFormatting sqref="AI62">
    <cfRule type="expression" dxfId="403" priority="425">
      <formula>IF(RIGHT(TEXT(AI62,"0.#"),1)=".",FALSE,TRUE)</formula>
    </cfRule>
    <cfRule type="expression" dxfId="402" priority="426">
      <formula>IF(RIGHT(TEXT(AI62,"0.#"),1)=".",TRUE,FALSE)</formula>
    </cfRule>
  </conditionalFormatting>
  <conditionalFormatting sqref="AI61">
    <cfRule type="expression" dxfId="401" priority="423">
      <formula>IF(RIGHT(TEXT(AI61,"0.#"),1)=".",FALSE,TRUE)</formula>
    </cfRule>
    <cfRule type="expression" dxfId="400" priority="424">
      <formula>IF(RIGHT(TEXT(AI61,"0.#"),1)=".",TRUE,FALSE)</formula>
    </cfRule>
  </conditionalFormatting>
  <conditionalFormatting sqref="AM62">
    <cfRule type="expression" dxfId="399" priority="419">
      <formula>IF(RIGHT(TEXT(AM62,"0.#"),1)=".",FALSE,TRUE)</formula>
    </cfRule>
    <cfRule type="expression" dxfId="398" priority="420">
      <formula>IF(RIGHT(TEXT(AM62,"0.#"),1)=".",TRUE,FALSE)</formula>
    </cfRule>
  </conditionalFormatting>
  <conditionalFormatting sqref="AM63">
    <cfRule type="expression" dxfId="397" priority="417">
      <formula>IF(RIGHT(TEXT(AM63,"0.#"),1)=".",FALSE,TRUE)</formula>
    </cfRule>
    <cfRule type="expression" dxfId="396" priority="418">
      <formula>IF(RIGHT(TEXT(AM63,"0.#"),1)=".",TRUE,FALSE)</formula>
    </cfRule>
  </conditionalFormatting>
  <conditionalFormatting sqref="AQ61:AQ63">
    <cfRule type="expression" dxfId="395" priority="415">
      <formula>IF(RIGHT(TEXT(AQ61,"0.#"),1)=".",FALSE,TRUE)</formula>
    </cfRule>
    <cfRule type="expression" dxfId="394" priority="416">
      <formula>IF(RIGHT(TEXT(AQ61,"0.#"),1)=".",TRUE,FALSE)</formula>
    </cfRule>
  </conditionalFormatting>
  <conditionalFormatting sqref="AU61:AU63">
    <cfRule type="expression" dxfId="393" priority="413">
      <formula>IF(RIGHT(TEXT(AU61,"0.#"),1)=".",FALSE,TRUE)</formula>
    </cfRule>
    <cfRule type="expression" dxfId="392" priority="414">
      <formula>IF(RIGHT(TEXT(AU61,"0.#"),1)=".",TRUE,FALSE)</formula>
    </cfRule>
  </conditionalFormatting>
  <conditionalFormatting sqref="AE95">
    <cfRule type="expression" dxfId="391" priority="411">
      <formula>IF(RIGHT(TEXT(AE95,"0.#"),1)=".",FALSE,TRUE)</formula>
    </cfRule>
    <cfRule type="expression" dxfId="390" priority="412">
      <formula>IF(RIGHT(TEXT(AE95,"0.#"),1)=".",TRUE,FALSE)</formula>
    </cfRule>
  </conditionalFormatting>
  <conditionalFormatting sqref="AE96">
    <cfRule type="expression" dxfId="389" priority="409">
      <formula>IF(RIGHT(TEXT(AE96,"0.#"),1)=".",FALSE,TRUE)</formula>
    </cfRule>
    <cfRule type="expression" dxfId="388" priority="410">
      <formula>IF(RIGHT(TEXT(AE96,"0.#"),1)=".",TRUE,FALSE)</formula>
    </cfRule>
  </conditionalFormatting>
  <conditionalFormatting sqref="AM95">
    <cfRule type="expression" dxfId="387" priority="399">
      <formula>IF(RIGHT(TEXT(AM95,"0.#"),1)=".",FALSE,TRUE)</formula>
    </cfRule>
    <cfRule type="expression" dxfId="386" priority="400">
      <formula>IF(RIGHT(TEXT(AM95,"0.#"),1)=".",TRUE,FALSE)</formula>
    </cfRule>
  </conditionalFormatting>
  <conditionalFormatting sqref="AE97">
    <cfRule type="expression" dxfId="385" priority="407">
      <formula>IF(RIGHT(TEXT(AE97,"0.#"),1)=".",FALSE,TRUE)</formula>
    </cfRule>
    <cfRule type="expression" dxfId="384" priority="408">
      <formula>IF(RIGHT(TEXT(AE97,"0.#"),1)=".",TRUE,FALSE)</formula>
    </cfRule>
  </conditionalFormatting>
  <conditionalFormatting sqref="AI97">
    <cfRule type="expression" dxfId="383" priority="405">
      <formula>IF(RIGHT(TEXT(AI97,"0.#"),1)=".",FALSE,TRUE)</formula>
    </cfRule>
    <cfRule type="expression" dxfId="382" priority="406">
      <formula>IF(RIGHT(TEXT(AI97,"0.#"),1)=".",TRUE,FALSE)</formula>
    </cfRule>
  </conditionalFormatting>
  <conditionalFormatting sqref="AI96">
    <cfRule type="expression" dxfId="381" priority="403">
      <formula>IF(RIGHT(TEXT(AI96,"0.#"),1)=".",FALSE,TRUE)</formula>
    </cfRule>
    <cfRule type="expression" dxfId="380" priority="404">
      <formula>IF(RIGHT(TEXT(AI96,"0.#"),1)=".",TRUE,FALSE)</formula>
    </cfRule>
  </conditionalFormatting>
  <conditionalFormatting sqref="AI95">
    <cfRule type="expression" dxfId="379" priority="401">
      <formula>IF(RIGHT(TEXT(AI95,"0.#"),1)=".",FALSE,TRUE)</formula>
    </cfRule>
    <cfRule type="expression" dxfId="378" priority="402">
      <formula>IF(RIGHT(TEXT(AI95,"0.#"),1)=".",TRUE,FALSE)</formula>
    </cfRule>
  </conditionalFormatting>
  <conditionalFormatting sqref="AM96">
    <cfRule type="expression" dxfId="377" priority="397">
      <formula>IF(RIGHT(TEXT(AM96,"0.#"),1)=".",FALSE,TRUE)</formula>
    </cfRule>
    <cfRule type="expression" dxfId="376" priority="398">
      <formula>IF(RIGHT(TEXT(AM96,"0.#"),1)=".",TRUE,FALSE)</formula>
    </cfRule>
  </conditionalFormatting>
  <conditionalFormatting sqref="AM97">
    <cfRule type="expression" dxfId="375" priority="395">
      <formula>IF(RIGHT(TEXT(AM97,"0.#"),1)=".",FALSE,TRUE)</formula>
    </cfRule>
    <cfRule type="expression" dxfId="374" priority="396">
      <formula>IF(RIGHT(TEXT(AM97,"0.#"),1)=".",TRUE,FALSE)</formula>
    </cfRule>
  </conditionalFormatting>
  <conditionalFormatting sqref="AQ95:AQ97">
    <cfRule type="expression" dxfId="373" priority="393">
      <formula>IF(RIGHT(TEXT(AQ95,"0.#"),1)=".",FALSE,TRUE)</formula>
    </cfRule>
    <cfRule type="expression" dxfId="372" priority="394">
      <formula>IF(RIGHT(TEXT(AQ95,"0.#"),1)=".",TRUE,FALSE)</formula>
    </cfRule>
  </conditionalFormatting>
  <conditionalFormatting sqref="AU95:AU97">
    <cfRule type="expression" dxfId="371" priority="391">
      <formula>IF(RIGHT(TEXT(AU95,"0.#"),1)=".",FALSE,TRUE)</formula>
    </cfRule>
    <cfRule type="expression" dxfId="370" priority="392">
      <formula>IF(RIGHT(TEXT(AU95,"0.#"),1)=".",TRUE,FALSE)</formula>
    </cfRule>
  </conditionalFormatting>
  <conditionalFormatting sqref="AE129">
    <cfRule type="expression" dxfId="369" priority="389">
      <formula>IF(RIGHT(TEXT(AE129,"0.#"),1)=".",FALSE,TRUE)</formula>
    </cfRule>
    <cfRule type="expression" dxfId="368" priority="390">
      <formula>IF(RIGHT(TEXT(AE129,"0.#"),1)=".",TRUE,FALSE)</formula>
    </cfRule>
  </conditionalFormatting>
  <conditionalFormatting sqref="AE130">
    <cfRule type="expression" dxfId="367" priority="387">
      <formula>IF(RIGHT(TEXT(AE130,"0.#"),1)=".",FALSE,TRUE)</formula>
    </cfRule>
    <cfRule type="expression" dxfId="366" priority="388">
      <formula>IF(RIGHT(TEXT(AE130,"0.#"),1)=".",TRUE,FALSE)</formula>
    </cfRule>
  </conditionalFormatting>
  <conditionalFormatting sqref="AM129">
    <cfRule type="expression" dxfId="365" priority="377">
      <formula>IF(RIGHT(TEXT(AM129,"0.#"),1)=".",FALSE,TRUE)</formula>
    </cfRule>
    <cfRule type="expression" dxfId="364" priority="378">
      <formula>IF(RIGHT(TEXT(AM129,"0.#"),1)=".",TRUE,FALSE)</formula>
    </cfRule>
  </conditionalFormatting>
  <conditionalFormatting sqref="AE131">
    <cfRule type="expression" dxfId="363" priority="385">
      <formula>IF(RIGHT(TEXT(AE131,"0.#"),1)=".",FALSE,TRUE)</formula>
    </cfRule>
    <cfRule type="expression" dxfId="362" priority="386">
      <formula>IF(RIGHT(TEXT(AE131,"0.#"),1)=".",TRUE,FALSE)</formula>
    </cfRule>
  </conditionalFormatting>
  <conditionalFormatting sqref="AI131">
    <cfRule type="expression" dxfId="361" priority="383">
      <formula>IF(RIGHT(TEXT(AI131,"0.#"),1)=".",FALSE,TRUE)</formula>
    </cfRule>
    <cfRule type="expression" dxfId="360" priority="384">
      <formula>IF(RIGHT(TEXT(AI131,"0.#"),1)=".",TRUE,FALSE)</formula>
    </cfRule>
  </conditionalFormatting>
  <conditionalFormatting sqref="AI130">
    <cfRule type="expression" dxfId="359" priority="381">
      <formula>IF(RIGHT(TEXT(AI130,"0.#"),1)=".",FALSE,TRUE)</formula>
    </cfRule>
    <cfRule type="expression" dxfId="358" priority="382">
      <formula>IF(RIGHT(TEXT(AI130,"0.#"),1)=".",TRUE,FALSE)</formula>
    </cfRule>
  </conditionalFormatting>
  <conditionalFormatting sqref="AI129">
    <cfRule type="expression" dxfId="357" priority="379">
      <formula>IF(RIGHT(TEXT(AI129,"0.#"),1)=".",FALSE,TRUE)</formula>
    </cfRule>
    <cfRule type="expression" dxfId="356" priority="380">
      <formula>IF(RIGHT(TEXT(AI129,"0.#"),1)=".",TRUE,FALSE)</formula>
    </cfRule>
  </conditionalFormatting>
  <conditionalFormatting sqref="AM130">
    <cfRule type="expression" dxfId="355" priority="375">
      <formula>IF(RIGHT(TEXT(AM130,"0.#"),1)=".",FALSE,TRUE)</formula>
    </cfRule>
    <cfRule type="expression" dxfId="354" priority="376">
      <formula>IF(RIGHT(TEXT(AM130,"0.#"),1)=".",TRUE,FALSE)</formula>
    </cfRule>
  </conditionalFormatting>
  <conditionalFormatting sqref="AM131">
    <cfRule type="expression" dxfId="353" priority="373">
      <formula>IF(RIGHT(TEXT(AM131,"0.#"),1)=".",FALSE,TRUE)</formula>
    </cfRule>
    <cfRule type="expression" dxfId="352" priority="374">
      <formula>IF(RIGHT(TEXT(AM131,"0.#"),1)=".",TRUE,FALSE)</formula>
    </cfRule>
  </conditionalFormatting>
  <conditionalFormatting sqref="AQ129:AQ131">
    <cfRule type="expression" dxfId="351" priority="371">
      <formula>IF(RIGHT(TEXT(AQ129,"0.#"),1)=".",FALSE,TRUE)</formula>
    </cfRule>
    <cfRule type="expression" dxfId="350" priority="372">
      <formula>IF(RIGHT(TEXT(AQ129,"0.#"),1)=".",TRUE,FALSE)</formula>
    </cfRule>
  </conditionalFormatting>
  <conditionalFormatting sqref="AU129:AU131">
    <cfRule type="expression" dxfId="349" priority="369">
      <formula>IF(RIGHT(TEXT(AU129,"0.#"),1)=".",FALSE,TRUE)</formula>
    </cfRule>
    <cfRule type="expression" dxfId="348" priority="370">
      <formula>IF(RIGHT(TEXT(AU129,"0.#"),1)=".",TRUE,FALSE)</formula>
    </cfRule>
  </conditionalFormatting>
  <conditionalFormatting sqref="AE163">
    <cfRule type="expression" dxfId="347" priority="367">
      <formula>IF(RIGHT(TEXT(AE163,"0.#"),1)=".",FALSE,TRUE)</formula>
    </cfRule>
    <cfRule type="expression" dxfId="346" priority="368">
      <formula>IF(RIGHT(TEXT(AE163,"0.#"),1)=".",TRUE,FALSE)</formula>
    </cfRule>
  </conditionalFormatting>
  <conditionalFormatting sqref="AE164">
    <cfRule type="expression" dxfId="345" priority="365">
      <formula>IF(RIGHT(TEXT(AE164,"0.#"),1)=".",FALSE,TRUE)</formula>
    </cfRule>
    <cfRule type="expression" dxfId="344" priority="366">
      <formula>IF(RIGHT(TEXT(AE164,"0.#"),1)=".",TRUE,FALSE)</formula>
    </cfRule>
  </conditionalFormatting>
  <conditionalFormatting sqref="AM163">
    <cfRule type="expression" dxfId="343" priority="355">
      <formula>IF(RIGHT(TEXT(AM163,"0.#"),1)=".",FALSE,TRUE)</formula>
    </cfRule>
    <cfRule type="expression" dxfId="342" priority="356">
      <formula>IF(RIGHT(TEXT(AM163,"0.#"),1)=".",TRUE,FALSE)</formula>
    </cfRule>
  </conditionalFormatting>
  <conditionalFormatting sqref="AE165">
    <cfRule type="expression" dxfId="341" priority="363">
      <formula>IF(RIGHT(TEXT(AE165,"0.#"),1)=".",FALSE,TRUE)</formula>
    </cfRule>
    <cfRule type="expression" dxfId="340" priority="364">
      <formula>IF(RIGHT(TEXT(AE165,"0.#"),1)=".",TRUE,FALSE)</formula>
    </cfRule>
  </conditionalFormatting>
  <conditionalFormatting sqref="AI165">
    <cfRule type="expression" dxfId="339" priority="361">
      <formula>IF(RIGHT(TEXT(AI165,"0.#"),1)=".",FALSE,TRUE)</formula>
    </cfRule>
    <cfRule type="expression" dxfId="338" priority="362">
      <formula>IF(RIGHT(TEXT(AI165,"0.#"),1)=".",TRUE,FALSE)</formula>
    </cfRule>
  </conditionalFormatting>
  <conditionalFormatting sqref="AI164">
    <cfRule type="expression" dxfId="337" priority="359">
      <formula>IF(RIGHT(TEXT(AI164,"0.#"),1)=".",FALSE,TRUE)</formula>
    </cfRule>
    <cfRule type="expression" dxfId="336" priority="360">
      <formula>IF(RIGHT(TEXT(AI164,"0.#"),1)=".",TRUE,FALSE)</formula>
    </cfRule>
  </conditionalFormatting>
  <conditionalFormatting sqref="AI163">
    <cfRule type="expression" dxfId="335" priority="357">
      <formula>IF(RIGHT(TEXT(AI163,"0.#"),1)=".",FALSE,TRUE)</formula>
    </cfRule>
    <cfRule type="expression" dxfId="334" priority="358">
      <formula>IF(RIGHT(TEXT(AI163,"0.#"),1)=".",TRUE,FALSE)</formula>
    </cfRule>
  </conditionalFormatting>
  <conditionalFormatting sqref="AM164">
    <cfRule type="expression" dxfId="333" priority="353">
      <formula>IF(RIGHT(TEXT(AM164,"0.#"),1)=".",FALSE,TRUE)</formula>
    </cfRule>
    <cfRule type="expression" dxfId="332" priority="354">
      <formula>IF(RIGHT(TEXT(AM164,"0.#"),1)=".",TRUE,FALSE)</formula>
    </cfRule>
  </conditionalFormatting>
  <conditionalFormatting sqref="AM165">
    <cfRule type="expression" dxfId="331" priority="351">
      <formula>IF(RIGHT(TEXT(AM165,"0.#"),1)=".",FALSE,TRUE)</formula>
    </cfRule>
    <cfRule type="expression" dxfId="330" priority="352">
      <formula>IF(RIGHT(TEXT(AM165,"0.#"),1)=".",TRUE,FALSE)</formula>
    </cfRule>
  </conditionalFormatting>
  <conditionalFormatting sqref="AQ163:AQ165">
    <cfRule type="expression" dxfId="329" priority="349">
      <formula>IF(RIGHT(TEXT(AQ163,"0.#"),1)=".",FALSE,TRUE)</formula>
    </cfRule>
    <cfRule type="expression" dxfId="328" priority="350">
      <formula>IF(RIGHT(TEXT(AQ163,"0.#"),1)=".",TRUE,FALSE)</formula>
    </cfRule>
  </conditionalFormatting>
  <conditionalFormatting sqref="AU163:AU165">
    <cfRule type="expression" dxfId="327" priority="347">
      <formula>IF(RIGHT(TEXT(AU163,"0.#"),1)=".",FALSE,TRUE)</formula>
    </cfRule>
    <cfRule type="expression" dxfId="326" priority="348">
      <formula>IF(RIGHT(TEXT(AU163,"0.#"),1)=".",TRUE,FALSE)</formula>
    </cfRule>
  </conditionalFormatting>
  <conditionalFormatting sqref="AE197">
    <cfRule type="expression" dxfId="325" priority="345">
      <formula>IF(RIGHT(TEXT(AE197,"0.#"),1)=".",FALSE,TRUE)</formula>
    </cfRule>
    <cfRule type="expression" dxfId="324" priority="346">
      <formula>IF(RIGHT(TEXT(AE197,"0.#"),1)=".",TRUE,FALSE)</formula>
    </cfRule>
  </conditionalFormatting>
  <conditionalFormatting sqref="AE198">
    <cfRule type="expression" dxfId="323" priority="343">
      <formula>IF(RIGHT(TEXT(AE198,"0.#"),1)=".",FALSE,TRUE)</formula>
    </cfRule>
    <cfRule type="expression" dxfId="322" priority="344">
      <formula>IF(RIGHT(TEXT(AE198,"0.#"),1)=".",TRUE,FALSE)</formula>
    </cfRule>
  </conditionalFormatting>
  <conditionalFormatting sqref="AM197">
    <cfRule type="expression" dxfId="321" priority="333">
      <formula>IF(RIGHT(TEXT(AM197,"0.#"),1)=".",FALSE,TRUE)</formula>
    </cfRule>
    <cfRule type="expression" dxfId="320" priority="334">
      <formula>IF(RIGHT(TEXT(AM197,"0.#"),1)=".",TRUE,FALSE)</formula>
    </cfRule>
  </conditionalFormatting>
  <conditionalFormatting sqref="AE199">
    <cfRule type="expression" dxfId="319" priority="341">
      <formula>IF(RIGHT(TEXT(AE199,"0.#"),1)=".",FALSE,TRUE)</formula>
    </cfRule>
    <cfRule type="expression" dxfId="318" priority="342">
      <formula>IF(RIGHT(TEXT(AE199,"0.#"),1)=".",TRUE,FALSE)</formula>
    </cfRule>
  </conditionalFormatting>
  <conditionalFormatting sqref="AI199">
    <cfRule type="expression" dxfId="317" priority="339">
      <formula>IF(RIGHT(TEXT(AI199,"0.#"),1)=".",FALSE,TRUE)</formula>
    </cfRule>
    <cfRule type="expression" dxfId="316" priority="340">
      <formula>IF(RIGHT(TEXT(AI199,"0.#"),1)=".",TRUE,FALSE)</formula>
    </cfRule>
  </conditionalFormatting>
  <conditionalFormatting sqref="AI198">
    <cfRule type="expression" dxfId="315" priority="337">
      <formula>IF(RIGHT(TEXT(AI198,"0.#"),1)=".",FALSE,TRUE)</formula>
    </cfRule>
    <cfRule type="expression" dxfId="314" priority="338">
      <formula>IF(RIGHT(TEXT(AI198,"0.#"),1)=".",TRUE,FALSE)</formula>
    </cfRule>
  </conditionalFormatting>
  <conditionalFormatting sqref="AI197">
    <cfRule type="expression" dxfId="313" priority="335">
      <formula>IF(RIGHT(TEXT(AI197,"0.#"),1)=".",FALSE,TRUE)</formula>
    </cfRule>
    <cfRule type="expression" dxfId="312" priority="336">
      <formula>IF(RIGHT(TEXT(AI197,"0.#"),1)=".",TRUE,FALSE)</formula>
    </cfRule>
  </conditionalFormatting>
  <conditionalFormatting sqref="AM198">
    <cfRule type="expression" dxfId="311" priority="331">
      <formula>IF(RIGHT(TEXT(AM198,"0.#"),1)=".",FALSE,TRUE)</formula>
    </cfRule>
    <cfRule type="expression" dxfId="310" priority="332">
      <formula>IF(RIGHT(TEXT(AM198,"0.#"),1)=".",TRUE,FALSE)</formula>
    </cfRule>
  </conditionalFormatting>
  <conditionalFormatting sqref="AM199">
    <cfRule type="expression" dxfId="309" priority="329">
      <formula>IF(RIGHT(TEXT(AM199,"0.#"),1)=".",FALSE,TRUE)</formula>
    </cfRule>
    <cfRule type="expression" dxfId="308" priority="330">
      <formula>IF(RIGHT(TEXT(AM199,"0.#"),1)=".",TRUE,FALSE)</formula>
    </cfRule>
  </conditionalFormatting>
  <conditionalFormatting sqref="AQ197:AQ199">
    <cfRule type="expression" dxfId="307" priority="327">
      <formula>IF(RIGHT(TEXT(AQ197,"0.#"),1)=".",FALSE,TRUE)</formula>
    </cfRule>
    <cfRule type="expression" dxfId="306" priority="328">
      <formula>IF(RIGHT(TEXT(AQ197,"0.#"),1)=".",TRUE,FALSE)</formula>
    </cfRule>
  </conditionalFormatting>
  <conditionalFormatting sqref="AU197:AU199">
    <cfRule type="expression" dxfId="305" priority="325">
      <formula>IF(RIGHT(TEXT(AU197,"0.#"),1)=".",FALSE,TRUE)</formula>
    </cfRule>
    <cfRule type="expression" dxfId="304" priority="326">
      <formula>IF(RIGHT(TEXT(AU197,"0.#"),1)=".",TRUE,FALSE)</formula>
    </cfRule>
  </conditionalFormatting>
  <conditionalFormatting sqref="AE134 AQ134">
    <cfRule type="expression" dxfId="303" priority="323">
      <formula>IF(RIGHT(TEXT(AE134,"0.#"),1)=".",FALSE,TRUE)</formula>
    </cfRule>
    <cfRule type="expression" dxfId="302" priority="324">
      <formula>IF(RIGHT(TEXT(AE134,"0.#"),1)=".",TRUE,FALSE)</formula>
    </cfRule>
  </conditionalFormatting>
  <conditionalFormatting sqref="AI134">
    <cfRule type="expression" dxfId="301" priority="321">
      <formula>IF(RIGHT(TEXT(AI134,"0.#"),1)=".",FALSE,TRUE)</formula>
    </cfRule>
    <cfRule type="expression" dxfId="300" priority="322">
      <formula>IF(RIGHT(TEXT(AI134,"0.#"),1)=".",TRUE,FALSE)</formula>
    </cfRule>
  </conditionalFormatting>
  <conditionalFormatting sqref="AM134">
    <cfRule type="expression" dxfId="299" priority="319">
      <formula>IF(RIGHT(TEXT(AM134,"0.#"),1)=".",FALSE,TRUE)</formula>
    </cfRule>
    <cfRule type="expression" dxfId="298" priority="320">
      <formula>IF(RIGHT(TEXT(AM134,"0.#"),1)=".",TRUE,FALSE)</formula>
    </cfRule>
  </conditionalFormatting>
  <conditionalFormatting sqref="AE135">
    <cfRule type="expression" dxfId="297" priority="317">
      <formula>IF(RIGHT(TEXT(AE135,"0.#"),1)=".",FALSE,TRUE)</formula>
    </cfRule>
    <cfRule type="expression" dxfId="296" priority="318">
      <formula>IF(RIGHT(TEXT(AE135,"0.#"),1)=".",TRUE,FALSE)</formula>
    </cfRule>
  </conditionalFormatting>
  <conditionalFormatting sqref="AI135">
    <cfRule type="expression" dxfId="295" priority="315">
      <formula>IF(RIGHT(TEXT(AI135,"0.#"),1)=".",FALSE,TRUE)</formula>
    </cfRule>
    <cfRule type="expression" dxfId="294" priority="316">
      <formula>IF(RIGHT(TEXT(AI135,"0.#"),1)=".",TRUE,FALSE)</formula>
    </cfRule>
  </conditionalFormatting>
  <conditionalFormatting sqref="AM135">
    <cfRule type="expression" dxfId="293" priority="313">
      <formula>IF(RIGHT(TEXT(AM135,"0.#"),1)=".",FALSE,TRUE)</formula>
    </cfRule>
    <cfRule type="expression" dxfId="292" priority="314">
      <formula>IF(RIGHT(TEXT(AM135,"0.#"),1)=".",TRUE,FALSE)</formula>
    </cfRule>
  </conditionalFormatting>
  <conditionalFormatting sqref="AQ135">
    <cfRule type="expression" dxfId="291" priority="311">
      <formula>IF(RIGHT(TEXT(AQ135,"0.#"),1)=".",FALSE,TRUE)</formula>
    </cfRule>
    <cfRule type="expression" dxfId="290" priority="312">
      <formula>IF(RIGHT(TEXT(AQ135,"0.#"),1)=".",TRUE,FALSE)</formula>
    </cfRule>
  </conditionalFormatting>
  <conditionalFormatting sqref="AU134">
    <cfRule type="expression" dxfId="289" priority="309">
      <formula>IF(RIGHT(TEXT(AU134,"0.#"),1)=".",FALSE,TRUE)</formula>
    </cfRule>
    <cfRule type="expression" dxfId="288" priority="310">
      <formula>IF(RIGHT(TEXT(AU134,"0.#"),1)=".",TRUE,FALSE)</formula>
    </cfRule>
  </conditionalFormatting>
  <conditionalFormatting sqref="AU135">
    <cfRule type="expression" dxfId="287" priority="307">
      <formula>IF(RIGHT(TEXT(AU135,"0.#"),1)=".",FALSE,TRUE)</formula>
    </cfRule>
    <cfRule type="expression" dxfId="286" priority="308">
      <formula>IF(RIGHT(TEXT(AU135,"0.#"),1)=".",TRUE,FALSE)</formula>
    </cfRule>
  </conditionalFormatting>
  <conditionalFormatting sqref="AE168 AQ168">
    <cfRule type="expression" dxfId="285" priority="305">
      <formula>IF(RIGHT(TEXT(AE168,"0.#"),1)=".",FALSE,TRUE)</formula>
    </cfRule>
    <cfRule type="expression" dxfId="284" priority="306">
      <formula>IF(RIGHT(TEXT(AE168,"0.#"),1)=".",TRUE,FALSE)</formula>
    </cfRule>
  </conditionalFormatting>
  <conditionalFormatting sqref="AI168">
    <cfRule type="expression" dxfId="283" priority="303">
      <formula>IF(RIGHT(TEXT(AI168,"0.#"),1)=".",FALSE,TRUE)</formula>
    </cfRule>
    <cfRule type="expression" dxfId="282" priority="304">
      <formula>IF(RIGHT(TEXT(AI168,"0.#"),1)=".",TRUE,FALSE)</formula>
    </cfRule>
  </conditionalFormatting>
  <conditionalFormatting sqref="AM168">
    <cfRule type="expression" dxfId="281" priority="301">
      <formula>IF(RIGHT(TEXT(AM168,"0.#"),1)=".",FALSE,TRUE)</formula>
    </cfRule>
    <cfRule type="expression" dxfId="280" priority="302">
      <formula>IF(RIGHT(TEXT(AM168,"0.#"),1)=".",TRUE,FALSE)</formula>
    </cfRule>
  </conditionalFormatting>
  <conditionalFormatting sqref="AE169">
    <cfRule type="expression" dxfId="279" priority="299">
      <formula>IF(RIGHT(TEXT(AE169,"0.#"),1)=".",FALSE,TRUE)</formula>
    </cfRule>
    <cfRule type="expression" dxfId="278" priority="300">
      <formula>IF(RIGHT(TEXT(AE169,"0.#"),1)=".",TRUE,FALSE)</formula>
    </cfRule>
  </conditionalFormatting>
  <conditionalFormatting sqref="AI169">
    <cfRule type="expression" dxfId="277" priority="297">
      <formula>IF(RIGHT(TEXT(AI169,"0.#"),1)=".",FALSE,TRUE)</formula>
    </cfRule>
    <cfRule type="expression" dxfId="276" priority="298">
      <formula>IF(RIGHT(TEXT(AI169,"0.#"),1)=".",TRUE,FALSE)</formula>
    </cfRule>
  </conditionalFormatting>
  <conditionalFormatting sqref="AM169">
    <cfRule type="expression" dxfId="275" priority="295">
      <formula>IF(RIGHT(TEXT(AM169,"0.#"),1)=".",FALSE,TRUE)</formula>
    </cfRule>
    <cfRule type="expression" dxfId="274" priority="296">
      <formula>IF(RIGHT(TEXT(AM169,"0.#"),1)=".",TRUE,FALSE)</formula>
    </cfRule>
  </conditionalFormatting>
  <conditionalFormatting sqref="AQ169">
    <cfRule type="expression" dxfId="273" priority="293">
      <formula>IF(RIGHT(TEXT(AQ169,"0.#"),1)=".",FALSE,TRUE)</formula>
    </cfRule>
    <cfRule type="expression" dxfId="272" priority="294">
      <formula>IF(RIGHT(TEXT(AQ169,"0.#"),1)=".",TRUE,FALSE)</formula>
    </cfRule>
  </conditionalFormatting>
  <conditionalFormatting sqref="AU168">
    <cfRule type="expression" dxfId="271" priority="291">
      <formula>IF(RIGHT(TEXT(AU168,"0.#"),1)=".",FALSE,TRUE)</formula>
    </cfRule>
    <cfRule type="expression" dxfId="270" priority="292">
      <formula>IF(RIGHT(TEXT(AU168,"0.#"),1)=".",TRUE,FALSE)</formula>
    </cfRule>
  </conditionalFormatting>
  <conditionalFormatting sqref="AU169">
    <cfRule type="expression" dxfId="269" priority="289">
      <formula>IF(RIGHT(TEXT(AU169,"0.#"),1)=".",FALSE,TRUE)</formula>
    </cfRule>
    <cfRule type="expression" dxfId="268" priority="290">
      <formula>IF(RIGHT(TEXT(AU169,"0.#"),1)=".",TRUE,FALSE)</formula>
    </cfRule>
  </conditionalFormatting>
  <conditionalFormatting sqref="AE90">
    <cfRule type="expression" dxfId="267" priority="287">
      <formula>IF(RIGHT(TEXT(AE90,"0.#"),1)=".",FALSE,TRUE)</formula>
    </cfRule>
    <cfRule type="expression" dxfId="266" priority="288">
      <formula>IF(RIGHT(TEXT(AE90,"0.#"),1)=".",TRUE,FALSE)</formula>
    </cfRule>
  </conditionalFormatting>
  <conditionalFormatting sqref="AE91">
    <cfRule type="expression" dxfId="265" priority="285">
      <formula>IF(RIGHT(TEXT(AE91,"0.#"),1)=".",FALSE,TRUE)</formula>
    </cfRule>
    <cfRule type="expression" dxfId="264" priority="286">
      <formula>IF(RIGHT(TEXT(AE91,"0.#"),1)=".",TRUE,FALSE)</formula>
    </cfRule>
  </conditionalFormatting>
  <conditionalFormatting sqref="AM90">
    <cfRule type="expression" dxfId="263" priority="275">
      <formula>IF(RIGHT(TEXT(AM90,"0.#"),1)=".",FALSE,TRUE)</formula>
    </cfRule>
    <cfRule type="expression" dxfId="262" priority="276">
      <formula>IF(RIGHT(TEXT(AM90,"0.#"),1)=".",TRUE,FALSE)</formula>
    </cfRule>
  </conditionalFormatting>
  <conditionalFormatting sqref="AE92">
    <cfRule type="expression" dxfId="261" priority="283">
      <formula>IF(RIGHT(TEXT(AE92,"0.#"),1)=".",FALSE,TRUE)</formula>
    </cfRule>
    <cfRule type="expression" dxfId="260" priority="284">
      <formula>IF(RIGHT(TEXT(AE92,"0.#"),1)=".",TRUE,FALSE)</formula>
    </cfRule>
  </conditionalFormatting>
  <conditionalFormatting sqref="AI92">
    <cfRule type="expression" dxfId="259" priority="281">
      <formula>IF(RIGHT(TEXT(AI92,"0.#"),1)=".",FALSE,TRUE)</formula>
    </cfRule>
    <cfRule type="expression" dxfId="258" priority="282">
      <formula>IF(RIGHT(TEXT(AI92,"0.#"),1)=".",TRUE,FALSE)</formula>
    </cfRule>
  </conditionalFormatting>
  <conditionalFormatting sqref="AI91">
    <cfRule type="expression" dxfId="257" priority="279">
      <formula>IF(RIGHT(TEXT(AI91,"0.#"),1)=".",FALSE,TRUE)</formula>
    </cfRule>
    <cfRule type="expression" dxfId="256" priority="280">
      <formula>IF(RIGHT(TEXT(AI91,"0.#"),1)=".",TRUE,FALSE)</formula>
    </cfRule>
  </conditionalFormatting>
  <conditionalFormatting sqref="AI90">
    <cfRule type="expression" dxfId="255" priority="277">
      <formula>IF(RIGHT(TEXT(AI90,"0.#"),1)=".",FALSE,TRUE)</formula>
    </cfRule>
    <cfRule type="expression" dxfId="254" priority="278">
      <formula>IF(RIGHT(TEXT(AI90,"0.#"),1)=".",TRUE,FALSE)</formula>
    </cfRule>
  </conditionalFormatting>
  <conditionalFormatting sqref="AM91">
    <cfRule type="expression" dxfId="253" priority="273">
      <formula>IF(RIGHT(TEXT(AM91,"0.#"),1)=".",FALSE,TRUE)</formula>
    </cfRule>
    <cfRule type="expression" dxfId="252" priority="274">
      <formula>IF(RIGHT(TEXT(AM91,"0.#"),1)=".",TRUE,FALSE)</formula>
    </cfRule>
  </conditionalFormatting>
  <conditionalFormatting sqref="AM92">
    <cfRule type="expression" dxfId="251" priority="271">
      <formula>IF(RIGHT(TEXT(AM92,"0.#"),1)=".",FALSE,TRUE)</formula>
    </cfRule>
    <cfRule type="expression" dxfId="250" priority="272">
      <formula>IF(RIGHT(TEXT(AM92,"0.#"),1)=".",TRUE,FALSE)</formula>
    </cfRule>
  </conditionalFormatting>
  <conditionalFormatting sqref="AQ90:AQ92">
    <cfRule type="expression" dxfId="249" priority="269">
      <formula>IF(RIGHT(TEXT(AQ90,"0.#"),1)=".",FALSE,TRUE)</formula>
    </cfRule>
    <cfRule type="expression" dxfId="248" priority="270">
      <formula>IF(RIGHT(TEXT(AQ90,"0.#"),1)=".",TRUE,FALSE)</formula>
    </cfRule>
  </conditionalFormatting>
  <conditionalFormatting sqref="AU90:AU92">
    <cfRule type="expression" dxfId="247" priority="267">
      <formula>IF(RIGHT(TEXT(AU90,"0.#"),1)=".",FALSE,TRUE)</formula>
    </cfRule>
    <cfRule type="expression" dxfId="246" priority="268">
      <formula>IF(RIGHT(TEXT(AU90,"0.#"),1)=".",TRUE,FALSE)</formula>
    </cfRule>
  </conditionalFormatting>
  <conditionalFormatting sqref="AM85">
    <cfRule type="expression" dxfId="245" priority="253">
      <formula>IF(RIGHT(TEXT(AM85,"0.#"),1)=".",FALSE,TRUE)</formula>
    </cfRule>
    <cfRule type="expression" dxfId="244" priority="254">
      <formula>IF(RIGHT(TEXT(AM85,"0.#"),1)=".",TRUE,FALSE)</formula>
    </cfRule>
  </conditionalFormatting>
  <conditionalFormatting sqref="AE124">
    <cfRule type="expression" dxfId="243" priority="243">
      <formula>IF(RIGHT(TEXT(AE124,"0.#"),1)=".",FALSE,TRUE)</formula>
    </cfRule>
    <cfRule type="expression" dxfId="242" priority="244">
      <formula>IF(RIGHT(TEXT(AE124,"0.#"),1)=".",TRUE,FALSE)</formula>
    </cfRule>
  </conditionalFormatting>
  <conditionalFormatting sqref="AE125">
    <cfRule type="expression" dxfId="241" priority="241">
      <formula>IF(RIGHT(TEXT(AE125,"0.#"),1)=".",FALSE,TRUE)</formula>
    </cfRule>
    <cfRule type="expression" dxfId="240" priority="242">
      <formula>IF(RIGHT(TEXT(AE125,"0.#"),1)=".",TRUE,FALSE)</formula>
    </cfRule>
  </conditionalFormatting>
  <conditionalFormatting sqref="AM124">
    <cfRule type="expression" dxfId="239" priority="231">
      <formula>IF(RIGHT(TEXT(AM124,"0.#"),1)=".",FALSE,TRUE)</formula>
    </cfRule>
    <cfRule type="expression" dxfId="238" priority="232">
      <formula>IF(RIGHT(TEXT(AM124,"0.#"),1)=".",TRUE,FALSE)</formula>
    </cfRule>
  </conditionalFormatting>
  <conditionalFormatting sqref="AE126">
    <cfRule type="expression" dxfId="237" priority="239">
      <formula>IF(RIGHT(TEXT(AE126,"0.#"),1)=".",FALSE,TRUE)</formula>
    </cfRule>
    <cfRule type="expression" dxfId="236" priority="240">
      <formula>IF(RIGHT(TEXT(AE126,"0.#"),1)=".",TRUE,FALSE)</formula>
    </cfRule>
  </conditionalFormatting>
  <conditionalFormatting sqref="AI126">
    <cfRule type="expression" dxfId="235" priority="237">
      <formula>IF(RIGHT(TEXT(AI126,"0.#"),1)=".",FALSE,TRUE)</formula>
    </cfRule>
    <cfRule type="expression" dxfId="234" priority="238">
      <formula>IF(RIGHT(TEXT(AI126,"0.#"),1)=".",TRUE,FALSE)</formula>
    </cfRule>
  </conditionalFormatting>
  <conditionalFormatting sqref="AI125">
    <cfRule type="expression" dxfId="233" priority="235">
      <formula>IF(RIGHT(TEXT(AI125,"0.#"),1)=".",FALSE,TRUE)</formula>
    </cfRule>
    <cfRule type="expression" dxfId="232" priority="236">
      <formula>IF(RIGHT(TEXT(AI125,"0.#"),1)=".",TRUE,FALSE)</formula>
    </cfRule>
  </conditionalFormatting>
  <conditionalFormatting sqref="AI124">
    <cfRule type="expression" dxfId="231" priority="233">
      <formula>IF(RIGHT(TEXT(AI124,"0.#"),1)=".",FALSE,TRUE)</formula>
    </cfRule>
    <cfRule type="expression" dxfId="230" priority="234">
      <formula>IF(RIGHT(TEXT(AI124,"0.#"),1)=".",TRUE,FALSE)</formula>
    </cfRule>
  </conditionalFormatting>
  <conditionalFormatting sqref="AM125">
    <cfRule type="expression" dxfId="229" priority="229">
      <formula>IF(RIGHT(TEXT(AM125,"0.#"),1)=".",FALSE,TRUE)</formula>
    </cfRule>
    <cfRule type="expression" dxfId="228" priority="230">
      <formula>IF(RIGHT(TEXT(AM125,"0.#"),1)=".",TRUE,FALSE)</formula>
    </cfRule>
  </conditionalFormatting>
  <conditionalFormatting sqref="AM126">
    <cfRule type="expression" dxfId="227" priority="227">
      <formula>IF(RIGHT(TEXT(AM126,"0.#"),1)=".",FALSE,TRUE)</formula>
    </cfRule>
    <cfRule type="expression" dxfId="226" priority="228">
      <formula>IF(RIGHT(TEXT(AM126,"0.#"),1)=".",TRUE,FALSE)</formula>
    </cfRule>
  </conditionalFormatting>
  <conditionalFormatting sqref="AQ124:AQ126">
    <cfRule type="expression" dxfId="225" priority="225">
      <formula>IF(RIGHT(TEXT(AQ124,"0.#"),1)=".",FALSE,TRUE)</formula>
    </cfRule>
    <cfRule type="expression" dxfId="224" priority="226">
      <formula>IF(RIGHT(TEXT(AQ124,"0.#"),1)=".",TRUE,FALSE)</formula>
    </cfRule>
  </conditionalFormatting>
  <conditionalFormatting sqref="AU124:AU126">
    <cfRule type="expression" dxfId="223" priority="223">
      <formula>IF(RIGHT(TEXT(AU124,"0.#"),1)=".",FALSE,TRUE)</formula>
    </cfRule>
    <cfRule type="expression" dxfId="222" priority="224">
      <formula>IF(RIGHT(TEXT(AU124,"0.#"),1)=".",TRUE,FALSE)</formula>
    </cfRule>
  </conditionalFormatting>
  <conditionalFormatting sqref="AE119">
    <cfRule type="expression" dxfId="221" priority="221">
      <formula>IF(RIGHT(TEXT(AE119,"0.#"),1)=".",FALSE,TRUE)</formula>
    </cfRule>
    <cfRule type="expression" dxfId="220" priority="222">
      <formula>IF(RIGHT(TEXT(AE119,"0.#"),1)=".",TRUE,FALSE)</formula>
    </cfRule>
  </conditionalFormatting>
  <conditionalFormatting sqref="AE120">
    <cfRule type="expression" dxfId="219" priority="219">
      <formula>IF(RIGHT(TEXT(AE120,"0.#"),1)=".",FALSE,TRUE)</formula>
    </cfRule>
    <cfRule type="expression" dxfId="218" priority="220">
      <formula>IF(RIGHT(TEXT(AE120,"0.#"),1)=".",TRUE,FALSE)</formula>
    </cfRule>
  </conditionalFormatting>
  <conditionalFormatting sqref="AM119">
    <cfRule type="expression" dxfId="217" priority="209">
      <formula>IF(RIGHT(TEXT(AM119,"0.#"),1)=".",FALSE,TRUE)</formula>
    </cfRule>
    <cfRule type="expression" dxfId="216" priority="210">
      <formula>IF(RIGHT(TEXT(AM119,"0.#"),1)=".",TRUE,FALSE)</formula>
    </cfRule>
  </conditionalFormatting>
  <conditionalFormatting sqref="AE121">
    <cfRule type="expression" dxfId="215" priority="217">
      <formula>IF(RIGHT(TEXT(AE121,"0.#"),1)=".",FALSE,TRUE)</formula>
    </cfRule>
    <cfRule type="expression" dxfId="214" priority="218">
      <formula>IF(RIGHT(TEXT(AE121,"0.#"),1)=".",TRUE,FALSE)</formula>
    </cfRule>
  </conditionalFormatting>
  <conditionalFormatting sqref="AI121">
    <cfRule type="expression" dxfId="213" priority="215">
      <formula>IF(RIGHT(TEXT(AI121,"0.#"),1)=".",FALSE,TRUE)</formula>
    </cfRule>
    <cfRule type="expression" dxfId="212" priority="216">
      <formula>IF(RIGHT(TEXT(AI121,"0.#"),1)=".",TRUE,FALSE)</formula>
    </cfRule>
  </conditionalFormatting>
  <conditionalFormatting sqref="AI120">
    <cfRule type="expression" dxfId="211" priority="213">
      <formula>IF(RIGHT(TEXT(AI120,"0.#"),1)=".",FALSE,TRUE)</formula>
    </cfRule>
    <cfRule type="expression" dxfId="210" priority="214">
      <formula>IF(RIGHT(TEXT(AI120,"0.#"),1)=".",TRUE,FALSE)</formula>
    </cfRule>
  </conditionalFormatting>
  <conditionalFormatting sqref="AI119">
    <cfRule type="expression" dxfId="209" priority="211">
      <formula>IF(RIGHT(TEXT(AI119,"0.#"),1)=".",FALSE,TRUE)</formula>
    </cfRule>
    <cfRule type="expression" dxfId="208" priority="212">
      <formula>IF(RIGHT(TEXT(AI119,"0.#"),1)=".",TRUE,FALSE)</formula>
    </cfRule>
  </conditionalFormatting>
  <conditionalFormatting sqref="AM120">
    <cfRule type="expression" dxfId="207" priority="207">
      <formula>IF(RIGHT(TEXT(AM120,"0.#"),1)=".",FALSE,TRUE)</formula>
    </cfRule>
    <cfRule type="expression" dxfId="206" priority="208">
      <formula>IF(RIGHT(TEXT(AM120,"0.#"),1)=".",TRUE,FALSE)</formula>
    </cfRule>
  </conditionalFormatting>
  <conditionalFormatting sqref="AM121">
    <cfRule type="expression" dxfId="205" priority="205">
      <formula>IF(RIGHT(TEXT(AM121,"0.#"),1)=".",FALSE,TRUE)</formula>
    </cfRule>
    <cfRule type="expression" dxfId="204" priority="206">
      <formula>IF(RIGHT(TEXT(AM121,"0.#"),1)=".",TRUE,FALSE)</formula>
    </cfRule>
  </conditionalFormatting>
  <conditionalFormatting sqref="AQ119:AQ121">
    <cfRule type="expression" dxfId="203" priority="203">
      <formula>IF(RIGHT(TEXT(AQ119,"0.#"),1)=".",FALSE,TRUE)</formula>
    </cfRule>
    <cfRule type="expression" dxfId="202" priority="204">
      <formula>IF(RIGHT(TEXT(AQ119,"0.#"),1)=".",TRUE,FALSE)</formula>
    </cfRule>
  </conditionalFormatting>
  <conditionalFormatting sqref="AU119:AU121">
    <cfRule type="expression" dxfId="201" priority="201">
      <formula>IF(RIGHT(TEXT(AU119,"0.#"),1)=".",FALSE,TRUE)</formula>
    </cfRule>
    <cfRule type="expression" dxfId="200" priority="202">
      <formula>IF(RIGHT(TEXT(AU119,"0.#"),1)=".",TRUE,FALSE)</formula>
    </cfRule>
  </conditionalFormatting>
  <conditionalFormatting sqref="AE158">
    <cfRule type="expression" dxfId="199" priority="199">
      <formula>IF(RIGHT(TEXT(AE158,"0.#"),1)=".",FALSE,TRUE)</formula>
    </cfRule>
    <cfRule type="expression" dxfId="198" priority="200">
      <formula>IF(RIGHT(TEXT(AE158,"0.#"),1)=".",TRUE,FALSE)</formula>
    </cfRule>
  </conditionalFormatting>
  <conditionalFormatting sqref="AE159">
    <cfRule type="expression" dxfId="197" priority="197">
      <formula>IF(RIGHT(TEXT(AE159,"0.#"),1)=".",FALSE,TRUE)</formula>
    </cfRule>
    <cfRule type="expression" dxfId="196" priority="198">
      <formula>IF(RIGHT(TEXT(AE159,"0.#"),1)=".",TRUE,FALSE)</formula>
    </cfRule>
  </conditionalFormatting>
  <conditionalFormatting sqref="AM158">
    <cfRule type="expression" dxfId="195" priority="187">
      <formula>IF(RIGHT(TEXT(AM158,"0.#"),1)=".",FALSE,TRUE)</formula>
    </cfRule>
    <cfRule type="expression" dxfId="194" priority="188">
      <formula>IF(RIGHT(TEXT(AM158,"0.#"),1)=".",TRUE,FALSE)</formula>
    </cfRule>
  </conditionalFormatting>
  <conditionalFormatting sqref="AE160">
    <cfRule type="expression" dxfId="193" priority="195">
      <formula>IF(RIGHT(TEXT(AE160,"0.#"),1)=".",FALSE,TRUE)</formula>
    </cfRule>
    <cfRule type="expression" dxfId="192" priority="196">
      <formula>IF(RIGHT(TEXT(AE160,"0.#"),1)=".",TRUE,FALSE)</formula>
    </cfRule>
  </conditionalFormatting>
  <conditionalFormatting sqref="AI160">
    <cfRule type="expression" dxfId="191" priority="193">
      <formula>IF(RIGHT(TEXT(AI160,"0.#"),1)=".",FALSE,TRUE)</formula>
    </cfRule>
    <cfRule type="expression" dxfId="190" priority="194">
      <formula>IF(RIGHT(TEXT(AI160,"0.#"),1)=".",TRUE,FALSE)</formula>
    </cfRule>
  </conditionalFormatting>
  <conditionalFormatting sqref="AI159">
    <cfRule type="expression" dxfId="189" priority="191">
      <formula>IF(RIGHT(TEXT(AI159,"0.#"),1)=".",FALSE,TRUE)</formula>
    </cfRule>
    <cfRule type="expression" dxfId="188" priority="192">
      <formula>IF(RIGHT(TEXT(AI159,"0.#"),1)=".",TRUE,FALSE)</formula>
    </cfRule>
  </conditionalFormatting>
  <conditionalFormatting sqref="AI158">
    <cfRule type="expression" dxfId="187" priority="189">
      <formula>IF(RIGHT(TEXT(AI158,"0.#"),1)=".",FALSE,TRUE)</formula>
    </cfRule>
    <cfRule type="expression" dxfId="186" priority="190">
      <formula>IF(RIGHT(TEXT(AI158,"0.#"),1)=".",TRUE,FALSE)</formula>
    </cfRule>
  </conditionalFormatting>
  <conditionalFormatting sqref="AM159">
    <cfRule type="expression" dxfId="185" priority="185">
      <formula>IF(RIGHT(TEXT(AM159,"0.#"),1)=".",FALSE,TRUE)</formula>
    </cfRule>
    <cfRule type="expression" dxfId="184" priority="186">
      <formula>IF(RIGHT(TEXT(AM159,"0.#"),1)=".",TRUE,FALSE)</formula>
    </cfRule>
  </conditionalFormatting>
  <conditionalFormatting sqref="AM160">
    <cfRule type="expression" dxfId="183" priority="183">
      <formula>IF(RIGHT(TEXT(AM160,"0.#"),1)=".",FALSE,TRUE)</formula>
    </cfRule>
    <cfRule type="expression" dxfId="182" priority="184">
      <formula>IF(RIGHT(TEXT(AM160,"0.#"),1)=".",TRUE,FALSE)</formula>
    </cfRule>
  </conditionalFormatting>
  <conditionalFormatting sqref="AQ158:AQ160">
    <cfRule type="expression" dxfId="181" priority="181">
      <formula>IF(RIGHT(TEXT(AQ158,"0.#"),1)=".",FALSE,TRUE)</formula>
    </cfRule>
    <cfRule type="expression" dxfId="180" priority="182">
      <formula>IF(RIGHT(TEXT(AQ158,"0.#"),1)=".",TRUE,FALSE)</formula>
    </cfRule>
  </conditionalFormatting>
  <conditionalFormatting sqref="AU158:AU160">
    <cfRule type="expression" dxfId="179" priority="179">
      <formula>IF(RIGHT(TEXT(AU158,"0.#"),1)=".",FALSE,TRUE)</formula>
    </cfRule>
    <cfRule type="expression" dxfId="178" priority="180">
      <formula>IF(RIGHT(TEXT(AU158,"0.#"),1)=".",TRUE,FALSE)</formula>
    </cfRule>
  </conditionalFormatting>
  <conditionalFormatting sqref="AE153">
    <cfRule type="expression" dxfId="177" priority="177">
      <formula>IF(RIGHT(TEXT(AE153,"0.#"),1)=".",FALSE,TRUE)</formula>
    </cfRule>
    <cfRule type="expression" dxfId="176" priority="178">
      <formula>IF(RIGHT(TEXT(AE153,"0.#"),1)=".",TRUE,FALSE)</formula>
    </cfRule>
  </conditionalFormatting>
  <conditionalFormatting sqref="AE154">
    <cfRule type="expression" dxfId="175" priority="175">
      <formula>IF(RIGHT(TEXT(AE154,"0.#"),1)=".",FALSE,TRUE)</formula>
    </cfRule>
    <cfRule type="expression" dxfId="174" priority="176">
      <formula>IF(RIGHT(TEXT(AE154,"0.#"),1)=".",TRUE,FALSE)</formula>
    </cfRule>
  </conditionalFormatting>
  <conditionalFormatting sqref="AM153">
    <cfRule type="expression" dxfId="173" priority="165">
      <formula>IF(RIGHT(TEXT(AM153,"0.#"),1)=".",FALSE,TRUE)</formula>
    </cfRule>
    <cfRule type="expression" dxfId="172" priority="166">
      <formula>IF(RIGHT(TEXT(AM153,"0.#"),1)=".",TRUE,FALSE)</formula>
    </cfRule>
  </conditionalFormatting>
  <conditionalFormatting sqref="AE155">
    <cfRule type="expression" dxfId="171" priority="173">
      <formula>IF(RIGHT(TEXT(AE155,"0.#"),1)=".",FALSE,TRUE)</formula>
    </cfRule>
    <cfRule type="expression" dxfId="170" priority="174">
      <formula>IF(RIGHT(TEXT(AE155,"0.#"),1)=".",TRUE,FALSE)</formula>
    </cfRule>
  </conditionalFormatting>
  <conditionalFormatting sqref="AI155">
    <cfRule type="expression" dxfId="169" priority="171">
      <formula>IF(RIGHT(TEXT(AI155,"0.#"),1)=".",FALSE,TRUE)</formula>
    </cfRule>
    <cfRule type="expression" dxfId="168" priority="172">
      <formula>IF(RIGHT(TEXT(AI155,"0.#"),1)=".",TRUE,FALSE)</formula>
    </cfRule>
  </conditionalFormatting>
  <conditionalFormatting sqref="AI154">
    <cfRule type="expression" dxfId="167" priority="169">
      <formula>IF(RIGHT(TEXT(AI154,"0.#"),1)=".",FALSE,TRUE)</formula>
    </cfRule>
    <cfRule type="expression" dxfId="166" priority="170">
      <formula>IF(RIGHT(TEXT(AI154,"0.#"),1)=".",TRUE,FALSE)</formula>
    </cfRule>
  </conditionalFormatting>
  <conditionalFormatting sqref="AI153">
    <cfRule type="expression" dxfId="165" priority="167">
      <formula>IF(RIGHT(TEXT(AI153,"0.#"),1)=".",FALSE,TRUE)</formula>
    </cfRule>
    <cfRule type="expression" dxfId="164" priority="168">
      <formula>IF(RIGHT(TEXT(AI153,"0.#"),1)=".",TRUE,FALSE)</formula>
    </cfRule>
  </conditionalFormatting>
  <conditionalFormatting sqref="AM154">
    <cfRule type="expression" dxfId="163" priority="163">
      <formula>IF(RIGHT(TEXT(AM154,"0.#"),1)=".",FALSE,TRUE)</formula>
    </cfRule>
    <cfRule type="expression" dxfId="162" priority="164">
      <formula>IF(RIGHT(TEXT(AM154,"0.#"),1)=".",TRUE,FALSE)</formula>
    </cfRule>
  </conditionalFormatting>
  <conditionalFormatting sqref="AM155">
    <cfRule type="expression" dxfId="161" priority="161">
      <formula>IF(RIGHT(TEXT(AM155,"0.#"),1)=".",FALSE,TRUE)</formula>
    </cfRule>
    <cfRule type="expression" dxfId="160" priority="162">
      <formula>IF(RIGHT(TEXT(AM155,"0.#"),1)=".",TRUE,FALSE)</formula>
    </cfRule>
  </conditionalFormatting>
  <conditionalFormatting sqref="AQ153:AQ155">
    <cfRule type="expression" dxfId="159" priority="159">
      <formula>IF(RIGHT(TEXT(AQ153,"0.#"),1)=".",FALSE,TRUE)</formula>
    </cfRule>
    <cfRule type="expression" dxfId="158" priority="160">
      <formula>IF(RIGHT(TEXT(AQ153,"0.#"),1)=".",TRUE,FALSE)</formula>
    </cfRule>
  </conditionalFormatting>
  <conditionalFormatting sqref="AU153:AU155">
    <cfRule type="expression" dxfId="157" priority="157">
      <formula>IF(RIGHT(TEXT(AU153,"0.#"),1)=".",FALSE,TRUE)</formula>
    </cfRule>
    <cfRule type="expression" dxfId="156" priority="158">
      <formula>IF(RIGHT(TEXT(AU153,"0.#"),1)=".",TRUE,FALSE)</formula>
    </cfRule>
  </conditionalFormatting>
  <conditionalFormatting sqref="AE192">
    <cfRule type="expression" dxfId="155" priority="155">
      <formula>IF(RIGHT(TEXT(AE192,"0.#"),1)=".",FALSE,TRUE)</formula>
    </cfRule>
    <cfRule type="expression" dxfId="154" priority="156">
      <formula>IF(RIGHT(TEXT(AE192,"0.#"),1)=".",TRUE,FALSE)</formula>
    </cfRule>
  </conditionalFormatting>
  <conditionalFormatting sqref="AE193">
    <cfRule type="expression" dxfId="153" priority="153">
      <formula>IF(RIGHT(TEXT(AE193,"0.#"),1)=".",FALSE,TRUE)</formula>
    </cfRule>
    <cfRule type="expression" dxfId="152" priority="154">
      <formula>IF(RIGHT(TEXT(AE193,"0.#"),1)=".",TRUE,FALSE)</formula>
    </cfRule>
  </conditionalFormatting>
  <conditionalFormatting sqref="AM192">
    <cfRule type="expression" dxfId="151" priority="143">
      <formula>IF(RIGHT(TEXT(AM192,"0.#"),1)=".",FALSE,TRUE)</formula>
    </cfRule>
    <cfRule type="expression" dxfId="150" priority="144">
      <formula>IF(RIGHT(TEXT(AM192,"0.#"),1)=".",TRUE,FALSE)</formula>
    </cfRule>
  </conditionalFormatting>
  <conditionalFormatting sqref="AE194">
    <cfRule type="expression" dxfId="149" priority="151">
      <formula>IF(RIGHT(TEXT(AE194,"0.#"),1)=".",FALSE,TRUE)</formula>
    </cfRule>
    <cfRule type="expression" dxfId="148" priority="152">
      <formula>IF(RIGHT(TEXT(AE194,"0.#"),1)=".",TRUE,FALSE)</formula>
    </cfRule>
  </conditionalFormatting>
  <conditionalFormatting sqref="AI194">
    <cfRule type="expression" dxfId="147" priority="149">
      <formula>IF(RIGHT(TEXT(AI194,"0.#"),1)=".",FALSE,TRUE)</formula>
    </cfRule>
    <cfRule type="expression" dxfId="146" priority="150">
      <formula>IF(RIGHT(TEXT(AI194,"0.#"),1)=".",TRUE,FALSE)</formula>
    </cfRule>
  </conditionalFormatting>
  <conditionalFormatting sqref="AI193">
    <cfRule type="expression" dxfId="145" priority="147">
      <formula>IF(RIGHT(TEXT(AI193,"0.#"),1)=".",FALSE,TRUE)</formula>
    </cfRule>
    <cfRule type="expression" dxfId="144" priority="148">
      <formula>IF(RIGHT(TEXT(AI193,"0.#"),1)=".",TRUE,FALSE)</formula>
    </cfRule>
  </conditionalFormatting>
  <conditionalFormatting sqref="AI192">
    <cfRule type="expression" dxfId="143" priority="145">
      <formula>IF(RIGHT(TEXT(AI192,"0.#"),1)=".",FALSE,TRUE)</formula>
    </cfRule>
    <cfRule type="expression" dxfId="142" priority="146">
      <formula>IF(RIGHT(TEXT(AI192,"0.#"),1)=".",TRUE,FALSE)</formula>
    </cfRule>
  </conditionalFormatting>
  <conditionalFormatting sqref="AM193">
    <cfRule type="expression" dxfId="141" priority="141">
      <formula>IF(RIGHT(TEXT(AM193,"0.#"),1)=".",FALSE,TRUE)</formula>
    </cfRule>
    <cfRule type="expression" dxfId="140" priority="142">
      <formula>IF(RIGHT(TEXT(AM193,"0.#"),1)=".",TRUE,FALSE)</formula>
    </cfRule>
  </conditionalFormatting>
  <conditionalFormatting sqref="AM194">
    <cfRule type="expression" dxfId="139" priority="139">
      <formula>IF(RIGHT(TEXT(AM194,"0.#"),1)=".",FALSE,TRUE)</formula>
    </cfRule>
    <cfRule type="expression" dxfId="138" priority="140">
      <formula>IF(RIGHT(TEXT(AM194,"0.#"),1)=".",TRUE,FALSE)</formula>
    </cfRule>
  </conditionalFormatting>
  <conditionalFormatting sqref="AQ192:AQ194">
    <cfRule type="expression" dxfId="137" priority="137">
      <formula>IF(RIGHT(TEXT(AQ192,"0.#"),1)=".",FALSE,TRUE)</formula>
    </cfRule>
    <cfRule type="expression" dxfId="136" priority="138">
      <formula>IF(RIGHT(TEXT(AQ192,"0.#"),1)=".",TRUE,FALSE)</formula>
    </cfRule>
  </conditionalFormatting>
  <conditionalFormatting sqref="AU192:AU194">
    <cfRule type="expression" dxfId="135" priority="135">
      <formula>IF(RIGHT(TEXT(AU192,"0.#"),1)=".",FALSE,TRUE)</formula>
    </cfRule>
    <cfRule type="expression" dxfId="134" priority="136">
      <formula>IF(RIGHT(TEXT(AU192,"0.#"),1)=".",TRUE,FALSE)</formula>
    </cfRule>
  </conditionalFormatting>
  <conditionalFormatting sqref="AE187">
    <cfRule type="expression" dxfId="133" priority="133">
      <formula>IF(RIGHT(TEXT(AE187,"0.#"),1)=".",FALSE,TRUE)</formula>
    </cfRule>
    <cfRule type="expression" dxfId="132" priority="134">
      <formula>IF(RIGHT(TEXT(AE187,"0.#"),1)=".",TRUE,FALSE)</formula>
    </cfRule>
  </conditionalFormatting>
  <conditionalFormatting sqref="AE188">
    <cfRule type="expression" dxfId="131" priority="131">
      <formula>IF(RIGHT(TEXT(AE188,"0.#"),1)=".",FALSE,TRUE)</formula>
    </cfRule>
    <cfRule type="expression" dxfId="130" priority="132">
      <formula>IF(RIGHT(TEXT(AE188,"0.#"),1)=".",TRUE,FALSE)</formula>
    </cfRule>
  </conditionalFormatting>
  <conditionalFormatting sqref="AM187">
    <cfRule type="expression" dxfId="129" priority="121">
      <formula>IF(RIGHT(TEXT(AM187,"0.#"),1)=".",FALSE,TRUE)</formula>
    </cfRule>
    <cfRule type="expression" dxfId="128" priority="122">
      <formula>IF(RIGHT(TEXT(AM187,"0.#"),1)=".",TRUE,FALSE)</formula>
    </cfRule>
  </conditionalFormatting>
  <conditionalFormatting sqref="AE189">
    <cfRule type="expression" dxfId="127" priority="129">
      <formula>IF(RIGHT(TEXT(AE189,"0.#"),1)=".",FALSE,TRUE)</formula>
    </cfRule>
    <cfRule type="expression" dxfId="126" priority="130">
      <formula>IF(RIGHT(TEXT(AE189,"0.#"),1)=".",TRUE,FALSE)</formula>
    </cfRule>
  </conditionalFormatting>
  <conditionalFormatting sqref="AI189">
    <cfRule type="expression" dxfId="125" priority="127">
      <formula>IF(RIGHT(TEXT(AI189,"0.#"),1)=".",FALSE,TRUE)</formula>
    </cfRule>
    <cfRule type="expression" dxfId="124" priority="128">
      <formula>IF(RIGHT(TEXT(AI189,"0.#"),1)=".",TRUE,FALSE)</formula>
    </cfRule>
  </conditionalFormatting>
  <conditionalFormatting sqref="AI188">
    <cfRule type="expression" dxfId="123" priority="125">
      <formula>IF(RIGHT(TEXT(AI188,"0.#"),1)=".",FALSE,TRUE)</formula>
    </cfRule>
    <cfRule type="expression" dxfId="122" priority="126">
      <formula>IF(RIGHT(TEXT(AI188,"0.#"),1)=".",TRUE,FALSE)</formula>
    </cfRule>
  </conditionalFormatting>
  <conditionalFormatting sqref="AI187">
    <cfRule type="expression" dxfId="121" priority="123">
      <formula>IF(RIGHT(TEXT(AI187,"0.#"),1)=".",FALSE,TRUE)</formula>
    </cfRule>
    <cfRule type="expression" dxfId="120" priority="124">
      <formula>IF(RIGHT(TEXT(AI187,"0.#"),1)=".",TRUE,FALSE)</formula>
    </cfRule>
  </conditionalFormatting>
  <conditionalFormatting sqref="AM188">
    <cfRule type="expression" dxfId="119" priority="119">
      <formula>IF(RIGHT(TEXT(AM188,"0.#"),1)=".",FALSE,TRUE)</formula>
    </cfRule>
    <cfRule type="expression" dxfId="118" priority="120">
      <formula>IF(RIGHT(TEXT(AM188,"0.#"),1)=".",TRUE,FALSE)</formula>
    </cfRule>
  </conditionalFormatting>
  <conditionalFormatting sqref="AM189">
    <cfRule type="expression" dxfId="117" priority="117">
      <formula>IF(RIGHT(TEXT(AM189,"0.#"),1)=".",FALSE,TRUE)</formula>
    </cfRule>
    <cfRule type="expression" dxfId="116" priority="118">
      <formula>IF(RIGHT(TEXT(AM189,"0.#"),1)=".",TRUE,FALSE)</formula>
    </cfRule>
  </conditionalFormatting>
  <conditionalFormatting sqref="AQ187:AQ189">
    <cfRule type="expression" dxfId="115" priority="115">
      <formula>IF(RIGHT(TEXT(AQ187,"0.#"),1)=".",FALSE,TRUE)</formula>
    </cfRule>
    <cfRule type="expression" dxfId="114" priority="116">
      <formula>IF(RIGHT(TEXT(AQ187,"0.#"),1)=".",TRUE,FALSE)</formula>
    </cfRule>
  </conditionalFormatting>
  <conditionalFormatting sqref="AU187:AU189">
    <cfRule type="expression" dxfId="113" priority="113">
      <formula>IF(RIGHT(TEXT(AU187,"0.#"),1)=".",FALSE,TRUE)</formula>
    </cfRule>
    <cfRule type="expression" dxfId="112" priority="114">
      <formula>IF(RIGHT(TEXT(AU187,"0.#"),1)=".",TRUE,FALSE)</formula>
    </cfRule>
  </conditionalFormatting>
  <conditionalFormatting sqref="AE56">
    <cfRule type="expression" dxfId="111" priority="111">
      <formula>IF(RIGHT(TEXT(AE56,"0.#"),1)=".",FALSE,TRUE)</formula>
    </cfRule>
    <cfRule type="expression" dxfId="110" priority="112">
      <formula>IF(RIGHT(TEXT(AE56,"0.#"),1)=".",TRUE,FALSE)</formula>
    </cfRule>
  </conditionalFormatting>
  <conditionalFormatting sqref="AE57">
    <cfRule type="expression" dxfId="109" priority="109">
      <formula>IF(RIGHT(TEXT(AE57,"0.#"),1)=".",FALSE,TRUE)</formula>
    </cfRule>
    <cfRule type="expression" dxfId="108" priority="110">
      <formula>IF(RIGHT(TEXT(AE57,"0.#"),1)=".",TRUE,FALSE)</formula>
    </cfRule>
  </conditionalFormatting>
  <conditionalFormatting sqref="AM56">
    <cfRule type="expression" dxfId="107" priority="99">
      <formula>IF(RIGHT(TEXT(AM56,"0.#"),1)=".",FALSE,TRUE)</formula>
    </cfRule>
    <cfRule type="expression" dxfId="106" priority="100">
      <formula>IF(RIGHT(TEXT(AM56,"0.#"),1)=".",TRUE,FALSE)</formula>
    </cfRule>
  </conditionalFormatting>
  <conditionalFormatting sqref="AE58">
    <cfRule type="expression" dxfId="105" priority="107">
      <formula>IF(RIGHT(TEXT(AE58,"0.#"),1)=".",FALSE,TRUE)</formula>
    </cfRule>
    <cfRule type="expression" dxfId="104" priority="108">
      <formula>IF(RIGHT(TEXT(AE58,"0.#"),1)=".",TRUE,FALSE)</formula>
    </cfRule>
  </conditionalFormatting>
  <conditionalFormatting sqref="AI58">
    <cfRule type="expression" dxfId="103" priority="105">
      <formula>IF(RIGHT(TEXT(AI58,"0.#"),1)=".",FALSE,TRUE)</formula>
    </cfRule>
    <cfRule type="expression" dxfId="102" priority="106">
      <formula>IF(RIGHT(TEXT(AI58,"0.#"),1)=".",TRUE,FALSE)</formula>
    </cfRule>
  </conditionalFormatting>
  <conditionalFormatting sqref="AI57">
    <cfRule type="expression" dxfId="101" priority="103">
      <formula>IF(RIGHT(TEXT(AI57,"0.#"),1)=".",FALSE,TRUE)</formula>
    </cfRule>
    <cfRule type="expression" dxfId="100" priority="104">
      <formula>IF(RIGHT(TEXT(AI57,"0.#"),1)=".",TRUE,FALSE)</formula>
    </cfRule>
  </conditionalFormatting>
  <conditionalFormatting sqref="AI56">
    <cfRule type="expression" dxfId="99" priority="101">
      <formula>IF(RIGHT(TEXT(AI56,"0.#"),1)=".",FALSE,TRUE)</formula>
    </cfRule>
    <cfRule type="expression" dxfId="98" priority="102">
      <formula>IF(RIGHT(TEXT(AI56,"0.#"),1)=".",TRUE,FALSE)</formula>
    </cfRule>
  </conditionalFormatting>
  <conditionalFormatting sqref="AM57">
    <cfRule type="expression" dxfId="97" priority="97">
      <formula>IF(RIGHT(TEXT(AM57,"0.#"),1)=".",FALSE,TRUE)</formula>
    </cfRule>
    <cfRule type="expression" dxfId="96" priority="98">
      <formula>IF(RIGHT(TEXT(AM57,"0.#"),1)=".",TRUE,FALSE)</formula>
    </cfRule>
  </conditionalFormatting>
  <conditionalFormatting sqref="AM58">
    <cfRule type="expression" dxfId="95" priority="95">
      <formula>IF(RIGHT(TEXT(AM58,"0.#"),1)=".",FALSE,TRUE)</formula>
    </cfRule>
    <cfRule type="expression" dxfId="94" priority="96">
      <formula>IF(RIGHT(TEXT(AM58,"0.#"),1)=".",TRUE,FALSE)</formula>
    </cfRule>
  </conditionalFormatting>
  <conditionalFormatting sqref="AQ56:AQ58">
    <cfRule type="expression" dxfId="93" priority="93">
      <formula>IF(RIGHT(TEXT(AQ56,"0.#"),1)=".",FALSE,TRUE)</formula>
    </cfRule>
    <cfRule type="expression" dxfId="92" priority="94">
      <formula>IF(RIGHT(TEXT(AQ56,"0.#"),1)=".",TRUE,FALSE)</formula>
    </cfRule>
  </conditionalFormatting>
  <conditionalFormatting sqref="AU56:AU58">
    <cfRule type="expression" dxfId="91" priority="91">
      <formula>IF(RIGHT(TEXT(AU56,"0.#"),1)=".",FALSE,TRUE)</formula>
    </cfRule>
    <cfRule type="expression" dxfId="90" priority="92">
      <formula>IF(RIGHT(TEXT(AU56,"0.#"),1)=".",TRUE,FALSE)</formula>
    </cfRule>
  </conditionalFormatting>
  <conditionalFormatting sqref="AE51">
    <cfRule type="expression" dxfId="89" priority="89">
      <formula>IF(RIGHT(TEXT(AE51,"0.#"),1)=".",FALSE,TRUE)</formula>
    </cfRule>
    <cfRule type="expression" dxfId="88" priority="90">
      <formula>IF(RIGHT(TEXT(AE51,"0.#"),1)=".",TRUE,FALSE)</formula>
    </cfRule>
  </conditionalFormatting>
  <conditionalFormatting sqref="AE52">
    <cfRule type="expression" dxfId="87" priority="87">
      <formula>IF(RIGHT(TEXT(AE52,"0.#"),1)=".",FALSE,TRUE)</formula>
    </cfRule>
    <cfRule type="expression" dxfId="86" priority="88">
      <formula>IF(RIGHT(TEXT(AE52,"0.#"),1)=".",TRUE,FALSE)</formula>
    </cfRule>
  </conditionalFormatting>
  <conditionalFormatting sqref="AM51">
    <cfRule type="expression" dxfId="85" priority="77">
      <formula>IF(RIGHT(TEXT(AM51,"0.#"),1)=".",FALSE,TRUE)</formula>
    </cfRule>
    <cfRule type="expression" dxfId="84" priority="78">
      <formula>IF(RIGHT(TEXT(AM51,"0.#"),1)=".",TRUE,FALSE)</formula>
    </cfRule>
  </conditionalFormatting>
  <conditionalFormatting sqref="AE53">
    <cfRule type="expression" dxfId="83" priority="85">
      <formula>IF(RIGHT(TEXT(AE53,"0.#"),1)=".",FALSE,TRUE)</formula>
    </cfRule>
    <cfRule type="expression" dxfId="82" priority="86">
      <formula>IF(RIGHT(TEXT(AE53,"0.#"),1)=".",TRUE,FALSE)</formula>
    </cfRule>
  </conditionalFormatting>
  <conditionalFormatting sqref="AI53">
    <cfRule type="expression" dxfId="81" priority="83">
      <formula>IF(RIGHT(TEXT(AI53,"0.#"),1)=".",FALSE,TRUE)</formula>
    </cfRule>
    <cfRule type="expression" dxfId="80" priority="84">
      <formula>IF(RIGHT(TEXT(AI53,"0.#"),1)=".",TRUE,FALSE)</formula>
    </cfRule>
  </conditionalFormatting>
  <conditionalFormatting sqref="AI52">
    <cfRule type="expression" dxfId="79" priority="81">
      <formula>IF(RIGHT(TEXT(AI52,"0.#"),1)=".",FALSE,TRUE)</formula>
    </cfRule>
    <cfRule type="expression" dxfId="78" priority="82">
      <formula>IF(RIGHT(TEXT(AI52,"0.#"),1)=".",TRUE,FALSE)</formula>
    </cfRule>
  </conditionalFormatting>
  <conditionalFormatting sqref="AI51">
    <cfRule type="expression" dxfId="77" priority="79">
      <formula>IF(RIGHT(TEXT(AI51,"0.#"),1)=".",FALSE,TRUE)</formula>
    </cfRule>
    <cfRule type="expression" dxfId="76" priority="80">
      <formula>IF(RIGHT(TEXT(AI51,"0.#"),1)=".",TRUE,FALSE)</formula>
    </cfRule>
  </conditionalFormatting>
  <conditionalFormatting sqref="AM52">
    <cfRule type="expression" dxfId="75" priority="75">
      <formula>IF(RIGHT(TEXT(AM52,"0.#"),1)=".",FALSE,TRUE)</formula>
    </cfRule>
    <cfRule type="expression" dxfId="74" priority="76">
      <formula>IF(RIGHT(TEXT(AM52,"0.#"),1)=".",TRUE,FALSE)</formula>
    </cfRule>
  </conditionalFormatting>
  <conditionalFormatting sqref="AM53">
    <cfRule type="expression" dxfId="73" priority="73">
      <formula>IF(RIGHT(TEXT(AM53,"0.#"),1)=".",FALSE,TRUE)</formula>
    </cfRule>
    <cfRule type="expression" dxfId="72" priority="74">
      <formula>IF(RIGHT(TEXT(AM53,"0.#"),1)=".",TRUE,FALSE)</formula>
    </cfRule>
  </conditionalFormatting>
  <conditionalFormatting sqref="AQ51:AQ53">
    <cfRule type="expression" dxfId="71" priority="71">
      <formula>IF(RIGHT(TEXT(AQ51,"0.#"),1)=".",FALSE,TRUE)</formula>
    </cfRule>
    <cfRule type="expression" dxfId="70" priority="72">
      <formula>IF(RIGHT(TEXT(AQ51,"0.#"),1)=".",TRUE,FALSE)</formula>
    </cfRule>
  </conditionalFormatting>
  <conditionalFormatting sqref="AU51:AU53">
    <cfRule type="expression" dxfId="69" priority="69">
      <formula>IF(RIGHT(TEXT(AU51,"0.#"),1)=".",FALSE,TRUE)</formula>
    </cfRule>
    <cfRule type="expression" dxfId="68" priority="70">
      <formula>IF(RIGHT(TEXT(AU51,"0.#"),1)=".",TRUE,FALSE)</formula>
    </cfRule>
  </conditionalFormatting>
  <conditionalFormatting sqref="AD14:AJ14">
    <cfRule type="expression" dxfId="67" priority="67">
      <formula>IF(RIGHT(TEXT(AD14,"0.#"),1)=".",FALSE,TRUE)</formula>
    </cfRule>
    <cfRule type="expression" dxfId="66" priority="68">
      <formula>IF(RIGHT(TEXT(AD14,"0.#"),1)=".",TRUE,FALSE)</formula>
    </cfRule>
  </conditionalFormatting>
  <conditionalFormatting sqref="AD15:AJ17">
    <cfRule type="expression" dxfId="65" priority="65">
      <formula>IF(RIGHT(TEXT(AD15,"0.#"),1)=".",FALSE,TRUE)</formula>
    </cfRule>
    <cfRule type="expression" dxfId="64" priority="66">
      <formula>IF(RIGHT(TEXT(AD15,"0.#"),1)=".",TRUE,FALSE)</formula>
    </cfRule>
  </conditionalFormatting>
  <conditionalFormatting sqref="AK15:AQ15">
    <cfRule type="expression" dxfId="63" priority="63">
      <formula>IF(RIGHT(TEXT(AK15,"0.#"),1)=".",FALSE,TRUE)</formula>
    </cfRule>
    <cfRule type="expression" dxfId="62" priority="64">
      <formula>IF(RIGHT(TEXT(AK15,"0.#"),1)=".",TRUE,FALSE)</formula>
    </cfRule>
  </conditionalFormatting>
  <conditionalFormatting sqref="AK17:AQ17">
    <cfRule type="expression" dxfId="61" priority="61">
      <formula>IF(RIGHT(TEXT(AK17,"0.#"),1)=".",FALSE,TRUE)</formula>
    </cfRule>
    <cfRule type="expression" dxfId="60" priority="62">
      <formula>IF(RIGHT(TEXT(AK17,"0.#"),1)=".",TRUE,FALSE)</formula>
    </cfRule>
  </conditionalFormatting>
  <conditionalFormatting sqref="AM41">
    <cfRule type="expression" dxfId="59" priority="59">
      <formula>IF(RIGHT(TEXT(AM41,"0.#"),1)=".",FALSE,TRUE)</formula>
    </cfRule>
    <cfRule type="expression" dxfId="58" priority="60">
      <formula>IF(RIGHT(TEXT(AM41,"0.#"),1)=".",TRUE,FALSE)</formula>
    </cfRule>
  </conditionalFormatting>
  <conditionalFormatting sqref="AM39">
    <cfRule type="expression" dxfId="57" priority="55">
      <formula>IF(RIGHT(TEXT(AM39,"0.#"),1)=".",FALSE,TRUE)</formula>
    </cfRule>
    <cfRule type="expression" dxfId="56" priority="56">
      <formula>IF(RIGHT(TEXT(AM39,"0.#"),1)=".",TRUE,FALSE)</formula>
    </cfRule>
  </conditionalFormatting>
  <conditionalFormatting sqref="AM40">
    <cfRule type="expression" dxfId="55" priority="57">
      <formula>IF(RIGHT(TEXT(AM40,"0.#"),1)=".",FALSE,TRUE)</formula>
    </cfRule>
    <cfRule type="expression" dxfId="54" priority="58">
      <formula>IF(RIGHT(TEXT(AM40,"0.#"),1)=".",TRUE,FALSE)</formula>
    </cfRule>
  </conditionalFormatting>
  <conditionalFormatting sqref="AM36">
    <cfRule type="expression" dxfId="53" priority="53">
      <formula>IF(RIGHT(TEXT(AM36,"0.#"),1)=".",FALSE,TRUE)</formula>
    </cfRule>
    <cfRule type="expression" dxfId="52" priority="54">
      <formula>IF(RIGHT(TEXT(AM36,"0.#"),1)=".",TRUE,FALSE)</formula>
    </cfRule>
  </conditionalFormatting>
  <conditionalFormatting sqref="AE73">
    <cfRule type="expression" dxfId="51" priority="51">
      <formula>IF(RIGHT(TEXT(AE73,"0.#"),1)=".",FALSE,TRUE)</formula>
    </cfRule>
    <cfRule type="expression" dxfId="50" priority="52">
      <formula>IF(RIGHT(TEXT(AE73,"0.#"),1)=".",TRUE,FALSE)</formula>
    </cfRule>
  </conditionalFormatting>
  <conditionalFormatting sqref="AE74">
    <cfRule type="expression" dxfId="49" priority="49">
      <formula>IF(RIGHT(TEXT(AE74,"0.#"),1)=".",FALSE,TRUE)</formula>
    </cfRule>
    <cfRule type="expression" dxfId="48" priority="50">
      <formula>IF(RIGHT(TEXT(AE74,"0.#"),1)=".",TRUE,FALSE)</formula>
    </cfRule>
  </conditionalFormatting>
  <conditionalFormatting sqref="AI74 AM74">
    <cfRule type="expression" dxfId="47" priority="47">
      <formula>IF(RIGHT(TEXT(AI74,"0.#"),1)=".",FALSE,TRUE)</formula>
    </cfRule>
    <cfRule type="expression" dxfId="46" priority="48">
      <formula>IF(RIGHT(TEXT(AI74,"0.#"),1)=".",TRUE,FALSE)</formula>
    </cfRule>
  </conditionalFormatting>
  <conditionalFormatting sqref="AI73 AM73">
    <cfRule type="expression" dxfId="45" priority="45">
      <formula>IF(RIGHT(TEXT(AI73,"0.#"),1)=".",FALSE,TRUE)</formula>
    </cfRule>
    <cfRule type="expression" dxfId="44" priority="46">
      <formula>IF(RIGHT(TEXT(AI73,"0.#"),1)=".",TRUE,FALSE)</formula>
    </cfRule>
  </conditionalFormatting>
  <conditionalFormatting sqref="AE75">
    <cfRule type="expression" dxfId="43" priority="43">
      <formula>IF(RIGHT(TEXT(AE75,"0.#"),1)=".",FALSE,TRUE)</formula>
    </cfRule>
    <cfRule type="expression" dxfId="42" priority="44">
      <formula>IF(RIGHT(TEXT(AE75,"0.#"),1)=".",TRUE,FALSE)</formula>
    </cfRule>
  </conditionalFormatting>
  <conditionalFormatting sqref="AI75 AM75">
    <cfRule type="expression" dxfId="41" priority="41">
      <formula>IF(RIGHT(TEXT(AI75,"0.#"),1)=".",FALSE,TRUE)</formula>
    </cfRule>
    <cfRule type="expression" dxfId="40" priority="42">
      <formula>IF(RIGHT(TEXT(AI75,"0.#"),1)=".",TRUE,FALSE)</formula>
    </cfRule>
  </conditionalFormatting>
  <conditionalFormatting sqref="AQ75">
    <cfRule type="expression" dxfId="39" priority="39">
      <formula>IF(RIGHT(TEXT(AQ75,"0.#"),1)=".",FALSE,TRUE)</formula>
    </cfRule>
    <cfRule type="expression" dxfId="38" priority="40">
      <formula>IF(RIGHT(TEXT(AQ75,"0.#"),1)=".",TRUE,FALSE)</formula>
    </cfRule>
  </conditionalFormatting>
  <conditionalFormatting sqref="AU75">
    <cfRule type="expression" dxfId="37" priority="37">
      <formula>IF(RIGHT(TEXT(AU75,"0.#"),1)=".",FALSE,TRUE)</formula>
    </cfRule>
    <cfRule type="expression" dxfId="36" priority="38">
      <formula>IF(RIGHT(TEXT(AU75,"0.#"),1)=".",TRUE,FALSE)</formula>
    </cfRule>
  </conditionalFormatting>
  <conditionalFormatting sqref="AQ73:AQ74">
    <cfRule type="expression" dxfId="35" priority="35">
      <formula>IF(RIGHT(TEXT(AQ73,"0.#"),1)=".",FALSE,TRUE)</formula>
    </cfRule>
    <cfRule type="expression" dxfId="34" priority="36">
      <formula>IF(RIGHT(TEXT(AQ73,"0.#"),1)=".",TRUE,FALSE)</formula>
    </cfRule>
  </conditionalFormatting>
  <conditionalFormatting sqref="AU73:AU74">
    <cfRule type="expression" dxfId="33" priority="33">
      <formula>IF(RIGHT(TEXT(AU73,"0.#"),1)=".",FALSE,TRUE)</formula>
    </cfRule>
    <cfRule type="expression" dxfId="32" priority="34">
      <formula>IF(RIGHT(TEXT(AU73,"0.#"),1)=".",TRUE,FALSE)</formula>
    </cfRule>
  </conditionalFormatting>
  <conditionalFormatting sqref="AI85">
    <cfRule type="expression" dxfId="31" priority="25">
      <formula>IF(RIGHT(TEXT(AI85,"0.#"),1)=".",FALSE,TRUE)</formula>
    </cfRule>
    <cfRule type="expression" dxfId="30" priority="26">
      <formula>IF(RIGHT(TEXT(AI85,"0.#"),1)=".",TRUE,FALSE)</formula>
    </cfRule>
  </conditionalFormatting>
  <conditionalFormatting sqref="AE87">
    <cfRule type="expression" dxfId="29" priority="31">
      <formula>IF(RIGHT(TEXT(AE87,"0.#"),1)=".",FALSE,TRUE)</formula>
    </cfRule>
    <cfRule type="expression" dxfId="28" priority="32">
      <formula>IF(RIGHT(TEXT(AE87,"0.#"),1)=".",TRUE,FALSE)</formula>
    </cfRule>
  </conditionalFormatting>
  <conditionalFormatting sqref="AE86">
    <cfRule type="expression" dxfId="27" priority="29">
      <formula>IF(RIGHT(TEXT(AE86,"0.#"),1)=".",FALSE,TRUE)</formula>
    </cfRule>
    <cfRule type="expression" dxfId="26" priority="30">
      <formula>IF(RIGHT(TEXT(AE86,"0.#"),1)=".",TRUE,FALSE)</formula>
    </cfRule>
  </conditionalFormatting>
  <conditionalFormatting sqref="AE85">
    <cfRule type="expression" dxfId="25" priority="27">
      <formula>IF(RIGHT(TEXT(AE85,"0.#"),1)=".",FALSE,TRUE)</formula>
    </cfRule>
    <cfRule type="expression" dxfId="24" priority="28">
      <formula>IF(RIGHT(TEXT(AE85,"0.#"),1)=".",TRUE,FALSE)</formula>
    </cfRule>
  </conditionalFormatting>
  <conditionalFormatting sqref="AI86">
    <cfRule type="expression" dxfId="23" priority="23">
      <formula>IF(RIGHT(TEXT(AI86,"0.#"),1)=".",FALSE,TRUE)</formula>
    </cfRule>
    <cfRule type="expression" dxfId="22" priority="24">
      <formula>IF(RIGHT(TEXT(AI86,"0.#"),1)=".",TRUE,FALSE)</formula>
    </cfRule>
  </conditionalFormatting>
  <conditionalFormatting sqref="AI87">
    <cfRule type="expression" dxfId="21" priority="21">
      <formula>IF(RIGHT(TEXT(AI87,"0.#"),1)=".",FALSE,TRUE)</formula>
    </cfRule>
    <cfRule type="expression" dxfId="20" priority="22">
      <formula>IF(RIGHT(TEXT(AI87,"0.#"),1)=".",TRUE,FALSE)</formula>
    </cfRule>
  </conditionalFormatting>
  <conditionalFormatting sqref="AM86">
    <cfRule type="expression" dxfId="19" priority="19">
      <formula>IF(RIGHT(TEXT(AM86,"0.#"),1)=".",FALSE,TRUE)</formula>
    </cfRule>
    <cfRule type="expression" dxfId="18" priority="20">
      <formula>IF(RIGHT(TEXT(AM86,"0.#"),1)=".",TRUE,FALSE)</formula>
    </cfRule>
  </conditionalFormatting>
  <conditionalFormatting sqref="AM87">
    <cfRule type="expression" dxfId="17" priority="17">
      <formula>IF(RIGHT(TEXT(AM87,"0.#"),1)=".",FALSE,TRUE)</formula>
    </cfRule>
    <cfRule type="expression" dxfId="16" priority="18">
      <formula>IF(RIGHT(TEXT(AM87,"0.#"),1)=".",TRUE,FALSE)</formula>
    </cfRule>
  </conditionalFormatting>
  <conditionalFormatting sqref="AQ85:AQ86">
    <cfRule type="expression" dxfId="15" priority="15">
      <formula>IF(RIGHT(TEXT(AQ85,"0.#"),1)=".",FALSE,TRUE)</formula>
    </cfRule>
    <cfRule type="expression" dxfId="14" priority="16">
      <formula>IF(RIGHT(TEXT(AQ85,"0.#"),1)=".",TRUE,FALSE)</formula>
    </cfRule>
  </conditionalFormatting>
  <conditionalFormatting sqref="AQ87">
    <cfRule type="expression" dxfId="13" priority="13">
      <formula>IF(RIGHT(TEXT(AQ87,"0.#"),1)=".",FALSE,TRUE)</formula>
    </cfRule>
    <cfRule type="expression" dxfId="12" priority="14">
      <formula>IF(RIGHT(TEXT(AQ87,"0.#"),1)=".",TRUE,FALSE)</formula>
    </cfRule>
  </conditionalFormatting>
  <conditionalFormatting sqref="AU85:AU86">
    <cfRule type="expression" dxfId="11" priority="11">
      <formula>IF(RIGHT(TEXT(AU85,"0.#"),1)=".",FALSE,TRUE)</formula>
    </cfRule>
    <cfRule type="expression" dxfId="10" priority="12">
      <formula>IF(RIGHT(TEXT(AU85,"0.#"),1)=".",TRUE,FALSE)</formula>
    </cfRule>
  </conditionalFormatting>
  <conditionalFormatting sqref="AU87">
    <cfRule type="expression" dxfId="9" priority="9">
      <formula>IF(RIGHT(TEXT(AU87,"0.#"),1)=".",FALSE,TRUE)</formula>
    </cfRule>
    <cfRule type="expression" dxfId="8" priority="10">
      <formula>IF(RIGHT(TEXT(AU87,"0.#"),1)=".",TRUE,FALSE)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2:Y313 Y310">
    <cfRule type="expression" dxfId="5" priority="5">
      <formula>IF(RIGHT(TEXT(Y310,"0.#"),1)=".",FALSE,TRUE)</formula>
    </cfRule>
    <cfRule type="expression" dxfId="4" priority="6">
      <formula>IF(RIGHT(TEXT(Y310,"0.#"),1)=".",TRUE,FALSE)</formula>
    </cfRule>
  </conditionalFormatting>
  <conditionalFormatting sqref="Y368:Y375">
    <cfRule type="expression" dxfId="3" priority="3">
      <formula>IF(RIGHT(TEXT(Y368,"0.#"),1)=".",FALSE,TRUE)</formula>
    </cfRule>
    <cfRule type="expression" dxfId="2" priority="4">
      <formula>IF(RIGHT(TEXT(Y368,"0.#"),1)=".",TRUE,FALSE)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16383" man="1"/>
    <brk id="220" max="16383" man="1"/>
    <brk id="248" max="49" man="1"/>
    <brk id="28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634</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634</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2022-08-22T08:33:29Z</cp:lastPrinted>
  <dcterms:created xsi:type="dcterms:W3CDTF">2012-03-13T00:50:25Z</dcterms:created>
  <dcterms:modified xsi:type="dcterms:W3CDTF">2022-09-05T09:07:48Z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