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260" yWindow="1650" windowWidth="14940" windowHeight="8550" tabRatio="774"/>
  </bookViews>
  <sheets>
    <sheet name="個別表017" sheetId="12" r:id="rId1"/>
  </sheets>
  <definedNames>
    <definedName name="_xlnm._FilterDatabase" localSheetId="0" hidden="1">個別表017!$A$1:$Y$12</definedName>
    <definedName name="_xlnm.Print_Area" localSheetId="0">個別表017!$A$1:$X$12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2" l="1"/>
  <c r="W12" i="12"/>
  <c r="V12" i="12"/>
  <c r="U12" i="12"/>
  <c r="T12" i="12"/>
  <c r="S12" i="12"/>
  <c r="R12" i="12"/>
  <c r="Q12" i="12"/>
  <c r="X11" i="12"/>
  <c r="W11" i="12"/>
  <c r="V11" i="12"/>
  <c r="U11" i="12"/>
  <c r="T11" i="12"/>
  <c r="S11" i="12"/>
  <c r="R11" i="12"/>
  <c r="Q11" i="12"/>
  <c r="P11" i="12"/>
  <c r="N11" i="12"/>
  <c r="M11" i="12"/>
  <c r="L11" i="12"/>
  <c r="K11" i="12"/>
  <c r="J11" i="12"/>
  <c r="I11" i="12"/>
  <c r="H11" i="12"/>
  <c r="G11" i="12"/>
  <c r="F11" i="12"/>
  <c r="E11" i="12"/>
  <c r="O9" i="12"/>
  <c r="O11" i="12" s="1"/>
</calcChain>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<sst xmlns="http://schemas.openxmlformats.org/spreadsheetml/2006/main" count="58" uniqueCount="34">
  <si>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</si>
  <si>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</si>
  <si>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</si>
  <si>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</si>
  <si>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</si>
  <si>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</si>
  <si>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</si>
  <si>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</si>
  <si>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</si>
  <si>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</si>
  <si>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</si>
  <si>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</si>
  <si>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</si>
  <si>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</si>
  <si>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</si>
  <si>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</si>
  <si>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</si>
  <si>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</si>
  <si>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</si>
  <si>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</si>
  <si>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</si>
  <si>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</si>
  <si>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</si>
  <si>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</si>
  <si>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</si>
  <si>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</si>
  <si>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</si>
  <si>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</si>
  <si>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</si>
  <si>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</si>
  <si>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福島県</t>
    <rPh sb="0" eb="3">
      <t>フクシマケン</t>
    </rPh>
    <phoneticPr fontId="1"/>
  </si>
  <si>
    <t>放射性物質汚染対処特措法に基づき策定された除染実施計画に基づき実施する除染事業等に対して、福島県が福島県内の市町村に対してその費用を交付するもの。</t>
    <rPh sb="0" eb="3">
      <t>ホウシャセイ</t>
    </rPh>
    <rPh sb="3" eb="5">
      <t>ブッシツ</t>
    </rPh>
    <rPh sb="5" eb="7">
      <t>オセン</t>
    </rPh>
    <rPh sb="7" eb="9">
      <t>タイショ</t>
    </rPh>
    <rPh sb="9" eb="12">
      <t>トクソホウ</t>
    </rPh>
    <rPh sb="13" eb="14">
      <t>モト</t>
    </rPh>
    <rPh sb="16" eb="18">
      <t>サクテイ</t>
    </rPh>
    <rPh sb="21" eb="23">
      <t>ジョセン</t>
    </rPh>
    <rPh sb="23" eb="25">
      <t>ジッシ</t>
    </rPh>
    <rPh sb="25" eb="27">
      <t>ケイカク</t>
    </rPh>
    <rPh sb="28" eb="29">
      <t>モト</t>
    </rPh>
    <rPh sb="31" eb="33">
      <t>ジッシ</t>
    </rPh>
    <rPh sb="35" eb="37">
      <t>ジョセン</t>
    </rPh>
    <rPh sb="37" eb="39">
      <t>ジギョウ</t>
    </rPh>
    <rPh sb="39" eb="40">
      <t>トウ</t>
    </rPh>
    <rPh sb="41" eb="42">
      <t>タイ</t>
    </rPh>
    <rPh sb="45" eb="48">
      <t>フクシマケン</t>
    </rPh>
    <rPh sb="49" eb="51">
      <t>フクシマ</t>
    </rPh>
    <rPh sb="51" eb="53">
      <t>ケンナイ</t>
    </rPh>
    <rPh sb="54" eb="57">
      <t>シチョウソン</t>
    </rPh>
    <rPh sb="58" eb="59">
      <t>タイ</t>
    </rPh>
    <rPh sb="63" eb="65">
      <t>ヒヨウ</t>
    </rPh>
    <rPh sb="66" eb="68">
      <t>コウフ</t>
    </rPh>
    <phoneticPr fontId="1"/>
  </si>
  <si>
    <t>福島県民健康管理基金
（放射線量低減対策特別緊急事業費補助金）</t>
    <phoneticPr fontId="1"/>
  </si>
  <si>
    <t>【個別表】令和４年度基金造成団体別基金執行状況表（017福島県民健康管理基金（放射線量低減対策特別緊急事業費補助金））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</si>
</sst>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b/>
      <sz val="12"/>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0" fontId="0" fillId="2" borderId="31" xfId="0" applyFill="1" applyBorder="1">
      <alignmen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177" fontId="3" fillId="0" borderId="2" xfId="0" applyNumberFormat="1" applyFont="1" applyBorder="1">
      <alignment vertical="center"/>
    </xf>
    <xf numFmtId="0" fontId="19" fillId="0" borderId="0" xfId="0" applyFont="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B13" sqref="B13"/>
    </sheetView>
  </sheetViews>
  <sheetFormatPr defaultColWidth="9" defaultRowHeight="13.5" x14ac:dyDescent="0.15"/>
  <cols>
    <col min="1" max="1" width="4.125" style="1" customWidth="1"/>
    <col min="2" max="2" width="7.875" style="1" customWidth="1"/>
    <col min="3" max="3" width="20.5" style="1" customWidth="1"/>
    <col min="4" max="4" width="33" style="1" customWidth="1"/>
    <col min="5" max="6" width="9.625" style="1" customWidth="1"/>
    <col min="7" max="13" width="9" style="1" customWidth="1"/>
    <col min="14" max="14" width="10.375" style="1" customWidth="1"/>
    <col min="15" max="16" width="9.5" style="1" customWidth="1"/>
    <col min="17" max="17" width="10.625" style="1" customWidth="1"/>
    <col min="18" max="24" width="8" style="1" customWidth="1"/>
    <col min="25" max="25" width="9" style="31"/>
    <col min="26" max="16384" width="9" style="1"/>
  </cols>
  <sheetData>
    <row r="1" spans="1:25" ht="20.25" customHeight="1" x14ac:dyDescent="0.15">
      <c r="A1" s="52" t="s">
        <v>33</v>
      </c>
      <c r="B1" s="4"/>
    </row>
    <row r="2" spans="1:25" ht="20.25" customHeight="1" thickBot="1" x14ac:dyDescent="0.2">
      <c r="A2" s="4"/>
      <c r="B2" s="4"/>
      <c r="X2" s="46" t="s">
        <v>27</v>
      </c>
    </row>
    <row r="3" spans="1:25" s="2" customFormat="1" ht="12.75" customHeight="1" x14ac:dyDescent="0.15">
      <c r="A3" s="59" t="s">
        <v>2</v>
      </c>
      <c r="B3" s="59" t="s">
        <v>20</v>
      </c>
      <c r="C3" s="59" t="s">
        <v>15</v>
      </c>
      <c r="D3" s="59" t="s">
        <v>21</v>
      </c>
      <c r="E3" s="64" t="s">
        <v>28</v>
      </c>
      <c r="F3" s="65"/>
      <c r="G3" s="64" t="s">
        <v>22</v>
      </c>
      <c r="H3" s="68"/>
      <c r="I3" s="68"/>
      <c r="J3" s="68"/>
      <c r="K3" s="68"/>
      <c r="L3" s="68"/>
      <c r="M3" s="68"/>
      <c r="N3" s="89" t="s">
        <v>23</v>
      </c>
      <c r="O3" s="64" t="s">
        <v>24</v>
      </c>
      <c r="P3" s="65"/>
      <c r="Q3" s="64" t="s">
        <v>25</v>
      </c>
      <c r="R3" s="92"/>
      <c r="S3" s="92"/>
      <c r="T3" s="92"/>
      <c r="U3" s="92"/>
      <c r="V3" s="64" t="s">
        <v>26</v>
      </c>
      <c r="W3" s="92"/>
      <c r="X3" s="93"/>
      <c r="Y3" s="32"/>
    </row>
    <row r="4" spans="1:25" s="2" customFormat="1" ht="12" customHeight="1" x14ac:dyDescent="0.15">
      <c r="A4" s="60"/>
      <c r="B4" s="62"/>
      <c r="C4" s="60"/>
      <c r="D4" s="60"/>
      <c r="E4" s="66"/>
      <c r="F4" s="67"/>
      <c r="G4" s="69"/>
      <c r="H4" s="70"/>
      <c r="I4" s="70"/>
      <c r="J4" s="70"/>
      <c r="K4" s="70"/>
      <c r="L4" s="70"/>
      <c r="M4" s="70"/>
      <c r="N4" s="90"/>
      <c r="O4" s="66"/>
      <c r="P4" s="67"/>
      <c r="Q4" s="17" t="s">
        <v>11</v>
      </c>
      <c r="R4" s="94" t="s">
        <v>1</v>
      </c>
      <c r="S4" s="94" t="s">
        <v>9</v>
      </c>
      <c r="T4" s="56" t="s">
        <v>0</v>
      </c>
      <c r="U4" s="97" t="s">
        <v>13</v>
      </c>
      <c r="V4" s="53" t="s">
        <v>1</v>
      </c>
      <c r="W4" s="56" t="s">
        <v>9</v>
      </c>
      <c r="X4" s="73" t="s">
        <v>0</v>
      </c>
      <c r="Y4" s="32"/>
    </row>
    <row r="5" spans="1:25" s="2" customFormat="1" ht="13.5" customHeight="1" x14ac:dyDescent="0.15">
      <c r="A5" s="60"/>
      <c r="B5" s="62"/>
      <c r="C5" s="60"/>
      <c r="D5" s="60"/>
      <c r="E5" s="22"/>
      <c r="F5" s="21"/>
      <c r="G5" s="8" t="s">
        <v>6</v>
      </c>
      <c r="H5" s="48"/>
      <c r="I5" s="48"/>
      <c r="J5" s="48"/>
      <c r="K5" s="48"/>
      <c r="L5" s="48"/>
      <c r="M5" s="76" t="s">
        <v>7</v>
      </c>
      <c r="N5" s="90"/>
      <c r="O5" s="22"/>
      <c r="P5" s="21"/>
      <c r="Q5" s="79" t="s">
        <v>10</v>
      </c>
      <c r="R5" s="95"/>
      <c r="S5" s="95"/>
      <c r="T5" s="57"/>
      <c r="U5" s="98"/>
      <c r="V5" s="54"/>
      <c r="W5" s="57"/>
      <c r="X5" s="74"/>
      <c r="Y5" s="32"/>
    </row>
    <row r="6" spans="1:25" s="2" customFormat="1" ht="12" customHeight="1" x14ac:dyDescent="0.15">
      <c r="A6" s="60"/>
      <c r="B6" s="62"/>
      <c r="C6" s="60"/>
      <c r="D6" s="60"/>
      <c r="E6" s="22"/>
      <c r="F6" s="81" t="s">
        <v>4</v>
      </c>
      <c r="G6" s="22"/>
      <c r="H6" s="6" t="s">
        <v>3</v>
      </c>
      <c r="I6" s="35"/>
      <c r="J6" s="35"/>
      <c r="K6" s="35"/>
      <c r="L6" s="36"/>
      <c r="M6" s="77"/>
      <c r="N6" s="90"/>
      <c r="O6" s="22"/>
      <c r="P6" s="81" t="s">
        <v>4</v>
      </c>
      <c r="Q6" s="80"/>
      <c r="R6" s="96"/>
      <c r="S6" s="96"/>
      <c r="T6" s="58"/>
      <c r="U6" s="99"/>
      <c r="V6" s="55"/>
      <c r="W6" s="58"/>
      <c r="X6" s="75"/>
      <c r="Y6" s="32"/>
    </row>
    <row r="7" spans="1:25" s="2" customFormat="1" ht="12" customHeight="1" x14ac:dyDescent="0.15">
      <c r="A7" s="60"/>
      <c r="B7" s="62"/>
      <c r="C7" s="60"/>
      <c r="D7" s="60"/>
      <c r="E7" s="22"/>
      <c r="F7" s="82"/>
      <c r="G7" s="22"/>
      <c r="H7" s="45" t="s">
        <v>5</v>
      </c>
      <c r="I7" s="84" t="s">
        <v>19</v>
      </c>
      <c r="J7" s="85"/>
      <c r="K7" s="86"/>
      <c r="L7" s="87" t="s">
        <v>18</v>
      </c>
      <c r="M7" s="77"/>
      <c r="N7" s="90"/>
      <c r="O7" s="22"/>
      <c r="P7" s="82"/>
      <c r="Q7" s="12" t="s">
        <v>12</v>
      </c>
      <c r="R7" s="13" t="s">
        <v>12</v>
      </c>
      <c r="S7" s="13" t="s">
        <v>12</v>
      </c>
      <c r="T7" s="14" t="s">
        <v>12</v>
      </c>
      <c r="U7" s="15" t="s">
        <v>12</v>
      </c>
      <c r="V7" s="19" t="s">
        <v>12</v>
      </c>
      <c r="W7" s="14" t="s">
        <v>12</v>
      </c>
      <c r="X7" s="15" t="s">
        <v>12</v>
      </c>
      <c r="Y7" s="33" t="s">
        <v>12</v>
      </c>
    </row>
    <row r="8" spans="1:25" s="2" customFormat="1" ht="12.75" customHeight="1" thickBot="1" x14ac:dyDescent="0.2">
      <c r="A8" s="61"/>
      <c r="B8" s="63"/>
      <c r="C8" s="61"/>
      <c r="D8" s="61"/>
      <c r="E8" s="5"/>
      <c r="F8" s="83"/>
      <c r="G8" s="5"/>
      <c r="H8" s="7"/>
      <c r="I8" s="47" t="s">
        <v>16</v>
      </c>
      <c r="J8" s="47" t="s">
        <v>17</v>
      </c>
      <c r="K8" s="47" t="s">
        <v>29</v>
      </c>
      <c r="L8" s="88"/>
      <c r="M8" s="78"/>
      <c r="N8" s="91"/>
      <c r="O8" s="5"/>
      <c r="P8" s="83"/>
      <c r="Q8" s="9" t="s">
        <v>8</v>
      </c>
      <c r="R8" s="10" t="s">
        <v>8</v>
      </c>
      <c r="S8" s="10" t="s">
        <v>8</v>
      </c>
      <c r="T8" s="11" t="s">
        <v>8</v>
      </c>
      <c r="U8" s="16" t="s">
        <v>8</v>
      </c>
      <c r="V8" s="18" t="s">
        <v>8</v>
      </c>
      <c r="W8" s="11" t="s">
        <v>8</v>
      </c>
      <c r="X8" s="20" t="s">
        <v>8</v>
      </c>
      <c r="Y8" s="34" t="s">
        <v>8</v>
      </c>
    </row>
    <row r="9" spans="1:25" s="2" customFormat="1" ht="28.5" customHeight="1" x14ac:dyDescent="0.15">
      <c r="A9" s="100">
        <v>1</v>
      </c>
      <c r="B9" s="102" t="s">
        <v>30</v>
      </c>
      <c r="C9" s="104" t="s">
        <v>32</v>
      </c>
      <c r="D9" s="106" t="s">
        <v>31</v>
      </c>
      <c r="E9" s="108">
        <v>105555</v>
      </c>
      <c r="F9" s="71">
        <v>105555</v>
      </c>
      <c r="G9" s="108">
        <v>4</v>
      </c>
      <c r="H9" s="120">
        <v>0</v>
      </c>
      <c r="I9" s="120">
        <v>0</v>
      </c>
      <c r="J9" s="120">
        <v>0</v>
      </c>
      <c r="K9" s="120">
        <v>0</v>
      </c>
      <c r="L9" s="120">
        <v>4</v>
      </c>
      <c r="M9" s="110">
        <v>26705</v>
      </c>
      <c r="N9" s="112">
        <v>0</v>
      </c>
      <c r="O9" s="114">
        <f>+(+E9+G9)-(M9+N9)</f>
        <v>78854</v>
      </c>
      <c r="P9" s="71">
        <v>78854</v>
      </c>
      <c r="Q9" s="23">
        <v>24</v>
      </c>
      <c r="R9" s="24">
        <v>0</v>
      </c>
      <c r="S9" s="24">
        <v>0</v>
      </c>
      <c r="T9" s="25">
        <v>0</v>
      </c>
      <c r="U9" s="24">
        <v>0</v>
      </c>
      <c r="V9" s="23">
        <v>0</v>
      </c>
      <c r="W9" s="25">
        <v>0</v>
      </c>
      <c r="X9" s="26">
        <v>0</v>
      </c>
      <c r="Y9" s="49" t="s">
        <v>12</v>
      </c>
    </row>
    <row r="10" spans="1:25" s="2" customFormat="1" ht="28.5" customHeight="1" thickBot="1" x14ac:dyDescent="0.2">
      <c r="A10" s="101"/>
      <c r="B10" s="103"/>
      <c r="C10" s="105"/>
      <c r="D10" s="107"/>
      <c r="E10" s="109"/>
      <c r="F10" s="72"/>
      <c r="G10" s="109"/>
      <c r="H10" s="121"/>
      <c r="I10" s="121"/>
      <c r="J10" s="121"/>
      <c r="K10" s="121"/>
      <c r="L10" s="121"/>
      <c r="M10" s="111"/>
      <c r="N10" s="113"/>
      <c r="O10" s="115"/>
      <c r="P10" s="72"/>
      <c r="Q10" s="37">
        <v>26605</v>
      </c>
      <c r="R10" s="38">
        <v>0</v>
      </c>
      <c r="S10" s="38">
        <v>0</v>
      </c>
      <c r="T10" s="39">
        <v>0</v>
      </c>
      <c r="U10" s="38">
        <v>100</v>
      </c>
      <c r="V10" s="37">
        <v>0</v>
      </c>
      <c r="W10" s="39">
        <v>0</v>
      </c>
      <c r="X10" s="40">
        <v>0</v>
      </c>
      <c r="Y10" s="50" t="s">
        <v>8</v>
      </c>
    </row>
    <row r="11" spans="1:25" s="3" customFormat="1" ht="20.100000000000001" customHeight="1" x14ac:dyDescent="0.15">
      <c r="A11" s="100" t="s">
        <v>14</v>
      </c>
      <c r="B11" s="100">
        <v>1</v>
      </c>
      <c r="C11" s="102"/>
      <c r="D11" s="116"/>
      <c r="E11" s="114">
        <f t="shared" ref="E11:P11" si="0">SUM(E9:E10)</f>
        <v>105555</v>
      </c>
      <c r="F11" s="118">
        <f t="shared" si="0"/>
        <v>105555</v>
      </c>
      <c r="G11" s="114">
        <f t="shared" si="0"/>
        <v>4</v>
      </c>
      <c r="H11" s="122">
        <f t="shared" si="0"/>
        <v>0</v>
      </c>
      <c r="I11" s="122">
        <f t="shared" si="0"/>
        <v>0</v>
      </c>
      <c r="J11" s="122">
        <f t="shared" si="0"/>
        <v>0</v>
      </c>
      <c r="K11" s="122">
        <f t="shared" si="0"/>
        <v>0</v>
      </c>
      <c r="L11" s="122">
        <f t="shared" si="0"/>
        <v>4</v>
      </c>
      <c r="M11" s="122">
        <f t="shared" si="0"/>
        <v>26705</v>
      </c>
      <c r="N11" s="124">
        <f t="shared" si="0"/>
        <v>0</v>
      </c>
      <c r="O11" s="114">
        <f t="shared" si="0"/>
        <v>78854</v>
      </c>
      <c r="P11" s="118">
        <f t="shared" si="0"/>
        <v>78854</v>
      </c>
      <c r="Q11" s="27">
        <f t="shared" ref="Q11:X11" si="1">SUMIF($Y$9:$Y$10,$Y$7,Q9:Q10)</f>
        <v>24</v>
      </c>
      <c r="R11" s="28">
        <f t="shared" si="1"/>
        <v>0</v>
      </c>
      <c r="S11" s="28">
        <f t="shared" si="1"/>
        <v>0</v>
      </c>
      <c r="T11" s="29">
        <f t="shared" si="1"/>
        <v>0</v>
      </c>
      <c r="U11" s="28">
        <f t="shared" si="1"/>
        <v>0</v>
      </c>
      <c r="V11" s="27">
        <f t="shared" si="1"/>
        <v>0</v>
      </c>
      <c r="W11" s="29">
        <f t="shared" si="1"/>
        <v>0</v>
      </c>
      <c r="X11" s="30">
        <f t="shared" si="1"/>
        <v>0</v>
      </c>
      <c r="Y11" s="49" t="s">
        <v>12</v>
      </c>
    </row>
    <row r="12" spans="1:25" s="3" customFormat="1" ht="20.100000000000001" customHeight="1" thickBot="1" x14ac:dyDescent="0.2">
      <c r="A12" s="101"/>
      <c r="B12" s="101"/>
      <c r="C12" s="103"/>
      <c r="D12" s="117"/>
      <c r="E12" s="115"/>
      <c r="F12" s="119"/>
      <c r="G12" s="115"/>
      <c r="H12" s="123"/>
      <c r="I12" s="123"/>
      <c r="J12" s="123"/>
      <c r="K12" s="123"/>
      <c r="L12" s="123"/>
      <c r="M12" s="123"/>
      <c r="N12" s="125"/>
      <c r="O12" s="115"/>
      <c r="P12" s="119"/>
      <c r="Q12" s="41">
        <f t="shared" ref="Q12:X12" si="2">SUMIF($Y$9:$Y$10,$Y$8,Q9:Q10)</f>
        <v>26605</v>
      </c>
      <c r="R12" s="42">
        <f t="shared" si="2"/>
        <v>0</v>
      </c>
      <c r="S12" s="42">
        <f t="shared" si="2"/>
        <v>0</v>
      </c>
      <c r="T12" s="43">
        <f t="shared" si="2"/>
        <v>0</v>
      </c>
      <c r="U12" s="42">
        <f t="shared" si="2"/>
        <v>100</v>
      </c>
      <c r="V12" s="41">
        <f t="shared" si="2"/>
        <v>0</v>
      </c>
      <c r="W12" s="43">
        <f t="shared" si="2"/>
        <v>0</v>
      </c>
      <c r="X12" s="44">
        <f t="shared" si="2"/>
        <v>0</v>
      </c>
      <c r="Y12" s="50" t="s">
        <v>8</v>
      </c>
    </row>
    <row r="13" spans="1:25" x14ac:dyDescent="0.15">
      <c r="O13" s="51"/>
    </row>
  </sheetData>
  <mergeCells count="55">
    <mergeCell ref="M11:M12"/>
    <mergeCell ref="N11:N12"/>
    <mergeCell ref="O11:O12"/>
    <mergeCell ref="P11:P12"/>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個別表017</vt:lpstr>
      <vt:lpstr>個別表017!Print_Area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2022-09-13T06:42:40Z</dcterms:created>
  <dcterms:modified xsi:type="dcterms:W3CDTF">2022-09-13T06:48:03Z</dcterms:modified>
</cp:coreProperties>
</file>