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15"/>
  </bookViews>
  <sheets>
    <sheet name="個別表 (010)" sheetId="1" r:id="rId1"/>
  </sheets>
  <definedNames>
    <definedName name="_xlnm._FilterDatabase" localSheetId="0" hidden="1">'個別表 (010)'!$A$1:$Y$52</definedName>
    <definedName name="_xlnm.Print_Area" localSheetId="0">'個別表 (010)'!$A$1:$X$63</definedName>
  </definedNames>
  <calcPr calcId="162913"/>
</workbook>
</file>

<file path=xl/calcChain.xml><?xml version="1.0" encoding="utf-8"?>
<calcChain xmlns="http://schemas.openxmlformats.org/spreadsheetml/2006/main">
  <c r="X52" i="1" l="1"/>
  <c r="W52" i="1"/>
  <c r="V52" i="1"/>
  <c r="U52" i="1"/>
  <c r="T52" i="1"/>
  <c r="S52" i="1"/>
  <c r="R52" i="1"/>
  <c r="Q52" i="1"/>
  <c r="X51" i="1"/>
  <c r="W51" i="1"/>
  <c r="V51" i="1"/>
  <c r="U51" i="1"/>
  <c r="T51" i="1"/>
  <c r="S51" i="1"/>
  <c r="R51" i="1"/>
  <c r="Q51" i="1"/>
  <c r="P51" i="1"/>
  <c r="N51" i="1"/>
  <c r="M51" i="1"/>
  <c r="L51" i="1"/>
  <c r="K51" i="1"/>
  <c r="J51" i="1"/>
  <c r="I51" i="1"/>
  <c r="H51" i="1"/>
  <c r="G51" i="1"/>
  <c r="F51" i="1"/>
  <c r="E51" i="1"/>
  <c r="O64" i="1" s="1"/>
  <c r="O49" i="1"/>
  <c r="O47" i="1"/>
  <c r="O45" i="1"/>
  <c r="O43" i="1"/>
  <c r="O41" i="1"/>
  <c r="O39" i="1"/>
  <c r="O37" i="1"/>
  <c r="O35" i="1"/>
  <c r="O33" i="1"/>
  <c r="O31" i="1"/>
  <c r="O29" i="1"/>
  <c r="O27" i="1"/>
  <c r="O25" i="1"/>
  <c r="O23" i="1"/>
  <c r="O21" i="1"/>
  <c r="O19" i="1"/>
  <c r="O17" i="1"/>
  <c r="O15" i="1"/>
  <c r="O13" i="1"/>
  <c r="O11" i="1"/>
  <c r="O9" i="1"/>
  <c r="O51" i="1" s="1"/>
</calcChain>
</file>

<file path=xl/sharedStrings.xml><?xml version="1.0" encoding="utf-8"?>
<sst xmlns="http://schemas.openxmlformats.org/spreadsheetml/2006/main" count="152" uniqueCount="71">
  <si>
    <t>【個別表】平成31年度基金造成団体別基金執行状況表（010　被災農業者支援基金（原子力被災12市町村農業者支援事業））</t>
    <rPh sb="1" eb="3">
      <t>コベツ</t>
    </rPh>
    <rPh sb="3" eb="4">
      <t>ヒョウ</t>
    </rPh>
    <rPh sb="5" eb="7">
      <t>ヘイセイ</t>
    </rPh>
    <rPh sb="9" eb="11">
      <t>ネンド</t>
    </rPh>
    <rPh sb="11" eb="13">
      <t>キキン</t>
    </rPh>
    <rPh sb="13" eb="15">
      <t>ゾウセイ</t>
    </rPh>
    <rPh sb="15" eb="17">
      <t>ダンタイ</t>
    </rPh>
    <rPh sb="17" eb="18">
      <t>ベツ</t>
    </rPh>
    <rPh sb="18" eb="20">
      <t>キキン</t>
    </rPh>
    <rPh sb="20" eb="22">
      <t>シッコウ</t>
    </rPh>
    <rPh sb="22" eb="24">
      <t>ジョウキョウ</t>
    </rPh>
    <rPh sb="24" eb="25">
      <t>ヒョウ</t>
    </rPh>
    <phoneticPr fontId="2"/>
  </si>
  <si>
    <t>※平成３１年以降の表記は、新元号に読み替えることとする。</t>
    <phoneticPr fontId="2"/>
  </si>
  <si>
    <t>番
号</t>
    <rPh sb="0" eb="1">
      <t>バン</t>
    </rPh>
    <rPh sb="2" eb="3">
      <t>ゴウ</t>
    </rPh>
    <phoneticPr fontId="2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</si>
  <si>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2"/>
  </si>
  <si>
    <t>基金の名称</t>
    <rPh sb="0" eb="2">
      <t>キキン</t>
    </rPh>
    <rPh sb="3" eb="5">
      <t>メイショウ</t>
    </rPh>
    <phoneticPr fontId="2"/>
  </si>
  <si>
    <t>事務・事業の概要</t>
    <rPh sb="0" eb="2">
      <t>ジム</t>
    </rPh>
    <rPh sb="3" eb="5">
      <t>ジギョウ</t>
    </rPh>
    <rPh sb="6" eb="8">
      <t>ガイヨウ</t>
    </rPh>
    <phoneticPr fontId="2"/>
  </si>
  <si>
    <t>29年度末基金残高
（ａ）</t>
    <rPh sb="2" eb="4">
      <t>ネンド</t>
    </rPh>
    <rPh sb="4" eb="5">
      <t>マツ</t>
    </rPh>
    <rPh sb="5" eb="7">
      <t>キキン</t>
    </rPh>
    <rPh sb="7" eb="9">
      <t>ザンダカ</t>
    </rPh>
    <phoneticPr fontId="2"/>
  </si>
  <si>
    <t>30　年　度　収　入　支　出</t>
    <rPh sb="3" eb="4">
      <t>トシ</t>
    </rPh>
    <rPh sb="5" eb="6">
      <t>ド</t>
    </rPh>
    <rPh sb="7" eb="8">
      <t>オサム</t>
    </rPh>
    <rPh sb="9" eb="10">
      <t>イ</t>
    </rPh>
    <rPh sb="11" eb="12">
      <t>シ</t>
    </rPh>
    <rPh sb="13" eb="14">
      <t>デ</t>
    </rPh>
    <phoneticPr fontId="2"/>
  </si>
  <si>
    <t>30年度
国庫返納額
（ｄ）</t>
    <rPh sb="2" eb="4">
      <t>ネンド</t>
    </rPh>
    <rPh sb="7" eb="9">
      <t>ヘンノウ</t>
    </rPh>
    <phoneticPr fontId="2"/>
  </si>
  <si>
    <t>30年度末基金残高
(ｅ=ａ+ｂ-ｃ-ｄ)</t>
    <rPh sb="2" eb="4">
      <t>ネンド</t>
    </rPh>
    <rPh sb="4" eb="5">
      <t>マツ</t>
    </rPh>
    <rPh sb="5" eb="7">
      <t>キキン</t>
    </rPh>
    <rPh sb="7" eb="9">
      <t>ザンダカ</t>
    </rPh>
    <phoneticPr fontId="2"/>
  </si>
  <si>
    <t>30年度　事業実施決定等</t>
    <rPh sb="2" eb="4">
      <t>ネンド</t>
    </rPh>
    <rPh sb="5" eb="7">
      <t>ジギョウ</t>
    </rPh>
    <rPh sb="7" eb="9">
      <t>ジッシ</t>
    </rPh>
    <rPh sb="9" eb="11">
      <t>ケッテイ</t>
    </rPh>
    <rPh sb="11" eb="12">
      <t>トウ</t>
    </rPh>
    <phoneticPr fontId="2"/>
  </si>
  <si>
    <t>30年度末　貸付残高等</t>
    <rPh sb="2" eb="4">
      <t>ネンド</t>
    </rPh>
    <rPh sb="4" eb="5">
      <t>マツ</t>
    </rPh>
    <rPh sb="6" eb="8">
      <t>カシツ</t>
    </rPh>
    <rPh sb="8" eb="10">
      <t>ザンダカ</t>
    </rPh>
    <rPh sb="10" eb="11">
      <t>トウ</t>
    </rPh>
    <phoneticPr fontId="2"/>
  </si>
  <si>
    <t>補助等</t>
    <rPh sb="0" eb="2">
      <t>ホジョ</t>
    </rPh>
    <rPh sb="2" eb="3">
      <t>トウ</t>
    </rPh>
    <phoneticPr fontId="2"/>
  </si>
  <si>
    <t>出資</t>
    <rPh sb="0" eb="2">
      <t>シュッシ</t>
    </rPh>
    <phoneticPr fontId="2"/>
  </si>
  <si>
    <t>貸付</t>
    <rPh sb="0" eb="2">
      <t>カシツ</t>
    </rPh>
    <phoneticPr fontId="2"/>
  </si>
  <si>
    <t>債務保証</t>
    <rPh sb="0" eb="2">
      <t>サイム</t>
    </rPh>
    <rPh sb="2" eb="4">
      <t>ホショウ</t>
    </rPh>
    <phoneticPr fontId="2"/>
  </si>
  <si>
    <t>調査等、
その他</t>
    <rPh sb="0" eb="2">
      <t>チョウサ</t>
    </rPh>
    <rPh sb="2" eb="3">
      <t>トウ</t>
    </rPh>
    <rPh sb="7" eb="8">
      <t>タ</t>
    </rPh>
    <phoneticPr fontId="2"/>
  </si>
  <si>
    <t>収　入（ｂ）</t>
    <rPh sb="0" eb="1">
      <t>オサム</t>
    </rPh>
    <rPh sb="2" eb="3">
      <t>イ</t>
    </rPh>
    <phoneticPr fontId="2"/>
  </si>
  <si>
    <t>支　出（ｃ）</t>
    <rPh sb="0" eb="1">
      <t>シ</t>
    </rPh>
    <rPh sb="2" eb="3">
      <t>デ</t>
    </rPh>
    <phoneticPr fontId="2"/>
  </si>
  <si>
    <t>(補助・補てん、利子助成・補給)</t>
    <phoneticPr fontId="2"/>
  </si>
  <si>
    <t>うち
国費相当額</t>
    <rPh sb="3" eb="5">
      <t>コクヒ</t>
    </rPh>
    <rPh sb="5" eb="7">
      <t>ソウトウ</t>
    </rPh>
    <rPh sb="7" eb="8">
      <t>ガク</t>
    </rPh>
    <phoneticPr fontId="2"/>
  </si>
  <si>
    <t>うち</t>
    <phoneticPr fontId="2"/>
  </si>
  <si>
    <t>国費相当額</t>
    <phoneticPr fontId="2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</si>
  <si>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2"/>
  </si>
  <si>
    <t>その他</t>
    <rPh sb="2" eb="3">
      <t>タ</t>
    </rPh>
    <phoneticPr fontId="2"/>
  </si>
  <si>
    <t>（件数）</t>
    <rPh sb="1" eb="3">
      <t>ケンスウ</t>
    </rPh>
    <phoneticPr fontId="2"/>
  </si>
  <si>
    <t>当初</t>
    <rPh sb="0" eb="2">
      <t>トウショ</t>
    </rPh>
    <phoneticPr fontId="2"/>
  </si>
  <si>
    <t>補正</t>
    <rPh sb="0" eb="2">
      <t>ホセイ</t>
    </rPh>
    <phoneticPr fontId="2"/>
  </si>
  <si>
    <t>予備費</t>
    <rPh sb="0" eb="3">
      <t>ヨビヒ</t>
    </rPh>
    <phoneticPr fontId="2"/>
  </si>
  <si>
    <t>金額</t>
    <rPh sb="0" eb="2">
      <t>キンガク</t>
    </rPh>
    <phoneticPr fontId="2"/>
  </si>
  <si>
    <t>福島県</t>
    <rPh sb="0" eb="3">
      <t>フクシマケン</t>
    </rPh>
    <phoneticPr fontId="2"/>
  </si>
  <si>
    <t>被災農業者支援基金（原子力被災12市町村農業者支援事業）</t>
    <rPh sb="0" eb="2">
      <t>ヒサイ</t>
    </rPh>
    <rPh sb="2" eb="5">
      <t>ノウギョウシャ</t>
    </rPh>
    <rPh sb="5" eb="7">
      <t>シエン</t>
    </rPh>
    <rPh sb="7" eb="9">
      <t>キキン</t>
    </rPh>
    <rPh sb="10" eb="13">
      <t>ゲンシリョク</t>
    </rPh>
    <rPh sb="13" eb="15">
      <t>ヒサイ</t>
    </rPh>
    <rPh sb="17" eb="20">
      <t>シチョウソン</t>
    </rPh>
    <rPh sb="20" eb="23">
      <t>ノウギョウシャ</t>
    </rPh>
    <rPh sb="23" eb="25">
      <t>シエン</t>
    </rPh>
    <rPh sb="25" eb="27">
      <t>ジギョウ</t>
    </rPh>
    <phoneticPr fontId="2"/>
  </si>
  <si>
    <t>原子力被災12市町村において、営農再開に要する農業用機械、施設、家畜等の導入に必要な経費を支援し、営農再開の促進を図る。
（原子力被災12市町村農業者支援事業のＨＰ）
http://www.maff.go.jp/j/kanbo/joho/saigai/12town_sien.html</t>
    <phoneticPr fontId="2"/>
  </si>
  <si>
    <t>ＢＢ県</t>
    <rPh sb="2" eb="3">
      <t>ケン</t>
    </rPh>
    <phoneticPr fontId="2"/>
  </si>
  <si>
    <t>●●●●●●●基金</t>
    <rPh sb="7" eb="9">
      <t>キキン</t>
    </rPh>
    <phoneticPr fontId="2"/>
  </si>
  <si>
    <t>ＣＣ県</t>
    <rPh sb="2" eb="3">
      <t>ケン</t>
    </rPh>
    <phoneticPr fontId="2"/>
  </si>
  <si>
    <t>ＤＤ県</t>
    <rPh sb="2" eb="3">
      <t>ケン</t>
    </rPh>
    <phoneticPr fontId="2"/>
  </si>
  <si>
    <t>ＥＥ県</t>
    <rPh sb="2" eb="3">
      <t>ケン</t>
    </rPh>
    <phoneticPr fontId="2"/>
  </si>
  <si>
    <t>ＦＦ県</t>
    <rPh sb="2" eb="3">
      <t>ケン</t>
    </rPh>
    <phoneticPr fontId="2"/>
  </si>
  <si>
    <t>ＧＧ県</t>
    <rPh sb="2" eb="3">
      <t>ケン</t>
    </rPh>
    <phoneticPr fontId="2"/>
  </si>
  <si>
    <t>ＨＨ県</t>
    <rPh sb="2" eb="3">
      <t>ケン</t>
    </rPh>
    <phoneticPr fontId="2"/>
  </si>
  <si>
    <t>ＩＩ県</t>
    <rPh sb="2" eb="3">
      <t>ケン</t>
    </rPh>
    <phoneticPr fontId="2"/>
  </si>
  <si>
    <t>ＪＪ県</t>
    <rPh sb="2" eb="3">
      <t>ケン</t>
    </rPh>
    <phoneticPr fontId="2"/>
  </si>
  <si>
    <t>ＫＫ県</t>
    <rPh sb="2" eb="3">
      <t>ケン</t>
    </rPh>
    <phoneticPr fontId="2"/>
  </si>
  <si>
    <t>ＬＬ県</t>
    <rPh sb="2" eb="3">
      <t>ケン</t>
    </rPh>
    <phoneticPr fontId="2"/>
  </si>
  <si>
    <t>ＭＭ県</t>
    <rPh sb="2" eb="3">
      <t>ケン</t>
    </rPh>
    <phoneticPr fontId="2"/>
  </si>
  <si>
    <t>ＯＯ県</t>
    <rPh sb="2" eb="3">
      <t>ケン</t>
    </rPh>
    <phoneticPr fontId="2"/>
  </si>
  <si>
    <t>ＰＰ県</t>
    <rPh sb="2" eb="3">
      <t>ケン</t>
    </rPh>
    <phoneticPr fontId="2"/>
  </si>
  <si>
    <t>ＱＱ県</t>
    <rPh sb="2" eb="3">
      <t>ケン</t>
    </rPh>
    <phoneticPr fontId="2"/>
  </si>
  <si>
    <t>ＲＲ県</t>
    <rPh sb="2" eb="3">
      <t>ケン</t>
    </rPh>
    <phoneticPr fontId="2"/>
  </si>
  <si>
    <t>ＳＳ県</t>
    <rPh sb="2" eb="3">
      <t>ケン</t>
    </rPh>
    <phoneticPr fontId="2"/>
  </si>
  <si>
    <t>ＴＴ県</t>
    <rPh sb="2" eb="3">
      <t>ケン</t>
    </rPh>
    <phoneticPr fontId="2"/>
  </si>
  <si>
    <t>●●県他49団体</t>
    <rPh sb="2" eb="3">
      <t>ケン</t>
    </rPh>
    <rPh sb="3" eb="4">
      <t>ホカ</t>
    </rPh>
    <rPh sb="6" eb="8">
      <t>ダンタイ</t>
    </rPh>
    <phoneticPr fontId="2"/>
  </si>
  <si>
    <t>計</t>
    <rPh sb="0" eb="1">
      <t>ケイ</t>
    </rPh>
    <phoneticPr fontId="2"/>
  </si>
  <si>
    <t>※会計区分を番号で記載</t>
    <rPh sb="1" eb="3">
      <t>カイケイ</t>
    </rPh>
    <rPh sb="3" eb="5">
      <t>クブン</t>
    </rPh>
    <rPh sb="6" eb="8">
      <t>バンゴウ</t>
    </rPh>
    <rPh sb="9" eb="11">
      <t>キサイ</t>
    </rPh>
    <phoneticPr fontId="2"/>
  </si>
  <si>
    <t>①一般会計</t>
    <rPh sb="1" eb="3">
      <t>イッパン</t>
    </rPh>
    <rPh sb="3" eb="5">
      <t>カイケイ</t>
    </rPh>
    <phoneticPr fontId="2"/>
  </si>
  <si>
    <t>⑪森林保険特別会計</t>
    <rPh sb="1" eb="3">
      <t>シンリン</t>
    </rPh>
    <rPh sb="3" eb="5">
      <t>ホケン</t>
    </rPh>
    <rPh sb="5" eb="7">
      <t>トクベツ</t>
    </rPh>
    <rPh sb="7" eb="9">
      <t>カイケイ</t>
    </rPh>
    <phoneticPr fontId="2"/>
  </si>
  <si>
    <t>②交付税及び贈与税配付金特別会計</t>
    <rPh sb="1" eb="4">
      <t>コウフゼイ</t>
    </rPh>
    <rPh sb="4" eb="5">
      <t>オヨ</t>
    </rPh>
    <rPh sb="6" eb="9">
      <t>ゾウヨゼイ</t>
    </rPh>
    <rPh sb="9" eb="11">
      <t>ハイフ</t>
    </rPh>
    <rPh sb="11" eb="12">
      <t>キン</t>
    </rPh>
    <rPh sb="12" eb="14">
      <t>トクベツ</t>
    </rPh>
    <rPh sb="14" eb="16">
      <t>カイケイ</t>
    </rPh>
    <phoneticPr fontId="2"/>
  </si>
  <si>
    <t>⑫国有林野事業債務管理特別会計</t>
    <rPh sb="1" eb="5">
      <t>コクユウリンヤ</t>
    </rPh>
    <rPh sb="5" eb="7">
      <t>ジギョウ</t>
    </rPh>
    <rPh sb="7" eb="9">
      <t>サイム</t>
    </rPh>
    <rPh sb="9" eb="11">
      <t>カンリ</t>
    </rPh>
    <rPh sb="11" eb="13">
      <t>トクベツ</t>
    </rPh>
    <rPh sb="13" eb="15">
      <t>カイケイ</t>
    </rPh>
    <phoneticPr fontId="2"/>
  </si>
  <si>
    <t>③地震再保険特別会計</t>
    <rPh sb="1" eb="3">
      <t>ジシン</t>
    </rPh>
    <rPh sb="3" eb="6">
      <t>サイホケン</t>
    </rPh>
    <rPh sb="6" eb="8">
      <t>トクベツ</t>
    </rPh>
    <rPh sb="8" eb="10">
      <t>カイケイ</t>
    </rPh>
    <phoneticPr fontId="2"/>
  </si>
  <si>
    <t>⑬貿易再保険特別会計</t>
    <rPh sb="1" eb="3">
      <t>ボウエキ</t>
    </rPh>
    <rPh sb="3" eb="6">
      <t>サイホケン</t>
    </rPh>
    <rPh sb="6" eb="8">
      <t>トクベツ</t>
    </rPh>
    <rPh sb="8" eb="10">
      <t>カイケイ</t>
    </rPh>
    <phoneticPr fontId="2"/>
  </si>
  <si>
    <t>④国債整理基金特別会計</t>
    <rPh sb="1" eb="3">
      <t>コクサイ</t>
    </rPh>
    <rPh sb="3" eb="5">
      <t>セイリ</t>
    </rPh>
    <rPh sb="5" eb="7">
      <t>キキン</t>
    </rPh>
    <rPh sb="7" eb="9">
      <t>トクベツ</t>
    </rPh>
    <rPh sb="9" eb="11">
      <t>カイケイ</t>
    </rPh>
    <phoneticPr fontId="2"/>
  </si>
  <si>
    <t>⑭特許特別会計</t>
    <rPh sb="1" eb="3">
      <t>トッキョ</t>
    </rPh>
    <rPh sb="3" eb="5">
      <t>トクベツ</t>
    </rPh>
    <rPh sb="5" eb="7">
      <t>カイケイ</t>
    </rPh>
    <phoneticPr fontId="2"/>
  </si>
  <si>
    <t>⑤外国為替資金特別会計</t>
    <rPh sb="1" eb="3">
      <t>ガイコク</t>
    </rPh>
    <rPh sb="3" eb="5">
      <t>カワセ</t>
    </rPh>
    <rPh sb="5" eb="7">
      <t>シキン</t>
    </rPh>
    <rPh sb="7" eb="9">
      <t>トクベツ</t>
    </rPh>
    <rPh sb="9" eb="11">
      <t>カイケイ</t>
    </rPh>
    <phoneticPr fontId="2"/>
  </si>
  <si>
    <t>⑮自動車安全特別会計</t>
    <rPh sb="1" eb="4">
      <t>ジドウシャ</t>
    </rPh>
    <rPh sb="4" eb="6">
      <t>アンゼン</t>
    </rPh>
    <rPh sb="6" eb="8">
      <t>トクベツ</t>
    </rPh>
    <rPh sb="8" eb="10">
      <t>カイケイ</t>
    </rPh>
    <phoneticPr fontId="2"/>
  </si>
  <si>
    <t>⑥財政投融資特別会計</t>
    <rPh sb="1" eb="3">
      <t>ザイセイ</t>
    </rPh>
    <rPh sb="3" eb="6">
      <t>トウユウシ</t>
    </rPh>
    <rPh sb="6" eb="8">
      <t>トクベツ</t>
    </rPh>
    <rPh sb="8" eb="10">
      <t>カイケイ</t>
    </rPh>
    <phoneticPr fontId="2"/>
  </si>
  <si>
    <t>⑯東日本大震災復興特別会計</t>
    <rPh sb="1" eb="2">
      <t>ヒガシ</t>
    </rPh>
    <rPh sb="2" eb="4">
      <t>ニホン</t>
    </rPh>
    <rPh sb="4" eb="7">
      <t>ダイシンサイ</t>
    </rPh>
    <rPh sb="7" eb="9">
      <t>フッコウ</t>
    </rPh>
    <rPh sb="9" eb="11">
      <t>トクベツ</t>
    </rPh>
    <rPh sb="11" eb="13">
      <t>カイケイ</t>
    </rPh>
    <phoneticPr fontId="2"/>
  </si>
  <si>
    <t>⑦エネルギー対策特別会計</t>
    <rPh sb="6" eb="8">
      <t>タイサク</t>
    </rPh>
    <rPh sb="8" eb="10">
      <t>トクベツ</t>
    </rPh>
    <rPh sb="10" eb="12">
      <t>カイケイ</t>
    </rPh>
    <phoneticPr fontId="2"/>
  </si>
  <si>
    <t>⑧労働保険特別会計</t>
    <rPh sb="1" eb="3">
      <t>ロウドウ</t>
    </rPh>
    <rPh sb="3" eb="5">
      <t>ホケン</t>
    </rPh>
    <rPh sb="5" eb="7">
      <t>トクベツ</t>
    </rPh>
    <rPh sb="7" eb="9">
      <t>カイケイ</t>
    </rPh>
    <phoneticPr fontId="2"/>
  </si>
  <si>
    <t>⑨年金特別会計</t>
    <rPh sb="1" eb="3">
      <t>ネンキン</t>
    </rPh>
    <rPh sb="3" eb="5">
      <t>トクベツ</t>
    </rPh>
    <rPh sb="5" eb="7">
      <t>カイケイ</t>
    </rPh>
    <phoneticPr fontId="2"/>
  </si>
  <si>
    <t>⑩食料安定供給特別会計</t>
    <rPh sb="1" eb="3">
      <t>ショクリョウ</t>
    </rPh>
    <rPh sb="3" eb="5">
      <t>アンテイ</t>
    </rPh>
    <rPh sb="5" eb="7">
      <t>キョウキュウ</t>
    </rPh>
    <rPh sb="7" eb="9">
      <t>トクベツ</t>
    </rPh>
    <rPh sb="9" eb="11">
      <t>カイケイ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</si>
</sst>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000"/>
    <numFmt numFmtId="177" formatCode="\(#,##0\);\(* \-#,##0\);\(* \ &quot;-&quot;\ \);@\ "/>
    <numFmt numFmtId="178" formatCode="* #,##0;* \-#,##0;* &quot;-&quot;_ ;@\ "/>
  </numFmts>
  <fonts count="19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10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/>
    </xf>
    <xf numFmtId="0" fontId="0" fillId="2" borderId="17" xfId="0" applyFill="1" applyBorder="1" applyAlignment="1">
      <alignment vertical="center"/>
    </xf>
    <xf numFmtId="0" fontId="12" fillId="2" borderId="11" xfId="0" applyFont="1" applyFill="1" applyBorder="1" applyAlignment="1">
      <alignment horizontal="left" vertical="center" wrapText="1"/>
    </xf>
    <xf numFmtId="0" fontId="12" fillId="2" borderId="17" xfId="0" applyFont="1" applyFill="1" applyBorder="1" applyAlignment="1">
      <alignment horizontal="left" vertical="center" wrapText="1"/>
    </xf>
    <xf numFmtId="0" fontId="12" fillId="2" borderId="22" xfId="0" applyFont="1" applyFill="1" applyBorder="1" applyAlignment="1">
      <alignment horizontal="left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 wrapText="1"/>
    </xf>
    <xf numFmtId="0" fontId="15" fillId="3" borderId="41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177" fontId="6" fillId="0" borderId="2" xfId="0" applyNumberFormat="1" applyFont="1" applyBorder="1" applyAlignment="1">
      <alignment horizontal="right" vertical="center"/>
    </xf>
    <xf numFmtId="177" fontId="6" fillId="0" borderId="47" xfId="0" applyNumberFormat="1" applyFont="1" applyBorder="1" applyAlignment="1">
      <alignment horizontal="right" vertical="center"/>
    </xf>
    <xf numFmtId="177" fontId="6" fillId="0" borderId="46" xfId="0" applyNumberFormat="1" applyFont="1" applyBorder="1" applyAlignment="1">
      <alignment horizontal="right" vertical="center"/>
    </xf>
    <xf numFmtId="177" fontId="6" fillId="0" borderId="3" xfId="0" applyNumberFormat="1" applyFont="1" applyBorder="1" applyAlignment="1">
      <alignment horizontal="right" vertical="center"/>
    </xf>
    <xf numFmtId="0" fontId="16" fillId="2" borderId="0" xfId="0" applyFont="1" applyFill="1" applyBorder="1" applyAlignment="1">
      <alignment horizontal="center" vertical="center"/>
    </xf>
    <xf numFmtId="41" fontId="6" fillId="0" borderId="38" xfId="0" applyNumberFormat="1" applyFont="1" applyBorder="1" applyAlignment="1">
      <alignment horizontal="right" vertical="center"/>
    </xf>
    <xf numFmtId="41" fontId="6" fillId="0" borderId="40" xfId="0" applyNumberFormat="1" applyFont="1" applyBorder="1" applyAlignment="1">
      <alignment horizontal="right" vertical="center"/>
    </xf>
    <xf numFmtId="41" fontId="6" fillId="0" borderId="41" xfId="0" applyNumberFormat="1" applyFont="1" applyBorder="1" applyAlignment="1">
      <alignment horizontal="right" vertical="center"/>
    </xf>
    <xf numFmtId="41" fontId="6" fillId="0" borderId="43" xfId="0" applyNumberFormat="1" applyFont="1" applyBorder="1" applyAlignment="1">
      <alignment horizontal="right" vertical="center"/>
    </xf>
    <xf numFmtId="0" fontId="17" fillId="2" borderId="0" xfId="0" applyFont="1" applyFill="1" applyBorder="1" applyAlignment="1">
      <alignment horizontal="center" vertical="center"/>
    </xf>
    <xf numFmtId="177" fontId="6" fillId="5" borderId="2" xfId="0" applyNumberFormat="1" applyFont="1" applyFill="1" applyBorder="1" applyAlignment="1">
      <alignment horizontal="right" vertical="center"/>
    </xf>
    <xf numFmtId="177" fontId="6" fillId="5" borderId="47" xfId="0" applyNumberFormat="1" applyFont="1" applyFill="1" applyBorder="1" applyAlignment="1">
      <alignment horizontal="right" vertical="center"/>
    </xf>
    <xf numFmtId="177" fontId="6" fillId="5" borderId="46" xfId="0" applyNumberFormat="1" applyFont="1" applyFill="1" applyBorder="1" applyAlignment="1">
      <alignment horizontal="right" vertical="center"/>
    </xf>
    <xf numFmtId="177" fontId="6" fillId="5" borderId="3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41" fontId="6" fillId="5" borderId="38" xfId="0" applyNumberFormat="1" applyFont="1" applyFill="1" applyBorder="1" applyAlignment="1">
      <alignment horizontal="right" vertical="center"/>
    </xf>
    <xf numFmtId="41" fontId="6" fillId="5" borderId="40" xfId="0" applyNumberFormat="1" applyFont="1" applyFill="1" applyBorder="1" applyAlignment="1">
      <alignment horizontal="right" vertical="center"/>
    </xf>
    <xf numFmtId="41" fontId="6" fillId="5" borderId="41" xfId="0" applyNumberFormat="1" applyFont="1" applyFill="1" applyBorder="1" applyAlignment="1">
      <alignment horizontal="right" vertical="center"/>
    </xf>
    <xf numFmtId="41" fontId="6" fillId="5" borderId="43" xfId="0" applyNumberFormat="1" applyFont="1" applyFill="1" applyBorder="1" applyAlignment="1">
      <alignment horizontal="right" vertical="center"/>
    </xf>
    <xf numFmtId="178" fontId="0" fillId="0" borderId="0" xfId="0" applyNumberFormat="1" applyFill="1" applyBorder="1" applyAlignment="1">
      <alignment vertical="center"/>
    </xf>
    <xf numFmtId="178" fontId="6" fillId="0" borderId="4" xfId="0" applyNumberFormat="1" applyFont="1" applyFill="1" applyBorder="1" applyAlignment="1">
      <alignment vertical="center"/>
    </xf>
    <xf numFmtId="41" fontId="6" fillId="5" borderId="2" xfId="0" applyNumberFormat="1" applyFont="1" applyFill="1" applyBorder="1" applyAlignment="1">
      <alignment horizontal="right" vertical="center"/>
    </xf>
    <xf numFmtId="41" fontId="0" fillId="5" borderId="48" xfId="0" applyNumberFormat="1" applyFill="1" applyBorder="1" applyAlignment="1">
      <alignment horizontal="right" vertical="center"/>
    </xf>
    <xf numFmtId="41" fontId="6" fillId="5" borderId="44" xfId="0" applyNumberFormat="1" applyFont="1" applyFill="1" applyBorder="1" applyAlignment="1">
      <alignment horizontal="right" vertical="center"/>
    </xf>
    <xf numFmtId="41" fontId="0" fillId="5" borderId="42" xfId="0" applyNumberFormat="1" applyFill="1" applyBorder="1" applyAlignment="1">
      <alignment horizontal="right" vertical="center"/>
    </xf>
    <xf numFmtId="41" fontId="6" fillId="5" borderId="45" xfId="0" applyNumberFormat="1" applyFont="1" applyFill="1" applyBorder="1" applyAlignment="1">
      <alignment horizontal="right" vertical="center"/>
    </xf>
    <xf numFmtId="41" fontId="0" fillId="5" borderId="39" xfId="0" applyNumberFormat="1" applyFill="1" applyBorder="1" applyAlignment="1">
      <alignment horizontal="right" vertical="center"/>
    </xf>
    <xf numFmtId="41" fontId="6" fillId="5" borderId="46" xfId="0" applyNumberFormat="1" applyFont="1" applyFill="1" applyBorder="1" applyAlignment="1">
      <alignment horizontal="right" vertical="center"/>
    </xf>
    <xf numFmtId="41" fontId="0" fillId="5" borderId="41" xfId="0" applyNumberFormat="1" applyFill="1" applyBorder="1" applyAlignment="1">
      <alignment horizontal="right" vertical="center"/>
    </xf>
    <xf numFmtId="41" fontId="6" fillId="0" borderId="44" xfId="0" applyNumberFormat="1" applyFont="1" applyBorder="1" applyAlignment="1">
      <alignment vertical="center"/>
    </xf>
    <xf numFmtId="41" fontId="0" fillId="0" borderId="42" xfId="0" applyNumberFormat="1" applyBorder="1" applyAlignment="1">
      <alignment vertical="center"/>
    </xf>
    <xf numFmtId="41" fontId="6" fillId="0" borderId="45" xfId="0" applyNumberFormat="1" applyFont="1" applyBorder="1" applyAlignment="1">
      <alignment horizontal="right" vertical="center"/>
    </xf>
    <xf numFmtId="41" fontId="0" fillId="0" borderId="39" xfId="0" applyNumberFormat="1" applyBorder="1" applyAlignment="1">
      <alignment horizontal="right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37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37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0" borderId="37" xfId="0" applyFont="1" applyBorder="1" applyAlignment="1">
      <alignment horizontal="left" vertical="center"/>
    </xf>
    <xf numFmtId="41" fontId="6" fillId="4" borderId="46" xfId="0" applyNumberFormat="1" applyFont="1" applyFill="1" applyBorder="1" applyAlignment="1">
      <alignment horizontal="right" vertical="center"/>
    </xf>
    <xf numFmtId="41" fontId="0" fillId="4" borderId="41" xfId="0" applyNumberFormat="1" applyFill="1" applyBorder="1" applyAlignment="1">
      <alignment horizontal="right" vertical="center"/>
    </xf>
    <xf numFmtId="41" fontId="6" fillId="4" borderId="41" xfId="0" applyNumberFormat="1" applyFont="1" applyFill="1" applyBorder="1" applyAlignment="1">
      <alignment horizontal="right" vertical="center"/>
    </xf>
    <xf numFmtId="41" fontId="6" fillId="0" borderId="45" xfId="0" applyNumberFormat="1" applyFont="1" applyFill="1" applyBorder="1" applyAlignment="1">
      <alignment horizontal="center" vertical="center"/>
    </xf>
    <xf numFmtId="41" fontId="6" fillId="0" borderId="39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41" fontId="6" fillId="0" borderId="44" xfId="0" applyNumberFormat="1" applyFont="1" applyBorder="1" applyAlignment="1">
      <alignment horizontal="right" vertical="center"/>
    </xf>
    <xf numFmtId="41" fontId="0" fillId="0" borderId="42" xfId="0" applyNumberForma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6" fillId="0" borderId="37" xfId="0" applyFont="1" applyBorder="1" applyAlignment="1">
      <alignment vertical="center"/>
    </xf>
    <xf numFmtId="41" fontId="6" fillId="5" borderId="42" xfId="0" applyNumberFormat="1" applyFont="1" applyFill="1" applyBorder="1" applyAlignment="1">
      <alignment horizontal="right" vertical="center"/>
    </xf>
    <xf numFmtId="41" fontId="6" fillId="0" borderId="46" xfId="0" applyNumberFormat="1" applyFont="1" applyFill="1" applyBorder="1" applyAlignment="1">
      <alignment horizontal="right" vertical="center"/>
    </xf>
    <xf numFmtId="41" fontId="0" fillId="0" borderId="41" xfId="0" applyNumberFormat="1" applyFill="1" applyBorder="1" applyAlignment="1">
      <alignment horizontal="right" vertical="center"/>
    </xf>
    <xf numFmtId="0" fontId="18" fillId="0" borderId="1" xfId="0" applyFont="1" applyBorder="1" applyAlignment="1">
      <alignment horizontal="left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0" fillId="0" borderId="28" xfId="0" applyBorder="1" applyAlignment="1">
      <alignment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0" fontId="13" fillId="2" borderId="23" xfId="0" applyFont="1" applyFill="1" applyBorder="1" applyAlignment="1">
      <alignment vertical="center"/>
    </xf>
    <xf numFmtId="0" fontId="10" fillId="2" borderId="15" xfId="0" applyFont="1" applyFill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15" fillId="3" borderId="29" xfId="0" applyFont="1" applyFill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4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24" xfId="0" applyBorder="1" applyAlignment="1">
      <alignment vertical="center"/>
    </xf>
    <xf numFmtId="0" fontId="7" fillId="2" borderId="12" xfId="0" applyFont="1" applyFill="1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0" fillId="0" borderId="25" xfId="0" applyBorder="1" applyAlignment="1">
      <alignment vertical="center"/>
    </xf>
    <xf numFmtId="0" fontId="7" fillId="2" borderId="13" xfId="0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26" xfId="0" applyBorder="1" applyAlignment="1">
      <alignment vertical="center"/>
    </xf>
    <xf numFmtId="0" fontId="10" fillId="2" borderId="14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vertical="center" wrapText="1"/>
    </xf>
    <xf numFmtId="0" fontId="0" fillId="0" borderId="27" xfId="0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168089</xdr:rowOff>
    </xdr:from>
    <xdr:to>
      <xdr:col>26</xdr:col>
      <xdr:colOff>256755</xdr:colOff>
      <xdr:row>36</xdr:row>
      <xdr:rowOff>91047</xdr:rowOff>
    </xdr:to>
    <xdr:sp macro="" textlink="">
      <xdr:nvSpPr>
        <xdr:cNvPr id="2" name="等号 5">
          <a:extLst>
            <a:ext uri="{FF2B5EF4-FFF2-40B4-BE49-F238E27FC236}">
              <a16:creationId xmlns:a16="http://schemas.microsoft.com/office/drawing/2014/main" id="{0E28F0A1-CD52-489E-9D24-7523DC9202F6}"/>
            </a:ext>
          </a:extLst>
        </xdr:cNvPr>
        <xdr:cNvSpPr/>
      </xdr:nvSpPr>
      <xdr:spPr>
        <a:xfrm>
          <a:off x="0" y="2724150"/>
          <a:ext cx="17935155" cy="0"/>
        </a:xfrm>
        <a:prstGeom prst="mathEqual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64"/>
  <sheetViews>
    <sheetView tabSelected="1" view="pageBreakPreview" zoomScaleNormal="100" zoomScaleSheetLayoutView="100" workbookViewId="0"/>
  </sheetViews>
  <sheetFormatPr defaultColWidth="8.25" defaultRowHeight="13.5" outlineLevelRow="1" x14ac:dyDescent="0.4"/>
  <cols>
    <col min="1" max="1" width="3.75" style="2" customWidth="1"/>
    <col min="2" max="2" width="7.25" style="2" customWidth="1"/>
    <col min="3" max="3" width="16.25" style="2" customWidth="1"/>
    <col min="4" max="4" width="30.25" style="2" customWidth="1"/>
    <col min="5" max="16" width="8.25" style="2" customWidth="1"/>
    <col min="17" max="24" width="7.375" style="2" customWidth="1"/>
    <col min="25" max="25" width="8.25" style="3"/>
    <col min="26" max="16384" width="8.25" style="2"/>
  </cols>
  <sheetData>
    <row r="1" spans="1:25" ht="20.25" customHeight="1" x14ac:dyDescent="0.4">
      <c r="A1" s="1" t="s">
        <v>0</v>
      </c>
      <c r="B1" s="1"/>
    </row>
    <row r="2" spans="1:25" ht="20.25" customHeight="1" thickBot="1" x14ac:dyDescent="0.45">
      <c r="A2" s="4" t="s">
        <v>1</v>
      </c>
      <c r="B2" s="1"/>
    </row>
    <row r="3" spans="1:25" s="6" customFormat="1" ht="12.75" customHeight="1" x14ac:dyDescent="0.4">
      <c r="A3" s="127" t="s">
        <v>2</v>
      </c>
      <c r="B3" s="127" t="s">
        <v>3</v>
      </c>
      <c r="C3" s="127" t="s">
        <v>4</v>
      </c>
      <c r="D3" s="127" t="s">
        <v>5</v>
      </c>
      <c r="E3" s="109" t="s">
        <v>6</v>
      </c>
      <c r="F3" s="110"/>
      <c r="G3" s="109" t="s">
        <v>7</v>
      </c>
      <c r="H3" s="132"/>
      <c r="I3" s="132"/>
      <c r="J3" s="132"/>
      <c r="K3" s="132"/>
      <c r="L3" s="132"/>
      <c r="M3" s="132"/>
      <c r="N3" s="106" t="s">
        <v>8</v>
      </c>
      <c r="O3" s="109" t="s">
        <v>9</v>
      </c>
      <c r="P3" s="110"/>
      <c r="Q3" s="109" t="s">
        <v>10</v>
      </c>
      <c r="R3" s="113"/>
      <c r="S3" s="113"/>
      <c r="T3" s="113"/>
      <c r="U3" s="113"/>
      <c r="V3" s="109" t="s">
        <v>11</v>
      </c>
      <c r="W3" s="113"/>
      <c r="X3" s="114"/>
      <c r="Y3" s="5"/>
    </row>
    <row r="4" spans="1:25" s="6" customFormat="1" ht="12" customHeight="1" x14ac:dyDescent="0.4">
      <c r="A4" s="128"/>
      <c r="B4" s="130"/>
      <c r="C4" s="128"/>
      <c r="D4" s="128"/>
      <c r="E4" s="111"/>
      <c r="F4" s="112"/>
      <c r="G4" s="133"/>
      <c r="H4" s="134"/>
      <c r="I4" s="134"/>
      <c r="J4" s="134"/>
      <c r="K4" s="134"/>
      <c r="L4" s="134"/>
      <c r="M4" s="134"/>
      <c r="N4" s="107"/>
      <c r="O4" s="111"/>
      <c r="P4" s="112"/>
      <c r="Q4" s="7" t="s">
        <v>12</v>
      </c>
      <c r="R4" s="115" t="s">
        <v>13</v>
      </c>
      <c r="S4" s="115" t="s">
        <v>14</v>
      </c>
      <c r="T4" s="118" t="s">
        <v>15</v>
      </c>
      <c r="U4" s="121" t="s">
        <v>16</v>
      </c>
      <c r="V4" s="124" t="s">
        <v>13</v>
      </c>
      <c r="W4" s="118" t="s">
        <v>14</v>
      </c>
      <c r="X4" s="90" t="s">
        <v>15</v>
      </c>
      <c r="Y4" s="5"/>
    </row>
    <row r="5" spans="1:25" s="6" customFormat="1" ht="13.5" customHeight="1" x14ac:dyDescent="0.4">
      <c r="A5" s="128"/>
      <c r="B5" s="130"/>
      <c r="C5" s="128"/>
      <c r="D5" s="128"/>
      <c r="E5" s="8"/>
      <c r="F5" s="9"/>
      <c r="G5" s="10" t="s">
        <v>17</v>
      </c>
      <c r="H5" s="11"/>
      <c r="I5" s="11"/>
      <c r="J5" s="11"/>
      <c r="K5" s="11"/>
      <c r="L5" s="11"/>
      <c r="M5" s="93" t="s">
        <v>18</v>
      </c>
      <c r="N5" s="107"/>
      <c r="O5" s="8"/>
      <c r="P5" s="9"/>
      <c r="Q5" s="96" t="s">
        <v>19</v>
      </c>
      <c r="R5" s="116"/>
      <c r="S5" s="116"/>
      <c r="T5" s="119"/>
      <c r="U5" s="122"/>
      <c r="V5" s="125"/>
      <c r="W5" s="119"/>
      <c r="X5" s="91"/>
      <c r="Y5" s="5"/>
    </row>
    <row r="6" spans="1:25" s="6" customFormat="1" ht="12" customHeight="1" x14ac:dyDescent="0.4">
      <c r="A6" s="128"/>
      <c r="B6" s="130"/>
      <c r="C6" s="128"/>
      <c r="D6" s="128"/>
      <c r="E6" s="8"/>
      <c r="F6" s="98" t="s">
        <v>20</v>
      </c>
      <c r="G6" s="8"/>
      <c r="H6" s="12" t="s">
        <v>21</v>
      </c>
      <c r="I6" s="13"/>
      <c r="J6" s="13"/>
      <c r="K6" s="13"/>
      <c r="L6" s="14"/>
      <c r="M6" s="94"/>
      <c r="N6" s="107"/>
      <c r="O6" s="8"/>
      <c r="P6" s="98" t="s">
        <v>20</v>
      </c>
      <c r="Q6" s="97"/>
      <c r="R6" s="117"/>
      <c r="S6" s="117"/>
      <c r="T6" s="120"/>
      <c r="U6" s="123"/>
      <c r="V6" s="126"/>
      <c r="W6" s="120"/>
      <c r="X6" s="92"/>
      <c r="Y6" s="5"/>
    </row>
    <row r="7" spans="1:25" s="6" customFormat="1" ht="12" customHeight="1" x14ac:dyDescent="0.4">
      <c r="A7" s="128"/>
      <c r="B7" s="130"/>
      <c r="C7" s="128"/>
      <c r="D7" s="128"/>
      <c r="E7" s="8"/>
      <c r="F7" s="99"/>
      <c r="G7" s="8"/>
      <c r="H7" s="15" t="s">
        <v>22</v>
      </c>
      <c r="I7" s="101" t="s">
        <v>23</v>
      </c>
      <c r="J7" s="102"/>
      <c r="K7" s="103"/>
      <c r="L7" s="104" t="s">
        <v>24</v>
      </c>
      <c r="M7" s="94"/>
      <c r="N7" s="107"/>
      <c r="O7" s="8"/>
      <c r="P7" s="99"/>
      <c r="Q7" s="16" t="s">
        <v>25</v>
      </c>
      <c r="R7" s="17" t="s">
        <v>25</v>
      </c>
      <c r="S7" s="17" t="s">
        <v>25</v>
      </c>
      <c r="T7" s="18" t="s">
        <v>25</v>
      </c>
      <c r="U7" s="19" t="s">
        <v>25</v>
      </c>
      <c r="V7" s="20" t="s">
        <v>25</v>
      </c>
      <c r="W7" s="18" t="s">
        <v>25</v>
      </c>
      <c r="X7" s="19" t="s">
        <v>25</v>
      </c>
      <c r="Y7" s="21" t="s">
        <v>25</v>
      </c>
    </row>
    <row r="8" spans="1:25" s="6" customFormat="1" ht="12.75" customHeight="1" thickBot="1" x14ac:dyDescent="0.45">
      <c r="A8" s="129"/>
      <c r="B8" s="131"/>
      <c r="C8" s="129"/>
      <c r="D8" s="129"/>
      <c r="E8" s="22"/>
      <c r="F8" s="100"/>
      <c r="G8" s="22"/>
      <c r="H8" s="23"/>
      <c r="I8" s="24" t="s">
        <v>26</v>
      </c>
      <c r="J8" s="24" t="s">
        <v>27</v>
      </c>
      <c r="K8" s="24" t="s">
        <v>28</v>
      </c>
      <c r="L8" s="105"/>
      <c r="M8" s="95"/>
      <c r="N8" s="108"/>
      <c r="O8" s="22"/>
      <c r="P8" s="100"/>
      <c r="Q8" s="25" t="s">
        <v>29</v>
      </c>
      <c r="R8" s="26" t="s">
        <v>29</v>
      </c>
      <c r="S8" s="26" t="s">
        <v>29</v>
      </c>
      <c r="T8" s="27" t="s">
        <v>29</v>
      </c>
      <c r="U8" s="28" t="s">
        <v>29</v>
      </c>
      <c r="V8" s="29" t="s">
        <v>29</v>
      </c>
      <c r="W8" s="27" t="s">
        <v>29</v>
      </c>
      <c r="X8" s="30" t="s">
        <v>29</v>
      </c>
      <c r="Y8" s="31" t="s">
        <v>29</v>
      </c>
    </row>
    <row r="9" spans="1:25" s="6" customFormat="1" ht="50.1" customHeight="1" x14ac:dyDescent="0.4">
      <c r="A9" s="65">
        <v>1</v>
      </c>
      <c r="B9" s="69" t="s">
        <v>30</v>
      </c>
      <c r="C9" s="84" t="s">
        <v>31</v>
      </c>
      <c r="D9" s="89" t="s">
        <v>32</v>
      </c>
      <c r="E9" s="82">
        <v>4620.6279999999997</v>
      </c>
      <c r="F9" s="63">
        <v>4620.6279999999997</v>
      </c>
      <c r="G9" s="82">
        <v>0.45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87">
        <v>1525.279</v>
      </c>
      <c r="N9" s="61">
        <v>0</v>
      </c>
      <c r="O9" s="55">
        <f>+(+E9+G9)-(M9+N9)</f>
        <v>3095.7989999999995</v>
      </c>
      <c r="P9" s="63">
        <v>3096</v>
      </c>
      <c r="Q9" s="32">
        <v>185</v>
      </c>
      <c r="R9" s="33">
        <v>0</v>
      </c>
      <c r="S9" s="33">
        <v>0</v>
      </c>
      <c r="T9" s="34">
        <v>0</v>
      </c>
      <c r="U9" s="33">
        <v>0</v>
      </c>
      <c r="V9" s="32">
        <v>0</v>
      </c>
      <c r="W9" s="34">
        <v>0</v>
      </c>
      <c r="X9" s="35">
        <v>0</v>
      </c>
      <c r="Y9" s="36" t="s">
        <v>25</v>
      </c>
    </row>
    <row r="10" spans="1:25" s="6" customFormat="1" ht="50.1" customHeight="1" thickBot="1" x14ac:dyDescent="0.45">
      <c r="A10" s="66"/>
      <c r="B10" s="70"/>
      <c r="C10" s="85"/>
      <c r="D10" s="72"/>
      <c r="E10" s="83"/>
      <c r="F10" s="64"/>
      <c r="G10" s="83"/>
      <c r="H10" s="74"/>
      <c r="I10" s="74"/>
      <c r="J10" s="74"/>
      <c r="K10" s="74"/>
      <c r="L10" s="74"/>
      <c r="M10" s="88"/>
      <c r="N10" s="62"/>
      <c r="O10" s="56"/>
      <c r="P10" s="64"/>
      <c r="Q10" s="37">
        <v>1525.279</v>
      </c>
      <c r="R10" s="38">
        <v>0</v>
      </c>
      <c r="S10" s="38">
        <v>0</v>
      </c>
      <c r="T10" s="39">
        <v>0</v>
      </c>
      <c r="U10" s="38">
        <v>0</v>
      </c>
      <c r="V10" s="37">
        <v>0</v>
      </c>
      <c r="W10" s="39">
        <v>0</v>
      </c>
      <c r="X10" s="40">
        <v>0</v>
      </c>
      <c r="Y10" s="41" t="s">
        <v>29</v>
      </c>
    </row>
    <row r="11" spans="1:25" s="6" customFormat="1" ht="18" hidden="1" customHeight="1" x14ac:dyDescent="0.4">
      <c r="A11" s="65">
        <v>2</v>
      </c>
      <c r="B11" s="69" t="s">
        <v>33</v>
      </c>
      <c r="C11" s="84" t="s">
        <v>34</v>
      </c>
      <c r="D11" s="71"/>
      <c r="E11" s="82"/>
      <c r="F11" s="63"/>
      <c r="G11" s="82"/>
      <c r="H11" s="73"/>
      <c r="I11" s="73"/>
      <c r="J11" s="73"/>
      <c r="K11" s="73"/>
      <c r="L11" s="73"/>
      <c r="M11" s="76"/>
      <c r="N11" s="61"/>
      <c r="O11" s="55">
        <f>+(+E11+G11)-(M11+N11)</f>
        <v>0</v>
      </c>
      <c r="P11" s="63"/>
      <c r="Q11" s="32">
        <v>0</v>
      </c>
      <c r="R11" s="33">
        <v>0</v>
      </c>
      <c r="S11" s="33">
        <v>0</v>
      </c>
      <c r="T11" s="34">
        <v>0</v>
      </c>
      <c r="U11" s="33">
        <v>0</v>
      </c>
      <c r="V11" s="32">
        <v>0</v>
      </c>
      <c r="W11" s="34">
        <v>0</v>
      </c>
      <c r="X11" s="35">
        <v>0</v>
      </c>
      <c r="Y11" s="36" t="s">
        <v>25</v>
      </c>
    </row>
    <row r="12" spans="1:25" s="6" customFormat="1" ht="18" hidden="1" customHeight="1" x14ac:dyDescent="0.4">
      <c r="A12" s="66"/>
      <c r="B12" s="70"/>
      <c r="C12" s="85"/>
      <c r="D12" s="72"/>
      <c r="E12" s="83"/>
      <c r="F12" s="64"/>
      <c r="G12" s="83"/>
      <c r="H12" s="74"/>
      <c r="I12" s="75"/>
      <c r="J12" s="75"/>
      <c r="K12" s="75"/>
      <c r="L12" s="75"/>
      <c r="M12" s="77"/>
      <c r="N12" s="62"/>
      <c r="O12" s="86"/>
      <c r="P12" s="64"/>
      <c r="Q12" s="37">
        <v>0</v>
      </c>
      <c r="R12" s="38">
        <v>0</v>
      </c>
      <c r="S12" s="38">
        <v>0</v>
      </c>
      <c r="T12" s="39">
        <v>0</v>
      </c>
      <c r="U12" s="38">
        <v>0</v>
      </c>
      <c r="V12" s="37">
        <v>0</v>
      </c>
      <c r="W12" s="39">
        <v>0</v>
      </c>
      <c r="X12" s="40">
        <v>0</v>
      </c>
      <c r="Y12" s="41" t="s">
        <v>29</v>
      </c>
    </row>
    <row r="13" spans="1:25" s="6" customFormat="1" ht="18" hidden="1" customHeight="1" x14ac:dyDescent="0.4">
      <c r="A13" s="65">
        <v>3</v>
      </c>
      <c r="B13" s="69" t="s">
        <v>35</v>
      </c>
      <c r="C13" s="84" t="s">
        <v>34</v>
      </c>
      <c r="D13" s="71"/>
      <c r="E13" s="82"/>
      <c r="F13" s="63"/>
      <c r="G13" s="82"/>
      <c r="H13" s="73"/>
      <c r="I13" s="73"/>
      <c r="J13" s="73"/>
      <c r="K13" s="73"/>
      <c r="L13" s="73"/>
      <c r="M13" s="76"/>
      <c r="N13" s="61"/>
      <c r="O13" s="55">
        <f>+(+E13+G13)-(M13+N13)</f>
        <v>0</v>
      </c>
      <c r="P13" s="63"/>
      <c r="Q13" s="32">
        <v>0</v>
      </c>
      <c r="R13" s="33">
        <v>0</v>
      </c>
      <c r="S13" s="33">
        <v>0</v>
      </c>
      <c r="T13" s="34">
        <v>0</v>
      </c>
      <c r="U13" s="33">
        <v>0</v>
      </c>
      <c r="V13" s="32">
        <v>0</v>
      </c>
      <c r="W13" s="34">
        <v>0</v>
      </c>
      <c r="X13" s="35">
        <v>0</v>
      </c>
      <c r="Y13" s="36" t="s">
        <v>25</v>
      </c>
    </row>
    <row r="14" spans="1:25" s="6" customFormat="1" ht="18" hidden="1" customHeight="1" x14ac:dyDescent="0.4">
      <c r="A14" s="66"/>
      <c r="B14" s="70"/>
      <c r="C14" s="85"/>
      <c r="D14" s="72"/>
      <c r="E14" s="83"/>
      <c r="F14" s="64"/>
      <c r="G14" s="83"/>
      <c r="H14" s="74"/>
      <c r="I14" s="75"/>
      <c r="J14" s="75"/>
      <c r="K14" s="75"/>
      <c r="L14" s="75"/>
      <c r="M14" s="77"/>
      <c r="N14" s="62"/>
      <c r="O14" s="56"/>
      <c r="P14" s="64"/>
      <c r="Q14" s="37">
        <v>0</v>
      </c>
      <c r="R14" s="38">
        <v>0</v>
      </c>
      <c r="S14" s="38">
        <v>0</v>
      </c>
      <c r="T14" s="39">
        <v>0</v>
      </c>
      <c r="U14" s="38">
        <v>0</v>
      </c>
      <c r="V14" s="37">
        <v>0</v>
      </c>
      <c r="W14" s="39">
        <v>0</v>
      </c>
      <c r="X14" s="40">
        <v>0</v>
      </c>
      <c r="Y14" s="41" t="s">
        <v>29</v>
      </c>
    </row>
    <row r="15" spans="1:25" s="6" customFormat="1" ht="18" hidden="1" customHeight="1" x14ac:dyDescent="0.4">
      <c r="A15" s="65">
        <v>4</v>
      </c>
      <c r="B15" s="69" t="s">
        <v>36</v>
      </c>
      <c r="C15" s="84" t="s">
        <v>34</v>
      </c>
      <c r="D15" s="71"/>
      <c r="E15" s="82"/>
      <c r="F15" s="63"/>
      <c r="G15" s="82"/>
      <c r="H15" s="73"/>
      <c r="I15" s="73"/>
      <c r="J15" s="73"/>
      <c r="K15" s="73"/>
      <c r="L15" s="73"/>
      <c r="M15" s="76"/>
      <c r="N15" s="61"/>
      <c r="O15" s="55">
        <f>+(+E15+G15)-(M15+N15)</f>
        <v>0</v>
      </c>
      <c r="P15" s="63"/>
      <c r="Q15" s="32">
        <v>0</v>
      </c>
      <c r="R15" s="33">
        <v>0</v>
      </c>
      <c r="S15" s="33">
        <v>0</v>
      </c>
      <c r="T15" s="34">
        <v>0</v>
      </c>
      <c r="U15" s="33">
        <v>0</v>
      </c>
      <c r="V15" s="32">
        <v>0</v>
      </c>
      <c r="W15" s="34">
        <v>0</v>
      </c>
      <c r="X15" s="35">
        <v>0</v>
      </c>
      <c r="Y15" s="36" t="s">
        <v>25</v>
      </c>
    </row>
    <row r="16" spans="1:25" s="6" customFormat="1" ht="18" hidden="1" customHeight="1" x14ac:dyDescent="0.4">
      <c r="A16" s="66"/>
      <c r="B16" s="70"/>
      <c r="C16" s="85"/>
      <c r="D16" s="72"/>
      <c r="E16" s="83"/>
      <c r="F16" s="64"/>
      <c r="G16" s="83"/>
      <c r="H16" s="74"/>
      <c r="I16" s="75"/>
      <c r="J16" s="75"/>
      <c r="K16" s="75"/>
      <c r="L16" s="75"/>
      <c r="M16" s="77"/>
      <c r="N16" s="62"/>
      <c r="O16" s="56"/>
      <c r="P16" s="64"/>
      <c r="Q16" s="37">
        <v>0</v>
      </c>
      <c r="R16" s="38">
        <v>0</v>
      </c>
      <c r="S16" s="38">
        <v>0</v>
      </c>
      <c r="T16" s="39">
        <v>0</v>
      </c>
      <c r="U16" s="38">
        <v>0</v>
      </c>
      <c r="V16" s="37">
        <v>0</v>
      </c>
      <c r="W16" s="39">
        <v>0</v>
      </c>
      <c r="X16" s="40">
        <v>0</v>
      </c>
      <c r="Y16" s="41" t="s">
        <v>29</v>
      </c>
    </row>
    <row r="17" spans="1:25" s="6" customFormat="1" ht="18" hidden="1" customHeight="1" x14ac:dyDescent="0.4">
      <c r="A17" s="65">
        <v>5</v>
      </c>
      <c r="B17" s="69" t="s">
        <v>37</v>
      </c>
      <c r="C17" s="84" t="s">
        <v>34</v>
      </c>
      <c r="D17" s="71"/>
      <c r="E17" s="82"/>
      <c r="F17" s="63"/>
      <c r="G17" s="82"/>
      <c r="H17" s="73"/>
      <c r="I17" s="73"/>
      <c r="J17" s="73"/>
      <c r="K17" s="73"/>
      <c r="L17" s="73"/>
      <c r="M17" s="76"/>
      <c r="N17" s="61"/>
      <c r="O17" s="55">
        <f>+(+E17+G17)-(M17+N17)</f>
        <v>0</v>
      </c>
      <c r="P17" s="63"/>
      <c r="Q17" s="32">
        <v>0</v>
      </c>
      <c r="R17" s="33">
        <v>0</v>
      </c>
      <c r="S17" s="33">
        <v>0</v>
      </c>
      <c r="T17" s="34">
        <v>0</v>
      </c>
      <c r="U17" s="33">
        <v>0</v>
      </c>
      <c r="V17" s="32">
        <v>0</v>
      </c>
      <c r="W17" s="34">
        <v>0</v>
      </c>
      <c r="X17" s="35">
        <v>0</v>
      </c>
      <c r="Y17" s="36" t="s">
        <v>25</v>
      </c>
    </row>
    <row r="18" spans="1:25" s="6" customFormat="1" ht="18" hidden="1" customHeight="1" x14ac:dyDescent="0.4">
      <c r="A18" s="66"/>
      <c r="B18" s="70"/>
      <c r="C18" s="85"/>
      <c r="D18" s="72"/>
      <c r="E18" s="83"/>
      <c r="F18" s="64"/>
      <c r="G18" s="83"/>
      <c r="H18" s="74"/>
      <c r="I18" s="75"/>
      <c r="J18" s="75"/>
      <c r="K18" s="75"/>
      <c r="L18" s="75"/>
      <c r="M18" s="77"/>
      <c r="N18" s="62"/>
      <c r="O18" s="56"/>
      <c r="P18" s="64"/>
      <c r="Q18" s="37">
        <v>0</v>
      </c>
      <c r="R18" s="38">
        <v>0</v>
      </c>
      <c r="S18" s="38">
        <v>0</v>
      </c>
      <c r="T18" s="39">
        <v>0</v>
      </c>
      <c r="U18" s="38">
        <v>0</v>
      </c>
      <c r="V18" s="37">
        <v>0</v>
      </c>
      <c r="W18" s="39">
        <v>0</v>
      </c>
      <c r="X18" s="40">
        <v>0</v>
      </c>
      <c r="Y18" s="41" t="s">
        <v>29</v>
      </c>
    </row>
    <row r="19" spans="1:25" s="6" customFormat="1" ht="18" hidden="1" customHeight="1" x14ac:dyDescent="0.4">
      <c r="A19" s="65">
        <v>6</v>
      </c>
      <c r="B19" s="69" t="s">
        <v>38</v>
      </c>
      <c r="C19" s="84" t="s">
        <v>34</v>
      </c>
      <c r="D19" s="71"/>
      <c r="E19" s="82"/>
      <c r="F19" s="63"/>
      <c r="G19" s="82"/>
      <c r="H19" s="73"/>
      <c r="I19" s="73"/>
      <c r="J19" s="73"/>
      <c r="K19" s="73"/>
      <c r="L19" s="73"/>
      <c r="M19" s="76"/>
      <c r="N19" s="61"/>
      <c r="O19" s="55">
        <f>+(+E19+G19)-(M19+N19)</f>
        <v>0</v>
      </c>
      <c r="P19" s="63"/>
      <c r="Q19" s="32">
        <v>0</v>
      </c>
      <c r="R19" s="33">
        <v>0</v>
      </c>
      <c r="S19" s="33">
        <v>0</v>
      </c>
      <c r="T19" s="34">
        <v>0</v>
      </c>
      <c r="U19" s="33">
        <v>0</v>
      </c>
      <c r="V19" s="32">
        <v>0</v>
      </c>
      <c r="W19" s="34">
        <v>0</v>
      </c>
      <c r="X19" s="35">
        <v>0</v>
      </c>
      <c r="Y19" s="36" t="s">
        <v>25</v>
      </c>
    </row>
    <row r="20" spans="1:25" s="6" customFormat="1" ht="18" hidden="1" customHeight="1" x14ac:dyDescent="0.4">
      <c r="A20" s="66"/>
      <c r="B20" s="70"/>
      <c r="C20" s="85"/>
      <c r="D20" s="72"/>
      <c r="E20" s="83"/>
      <c r="F20" s="64"/>
      <c r="G20" s="83"/>
      <c r="H20" s="74"/>
      <c r="I20" s="75"/>
      <c r="J20" s="75"/>
      <c r="K20" s="75"/>
      <c r="L20" s="75"/>
      <c r="M20" s="77"/>
      <c r="N20" s="62"/>
      <c r="O20" s="56"/>
      <c r="P20" s="64"/>
      <c r="Q20" s="37">
        <v>0</v>
      </c>
      <c r="R20" s="38">
        <v>0</v>
      </c>
      <c r="S20" s="38">
        <v>0</v>
      </c>
      <c r="T20" s="39">
        <v>0</v>
      </c>
      <c r="U20" s="38">
        <v>0</v>
      </c>
      <c r="V20" s="37">
        <v>0</v>
      </c>
      <c r="W20" s="39">
        <v>0</v>
      </c>
      <c r="X20" s="40">
        <v>0</v>
      </c>
      <c r="Y20" s="41" t="s">
        <v>29</v>
      </c>
    </row>
    <row r="21" spans="1:25" s="6" customFormat="1" ht="18" hidden="1" customHeight="1" x14ac:dyDescent="0.4">
      <c r="A21" s="65">
        <v>7</v>
      </c>
      <c r="B21" s="69" t="s">
        <v>39</v>
      </c>
      <c r="C21" s="84" t="s">
        <v>34</v>
      </c>
      <c r="D21" s="71"/>
      <c r="E21" s="82"/>
      <c r="F21" s="63"/>
      <c r="G21" s="82"/>
      <c r="H21" s="73"/>
      <c r="I21" s="73"/>
      <c r="J21" s="73"/>
      <c r="K21" s="73"/>
      <c r="L21" s="73"/>
      <c r="M21" s="76"/>
      <c r="N21" s="61"/>
      <c r="O21" s="55">
        <f>+(+E21+G21)-(M21+N21)</f>
        <v>0</v>
      </c>
      <c r="P21" s="63"/>
      <c r="Q21" s="32">
        <v>0</v>
      </c>
      <c r="R21" s="33">
        <v>0</v>
      </c>
      <c r="S21" s="33">
        <v>0</v>
      </c>
      <c r="T21" s="34">
        <v>0</v>
      </c>
      <c r="U21" s="33">
        <v>0</v>
      </c>
      <c r="V21" s="32">
        <v>0</v>
      </c>
      <c r="W21" s="34">
        <v>0</v>
      </c>
      <c r="X21" s="35">
        <v>0</v>
      </c>
      <c r="Y21" s="36" t="s">
        <v>25</v>
      </c>
    </row>
    <row r="22" spans="1:25" s="6" customFormat="1" ht="18" hidden="1" customHeight="1" x14ac:dyDescent="0.4">
      <c r="A22" s="66"/>
      <c r="B22" s="70"/>
      <c r="C22" s="85"/>
      <c r="D22" s="72"/>
      <c r="E22" s="83"/>
      <c r="F22" s="64"/>
      <c r="G22" s="83"/>
      <c r="H22" s="74"/>
      <c r="I22" s="75"/>
      <c r="J22" s="75"/>
      <c r="K22" s="75"/>
      <c r="L22" s="75"/>
      <c r="M22" s="77"/>
      <c r="N22" s="62"/>
      <c r="O22" s="56"/>
      <c r="P22" s="64"/>
      <c r="Q22" s="37">
        <v>0</v>
      </c>
      <c r="R22" s="38">
        <v>0</v>
      </c>
      <c r="S22" s="38">
        <v>0</v>
      </c>
      <c r="T22" s="39">
        <v>0</v>
      </c>
      <c r="U22" s="38">
        <v>0</v>
      </c>
      <c r="V22" s="37">
        <v>0</v>
      </c>
      <c r="W22" s="39">
        <v>0</v>
      </c>
      <c r="X22" s="40">
        <v>0</v>
      </c>
      <c r="Y22" s="41" t="s">
        <v>29</v>
      </c>
    </row>
    <row r="23" spans="1:25" s="6" customFormat="1" ht="18" hidden="1" customHeight="1" x14ac:dyDescent="0.4">
      <c r="A23" s="65">
        <v>8</v>
      </c>
      <c r="B23" s="69" t="s">
        <v>40</v>
      </c>
      <c r="C23" s="84" t="s">
        <v>34</v>
      </c>
      <c r="D23" s="71"/>
      <c r="E23" s="82"/>
      <c r="F23" s="63"/>
      <c r="G23" s="82"/>
      <c r="H23" s="73"/>
      <c r="I23" s="73"/>
      <c r="J23" s="73"/>
      <c r="K23" s="73"/>
      <c r="L23" s="73"/>
      <c r="M23" s="76"/>
      <c r="N23" s="61"/>
      <c r="O23" s="55">
        <f>+(+E23+G23)-(M23+N23)</f>
        <v>0</v>
      </c>
      <c r="P23" s="63"/>
      <c r="Q23" s="32">
        <v>0</v>
      </c>
      <c r="R23" s="33">
        <v>0</v>
      </c>
      <c r="S23" s="33">
        <v>0</v>
      </c>
      <c r="T23" s="34">
        <v>0</v>
      </c>
      <c r="U23" s="33">
        <v>0</v>
      </c>
      <c r="V23" s="32">
        <v>0</v>
      </c>
      <c r="W23" s="34">
        <v>0</v>
      </c>
      <c r="X23" s="35">
        <v>0</v>
      </c>
      <c r="Y23" s="36" t="s">
        <v>25</v>
      </c>
    </row>
    <row r="24" spans="1:25" s="6" customFormat="1" ht="18" hidden="1" customHeight="1" x14ac:dyDescent="0.4">
      <c r="A24" s="66"/>
      <c r="B24" s="70"/>
      <c r="C24" s="85"/>
      <c r="D24" s="72"/>
      <c r="E24" s="83"/>
      <c r="F24" s="64"/>
      <c r="G24" s="83"/>
      <c r="H24" s="74"/>
      <c r="I24" s="75"/>
      <c r="J24" s="75"/>
      <c r="K24" s="75"/>
      <c r="L24" s="75"/>
      <c r="M24" s="77"/>
      <c r="N24" s="62"/>
      <c r="O24" s="56"/>
      <c r="P24" s="64"/>
      <c r="Q24" s="37">
        <v>0</v>
      </c>
      <c r="R24" s="38">
        <v>0</v>
      </c>
      <c r="S24" s="38">
        <v>0</v>
      </c>
      <c r="T24" s="39">
        <v>0</v>
      </c>
      <c r="U24" s="38">
        <v>0</v>
      </c>
      <c r="V24" s="37">
        <v>0</v>
      </c>
      <c r="W24" s="39">
        <v>0</v>
      </c>
      <c r="X24" s="40">
        <v>0</v>
      </c>
      <c r="Y24" s="41" t="s">
        <v>29</v>
      </c>
    </row>
    <row r="25" spans="1:25" s="6" customFormat="1" ht="18" hidden="1" customHeight="1" x14ac:dyDescent="0.4">
      <c r="A25" s="65">
        <v>9</v>
      </c>
      <c r="B25" s="69" t="s">
        <v>41</v>
      </c>
      <c r="C25" s="84" t="s">
        <v>34</v>
      </c>
      <c r="D25" s="71"/>
      <c r="E25" s="82"/>
      <c r="F25" s="63"/>
      <c r="G25" s="82"/>
      <c r="H25" s="73"/>
      <c r="I25" s="73"/>
      <c r="J25" s="73"/>
      <c r="K25" s="73"/>
      <c r="L25" s="73"/>
      <c r="M25" s="76"/>
      <c r="N25" s="61"/>
      <c r="O25" s="55">
        <f>+(+E25+G25)-(M25+N25)</f>
        <v>0</v>
      </c>
      <c r="P25" s="63"/>
      <c r="Q25" s="32">
        <v>0</v>
      </c>
      <c r="R25" s="33">
        <v>0</v>
      </c>
      <c r="S25" s="33">
        <v>0</v>
      </c>
      <c r="T25" s="34">
        <v>0</v>
      </c>
      <c r="U25" s="33">
        <v>0</v>
      </c>
      <c r="V25" s="32">
        <v>0</v>
      </c>
      <c r="W25" s="34">
        <v>0</v>
      </c>
      <c r="X25" s="35">
        <v>0</v>
      </c>
      <c r="Y25" s="36" t="s">
        <v>25</v>
      </c>
    </row>
    <row r="26" spans="1:25" s="6" customFormat="1" ht="18" hidden="1" customHeight="1" x14ac:dyDescent="0.4">
      <c r="A26" s="66"/>
      <c r="B26" s="70"/>
      <c r="C26" s="85"/>
      <c r="D26" s="72"/>
      <c r="E26" s="83"/>
      <c r="F26" s="64"/>
      <c r="G26" s="83"/>
      <c r="H26" s="74"/>
      <c r="I26" s="75"/>
      <c r="J26" s="75"/>
      <c r="K26" s="75"/>
      <c r="L26" s="75"/>
      <c r="M26" s="77"/>
      <c r="N26" s="62"/>
      <c r="O26" s="56"/>
      <c r="P26" s="64"/>
      <c r="Q26" s="37">
        <v>0</v>
      </c>
      <c r="R26" s="38">
        <v>0</v>
      </c>
      <c r="S26" s="38">
        <v>0</v>
      </c>
      <c r="T26" s="39">
        <v>0</v>
      </c>
      <c r="U26" s="38">
        <v>0</v>
      </c>
      <c r="V26" s="37">
        <v>0</v>
      </c>
      <c r="W26" s="39">
        <v>0</v>
      </c>
      <c r="X26" s="40">
        <v>0</v>
      </c>
      <c r="Y26" s="41" t="s">
        <v>29</v>
      </c>
    </row>
    <row r="27" spans="1:25" s="6" customFormat="1" ht="18" hidden="1" customHeight="1" x14ac:dyDescent="0.4">
      <c r="A27" s="65">
        <v>10</v>
      </c>
      <c r="B27" s="69" t="s">
        <v>42</v>
      </c>
      <c r="C27" s="84" t="s">
        <v>34</v>
      </c>
      <c r="D27" s="71"/>
      <c r="E27" s="82"/>
      <c r="F27" s="63"/>
      <c r="G27" s="82"/>
      <c r="H27" s="73"/>
      <c r="I27" s="73"/>
      <c r="J27" s="73"/>
      <c r="K27" s="73"/>
      <c r="L27" s="73"/>
      <c r="M27" s="76"/>
      <c r="N27" s="61"/>
      <c r="O27" s="55">
        <f>+(+E27+G27)-(M27+N27)</f>
        <v>0</v>
      </c>
      <c r="P27" s="63"/>
      <c r="Q27" s="32">
        <v>0</v>
      </c>
      <c r="R27" s="33">
        <v>0</v>
      </c>
      <c r="S27" s="33">
        <v>0</v>
      </c>
      <c r="T27" s="34">
        <v>0</v>
      </c>
      <c r="U27" s="33">
        <v>0</v>
      </c>
      <c r="V27" s="32">
        <v>0</v>
      </c>
      <c r="W27" s="34">
        <v>0</v>
      </c>
      <c r="X27" s="35">
        <v>0</v>
      </c>
      <c r="Y27" s="36" t="s">
        <v>25</v>
      </c>
    </row>
    <row r="28" spans="1:25" s="6" customFormat="1" ht="18" hidden="1" customHeight="1" x14ac:dyDescent="0.4">
      <c r="A28" s="66"/>
      <c r="B28" s="70"/>
      <c r="C28" s="85"/>
      <c r="D28" s="72"/>
      <c r="E28" s="83"/>
      <c r="F28" s="64"/>
      <c r="G28" s="83"/>
      <c r="H28" s="74"/>
      <c r="I28" s="75"/>
      <c r="J28" s="75"/>
      <c r="K28" s="75"/>
      <c r="L28" s="75"/>
      <c r="M28" s="77"/>
      <c r="N28" s="62"/>
      <c r="O28" s="56"/>
      <c r="P28" s="64"/>
      <c r="Q28" s="37">
        <v>0</v>
      </c>
      <c r="R28" s="38">
        <v>0</v>
      </c>
      <c r="S28" s="38">
        <v>0</v>
      </c>
      <c r="T28" s="39">
        <v>0</v>
      </c>
      <c r="U28" s="38">
        <v>0</v>
      </c>
      <c r="V28" s="37">
        <v>0</v>
      </c>
      <c r="W28" s="39">
        <v>0</v>
      </c>
      <c r="X28" s="40">
        <v>0</v>
      </c>
      <c r="Y28" s="41" t="s">
        <v>29</v>
      </c>
    </row>
    <row r="29" spans="1:25" s="6" customFormat="1" ht="18" hidden="1" customHeight="1" x14ac:dyDescent="0.4">
      <c r="A29" s="65">
        <v>11</v>
      </c>
      <c r="B29" s="69" t="s">
        <v>43</v>
      </c>
      <c r="C29" s="84" t="s">
        <v>34</v>
      </c>
      <c r="D29" s="71"/>
      <c r="E29" s="82"/>
      <c r="F29" s="63"/>
      <c r="G29" s="82"/>
      <c r="H29" s="73"/>
      <c r="I29" s="73"/>
      <c r="J29" s="73"/>
      <c r="K29" s="73"/>
      <c r="L29" s="73"/>
      <c r="M29" s="76"/>
      <c r="N29" s="61"/>
      <c r="O29" s="55">
        <f>+(+E29+G29)-(M29+N29)</f>
        <v>0</v>
      </c>
      <c r="P29" s="63"/>
      <c r="Q29" s="32">
        <v>0</v>
      </c>
      <c r="R29" s="33">
        <v>0</v>
      </c>
      <c r="S29" s="33">
        <v>0</v>
      </c>
      <c r="T29" s="34">
        <v>0</v>
      </c>
      <c r="U29" s="33">
        <v>0</v>
      </c>
      <c r="V29" s="32">
        <v>0</v>
      </c>
      <c r="W29" s="34">
        <v>0</v>
      </c>
      <c r="X29" s="35">
        <v>0</v>
      </c>
      <c r="Y29" s="36" t="s">
        <v>25</v>
      </c>
    </row>
    <row r="30" spans="1:25" s="6" customFormat="1" ht="18" hidden="1" customHeight="1" x14ac:dyDescent="0.4">
      <c r="A30" s="66"/>
      <c r="B30" s="70"/>
      <c r="C30" s="85"/>
      <c r="D30" s="72"/>
      <c r="E30" s="83"/>
      <c r="F30" s="64"/>
      <c r="G30" s="83"/>
      <c r="H30" s="74"/>
      <c r="I30" s="75"/>
      <c r="J30" s="75"/>
      <c r="K30" s="75"/>
      <c r="L30" s="75"/>
      <c r="M30" s="77"/>
      <c r="N30" s="62"/>
      <c r="O30" s="56"/>
      <c r="P30" s="64"/>
      <c r="Q30" s="37">
        <v>0</v>
      </c>
      <c r="R30" s="38">
        <v>0</v>
      </c>
      <c r="S30" s="38">
        <v>0</v>
      </c>
      <c r="T30" s="39">
        <v>0</v>
      </c>
      <c r="U30" s="38">
        <v>0</v>
      </c>
      <c r="V30" s="37">
        <v>0</v>
      </c>
      <c r="W30" s="39">
        <v>0</v>
      </c>
      <c r="X30" s="40">
        <v>0</v>
      </c>
      <c r="Y30" s="41" t="s">
        <v>29</v>
      </c>
    </row>
    <row r="31" spans="1:25" s="6" customFormat="1" ht="18" hidden="1" customHeight="1" x14ac:dyDescent="0.4">
      <c r="A31" s="65">
        <v>12</v>
      </c>
      <c r="B31" s="69" t="s">
        <v>44</v>
      </c>
      <c r="C31" s="84" t="s">
        <v>34</v>
      </c>
      <c r="D31" s="71"/>
      <c r="E31" s="82"/>
      <c r="F31" s="63"/>
      <c r="G31" s="82"/>
      <c r="H31" s="73"/>
      <c r="I31" s="73"/>
      <c r="J31" s="73"/>
      <c r="K31" s="73"/>
      <c r="L31" s="73"/>
      <c r="M31" s="76"/>
      <c r="N31" s="61"/>
      <c r="O31" s="55">
        <f>+(+E31+G31)-(M31+N31)</f>
        <v>0</v>
      </c>
      <c r="P31" s="63"/>
      <c r="Q31" s="32">
        <v>0</v>
      </c>
      <c r="R31" s="33">
        <v>0</v>
      </c>
      <c r="S31" s="33">
        <v>0</v>
      </c>
      <c r="T31" s="34">
        <v>0</v>
      </c>
      <c r="U31" s="33">
        <v>0</v>
      </c>
      <c r="V31" s="32">
        <v>0</v>
      </c>
      <c r="W31" s="34">
        <v>0</v>
      </c>
      <c r="X31" s="35">
        <v>0</v>
      </c>
      <c r="Y31" s="36" t="s">
        <v>25</v>
      </c>
    </row>
    <row r="32" spans="1:25" s="6" customFormat="1" ht="18" hidden="1" customHeight="1" x14ac:dyDescent="0.4">
      <c r="A32" s="66"/>
      <c r="B32" s="70"/>
      <c r="C32" s="85"/>
      <c r="D32" s="72"/>
      <c r="E32" s="83"/>
      <c r="F32" s="64"/>
      <c r="G32" s="83"/>
      <c r="H32" s="74"/>
      <c r="I32" s="75"/>
      <c r="J32" s="75"/>
      <c r="K32" s="75"/>
      <c r="L32" s="75"/>
      <c r="M32" s="77"/>
      <c r="N32" s="62"/>
      <c r="O32" s="56"/>
      <c r="P32" s="64"/>
      <c r="Q32" s="37">
        <v>0</v>
      </c>
      <c r="R32" s="38">
        <v>0</v>
      </c>
      <c r="S32" s="38">
        <v>0</v>
      </c>
      <c r="T32" s="39">
        <v>0</v>
      </c>
      <c r="U32" s="38">
        <v>0</v>
      </c>
      <c r="V32" s="37">
        <v>0</v>
      </c>
      <c r="W32" s="39">
        <v>0</v>
      </c>
      <c r="X32" s="40">
        <v>0</v>
      </c>
      <c r="Y32" s="41" t="s">
        <v>29</v>
      </c>
    </row>
    <row r="33" spans="1:25" s="6" customFormat="1" ht="18" hidden="1" customHeight="1" x14ac:dyDescent="0.4">
      <c r="A33" s="65">
        <v>13</v>
      </c>
      <c r="B33" s="69" t="s">
        <v>45</v>
      </c>
      <c r="C33" s="84" t="s">
        <v>34</v>
      </c>
      <c r="D33" s="71"/>
      <c r="E33" s="82"/>
      <c r="F33" s="63"/>
      <c r="G33" s="82"/>
      <c r="H33" s="73"/>
      <c r="I33" s="73"/>
      <c r="J33" s="73"/>
      <c r="K33" s="73"/>
      <c r="L33" s="73"/>
      <c r="M33" s="76"/>
      <c r="N33" s="61"/>
      <c r="O33" s="55">
        <f>+(+E33+G33)-(M33+N33)</f>
        <v>0</v>
      </c>
      <c r="P33" s="63"/>
      <c r="Q33" s="32">
        <v>0</v>
      </c>
      <c r="R33" s="33">
        <v>0</v>
      </c>
      <c r="S33" s="33">
        <v>0</v>
      </c>
      <c r="T33" s="34">
        <v>0</v>
      </c>
      <c r="U33" s="33">
        <v>0</v>
      </c>
      <c r="V33" s="32">
        <v>0</v>
      </c>
      <c r="W33" s="34">
        <v>0</v>
      </c>
      <c r="X33" s="35">
        <v>0</v>
      </c>
      <c r="Y33" s="36" t="s">
        <v>25</v>
      </c>
    </row>
    <row r="34" spans="1:25" s="6" customFormat="1" ht="18" hidden="1" customHeight="1" x14ac:dyDescent="0.4">
      <c r="A34" s="66"/>
      <c r="B34" s="70"/>
      <c r="C34" s="85"/>
      <c r="D34" s="72"/>
      <c r="E34" s="83"/>
      <c r="F34" s="64"/>
      <c r="G34" s="83"/>
      <c r="H34" s="74"/>
      <c r="I34" s="75"/>
      <c r="J34" s="75"/>
      <c r="K34" s="75"/>
      <c r="L34" s="75"/>
      <c r="M34" s="77"/>
      <c r="N34" s="62"/>
      <c r="O34" s="56"/>
      <c r="P34" s="64"/>
      <c r="Q34" s="37">
        <v>0</v>
      </c>
      <c r="R34" s="38">
        <v>0</v>
      </c>
      <c r="S34" s="38">
        <v>0</v>
      </c>
      <c r="T34" s="39">
        <v>0</v>
      </c>
      <c r="U34" s="38">
        <v>0</v>
      </c>
      <c r="V34" s="37">
        <v>0</v>
      </c>
      <c r="W34" s="39">
        <v>0</v>
      </c>
      <c r="X34" s="40">
        <v>0</v>
      </c>
      <c r="Y34" s="41" t="s">
        <v>29</v>
      </c>
    </row>
    <row r="35" spans="1:25" s="6" customFormat="1" ht="20.100000000000001" hidden="1" customHeight="1" x14ac:dyDescent="0.4">
      <c r="A35" s="65"/>
      <c r="B35" s="65"/>
      <c r="C35" s="84"/>
      <c r="D35" s="71"/>
      <c r="E35" s="82"/>
      <c r="F35" s="63"/>
      <c r="G35" s="82"/>
      <c r="H35" s="73"/>
      <c r="I35" s="73"/>
      <c r="J35" s="73"/>
      <c r="K35" s="73"/>
      <c r="L35" s="73"/>
      <c r="M35" s="76"/>
      <c r="N35" s="61"/>
      <c r="O35" s="55">
        <f>+(+E35+G35)-(M35+N35)</f>
        <v>0</v>
      </c>
      <c r="P35" s="63"/>
      <c r="Q35" s="32">
        <v>0</v>
      </c>
      <c r="R35" s="33">
        <v>0</v>
      </c>
      <c r="S35" s="33">
        <v>0</v>
      </c>
      <c r="T35" s="34">
        <v>0</v>
      </c>
      <c r="U35" s="33">
        <v>0</v>
      </c>
      <c r="V35" s="32">
        <v>0</v>
      </c>
      <c r="W35" s="34">
        <v>0</v>
      </c>
      <c r="X35" s="35">
        <v>0</v>
      </c>
      <c r="Y35" s="36" t="s">
        <v>25</v>
      </c>
    </row>
    <row r="36" spans="1:25" s="6" customFormat="1" ht="20.100000000000001" hidden="1" customHeight="1" x14ac:dyDescent="0.4">
      <c r="A36" s="66"/>
      <c r="B36" s="66"/>
      <c r="C36" s="85"/>
      <c r="D36" s="72"/>
      <c r="E36" s="83"/>
      <c r="F36" s="64"/>
      <c r="G36" s="83"/>
      <c r="H36" s="74"/>
      <c r="I36" s="75"/>
      <c r="J36" s="75"/>
      <c r="K36" s="75"/>
      <c r="L36" s="75"/>
      <c r="M36" s="77"/>
      <c r="N36" s="62"/>
      <c r="O36" s="56"/>
      <c r="P36" s="64"/>
      <c r="Q36" s="37">
        <v>0</v>
      </c>
      <c r="R36" s="38">
        <v>0</v>
      </c>
      <c r="S36" s="38">
        <v>0</v>
      </c>
      <c r="T36" s="39">
        <v>0</v>
      </c>
      <c r="U36" s="38">
        <v>0</v>
      </c>
      <c r="V36" s="37">
        <v>0</v>
      </c>
      <c r="W36" s="39">
        <v>0</v>
      </c>
      <c r="X36" s="40">
        <v>0</v>
      </c>
      <c r="Y36" s="41" t="s">
        <v>29</v>
      </c>
    </row>
    <row r="37" spans="1:25" s="6" customFormat="1" ht="18" hidden="1" customHeight="1" x14ac:dyDescent="0.4">
      <c r="A37" s="65">
        <v>45</v>
      </c>
      <c r="B37" s="69" t="s">
        <v>46</v>
      </c>
      <c r="C37" s="84" t="s">
        <v>34</v>
      </c>
      <c r="D37" s="71"/>
      <c r="E37" s="82"/>
      <c r="F37" s="63"/>
      <c r="G37" s="82"/>
      <c r="H37" s="73"/>
      <c r="I37" s="73"/>
      <c r="J37" s="73"/>
      <c r="K37" s="73"/>
      <c r="L37" s="73"/>
      <c r="M37" s="76"/>
      <c r="N37" s="61"/>
      <c r="O37" s="55">
        <f>+(+E37+G37)-(M37+N37)</f>
        <v>0</v>
      </c>
      <c r="P37" s="63"/>
      <c r="Q37" s="32">
        <v>0</v>
      </c>
      <c r="R37" s="33">
        <v>0</v>
      </c>
      <c r="S37" s="33">
        <v>0</v>
      </c>
      <c r="T37" s="34">
        <v>0</v>
      </c>
      <c r="U37" s="33">
        <v>0</v>
      </c>
      <c r="V37" s="32">
        <v>0</v>
      </c>
      <c r="W37" s="34">
        <v>0</v>
      </c>
      <c r="X37" s="35">
        <v>0</v>
      </c>
      <c r="Y37" s="36" t="s">
        <v>25</v>
      </c>
    </row>
    <row r="38" spans="1:25" s="6" customFormat="1" ht="18" hidden="1" customHeight="1" x14ac:dyDescent="0.4">
      <c r="A38" s="66"/>
      <c r="B38" s="70"/>
      <c r="C38" s="85"/>
      <c r="D38" s="72"/>
      <c r="E38" s="83"/>
      <c r="F38" s="64"/>
      <c r="G38" s="83"/>
      <c r="H38" s="74"/>
      <c r="I38" s="75"/>
      <c r="J38" s="75"/>
      <c r="K38" s="75"/>
      <c r="L38" s="75"/>
      <c r="M38" s="77"/>
      <c r="N38" s="62"/>
      <c r="O38" s="56"/>
      <c r="P38" s="64"/>
      <c r="Q38" s="37">
        <v>0</v>
      </c>
      <c r="R38" s="38">
        <v>0</v>
      </c>
      <c r="S38" s="38">
        <v>0</v>
      </c>
      <c r="T38" s="39">
        <v>0</v>
      </c>
      <c r="U38" s="38">
        <v>0</v>
      </c>
      <c r="V38" s="37">
        <v>0</v>
      </c>
      <c r="W38" s="39">
        <v>0</v>
      </c>
      <c r="X38" s="40">
        <v>0</v>
      </c>
      <c r="Y38" s="41" t="s">
        <v>29</v>
      </c>
    </row>
    <row r="39" spans="1:25" s="6" customFormat="1" ht="18" hidden="1" customHeight="1" x14ac:dyDescent="0.4">
      <c r="A39" s="65">
        <v>46</v>
      </c>
      <c r="B39" s="69" t="s">
        <v>47</v>
      </c>
      <c r="C39" s="84" t="s">
        <v>34</v>
      </c>
      <c r="D39" s="71"/>
      <c r="E39" s="82"/>
      <c r="F39" s="63"/>
      <c r="G39" s="82"/>
      <c r="H39" s="73"/>
      <c r="I39" s="73"/>
      <c r="J39" s="73"/>
      <c r="K39" s="73"/>
      <c r="L39" s="73"/>
      <c r="M39" s="76"/>
      <c r="N39" s="61"/>
      <c r="O39" s="55">
        <f>+(+E39+G39)-(M39+N39)</f>
        <v>0</v>
      </c>
      <c r="P39" s="63"/>
      <c r="Q39" s="32">
        <v>0</v>
      </c>
      <c r="R39" s="33">
        <v>0</v>
      </c>
      <c r="S39" s="33">
        <v>0</v>
      </c>
      <c r="T39" s="34">
        <v>0</v>
      </c>
      <c r="U39" s="33">
        <v>0</v>
      </c>
      <c r="V39" s="32">
        <v>0</v>
      </c>
      <c r="W39" s="34">
        <v>0</v>
      </c>
      <c r="X39" s="35">
        <v>0</v>
      </c>
      <c r="Y39" s="36" t="s">
        <v>25</v>
      </c>
    </row>
    <row r="40" spans="1:25" s="6" customFormat="1" ht="18" hidden="1" customHeight="1" x14ac:dyDescent="0.4">
      <c r="A40" s="66"/>
      <c r="B40" s="70"/>
      <c r="C40" s="85"/>
      <c r="D40" s="72"/>
      <c r="E40" s="83"/>
      <c r="F40" s="64"/>
      <c r="G40" s="83"/>
      <c r="H40" s="74"/>
      <c r="I40" s="75"/>
      <c r="J40" s="75"/>
      <c r="K40" s="75"/>
      <c r="L40" s="75"/>
      <c r="M40" s="77"/>
      <c r="N40" s="62"/>
      <c r="O40" s="56"/>
      <c r="P40" s="64"/>
      <c r="Q40" s="37">
        <v>0</v>
      </c>
      <c r="R40" s="38">
        <v>0</v>
      </c>
      <c r="S40" s="38">
        <v>0</v>
      </c>
      <c r="T40" s="39">
        <v>0</v>
      </c>
      <c r="U40" s="38">
        <v>0</v>
      </c>
      <c r="V40" s="37">
        <v>0</v>
      </c>
      <c r="W40" s="39">
        <v>0</v>
      </c>
      <c r="X40" s="40">
        <v>0</v>
      </c>
      <c r="Y40" s="41" t="s">
        <v>29</v>
      </c>
    </row>
    <row r="41" spans="1:25" s="6" customFormat="1" ht="18" hidden="1" customHeight="1" x14ac:dyDescent="0.4">
      <c r="A41" s="65">
        <v>47</v>
      </c>
      <c r="B41" s="69" t="s">
        <v>48</v>
      </c>
      <c r="C41" s="84" t="s">
        <v>34</v>
      </c>
      <c r="D41" s="71"/>
      <c r="E41" s="82"/>
      <c r="F41" s="63"/>
      <c r="G41" s="82"/>
      <c r="H41" s="73"/>
      <c r="I41" s="73"/>
      <c r="J41" s="73"/>
      <c r="K41" s="73"/>
      <c r="L41" s="73"/>
      <c r="M41" s="76"/>
      <c r="N41" s="61"/>
      <c r="O41" s="55">
        <f>+(+E41+G41)-(M41+N41)</f>
        <v>0</v>
      </c>
      <c r="P41" s="63"/>
      <c r="Q41" s="32">
        <v>0</v>
      </c>
      <c r="R41" s="33">
        <v>0</v>
      </c>
      <c r="S41" s="33">
        <v>0</v>
      </c>
      <c r="T41" s="34">
        <v>0</v>
      </c>
      <c r="U41" s="33">
        <v>0</v>
      </c>
      <c r="V41" s="32">
        <v>0</v>
      </c>
      <c r="W41" s="34">
        <v>0</v>
      </c>
      <c r="X41" s="35">
        <v>0</v>
      </c>
      <c r="Y41" s="36" t="s">
        <v>25</v>
      </c>
    </row>
    <row r="42" spans="1:25" s="6" customFormat="1" ht="18" hidden="1" customHeight="1" x14ac:dyDescent="0.4">
      <c r="A42" s="66"/>
      <c r="B42" s="70"/>
      <c r="C42" s="85"/>
      <c r="D42" s="72"/>
      <c r="E42" s="83"/>
      <c r="F42" s="64"/>
      <c r="G42" s="83"/>
      <c r="H42" s="74"/>
      <c r="I42" s="75"/>
      <c r="J42" s="75"/>
      <c r="K42" s="75"/>
      <c r="L42" s="75"/>
      <c r="M42" s="77"/>
      <c r="N42" s="62"/>
      <c r="O42" s="56"/>
      <c r="P42" s="64"/>
      <c r="Q42" s="37">
        <v>0</v>
      </c>
      <c r="R42" s="38">
        <v>0</v>
      </c>
      <c r="S42" s="38">
        <v>0</v>
      </c>
      <c r="T42" s="39">
        <v>0</v>
      </c>
      <c r="U42" s="38">
        <v>0</v>
      </c>
      <c r="V42" s="37">
        <v>0</v>
      </c>
      <c r="W42" s="39">
        <v>0</v>
      </c>
      <c r="X42" s="40">
        <v>0</v>
      </c>
      <c r="Y42" s="41" t="s">
        <v>29</v>
      </c>
    </row>
    <row r="43" spans="1:25" s="6" customFormat="1" ht="18" hidden="1" customHeight="1" x14ac:dyDescent="0.4">
      <c r="A43" s="65">
        <v>48</v>
      </c>
      <c r="B43" s="69" t="s">
        <v>49</v>
      </c>
      <c r="C43" s="84" t="s">
        <v>34</v>
      </c>
      <c r="D43" s="71"/>
      <c r="E43" s="82"/>
      <c r="F43" s="63"/>
      <c r="G43" s="82"/>
      <c r="H43" s="73"/>
      <c r="I43" s="73"/>
      <c r="J43" s="73"/>
      <c r="K43" s="73"/>
      <c r="L43" s="73"/>
      <c r="M43" s="76"/>
      <c r="N43" s="61"/>
      <c r="O43" s="55">
        <f>+(+E43+G43)-(M43+N43)</f>
        <v>0</v>
      </c>
      <c r="P43" s="63"/>
      <c r="Q43" s="32">
        <v>0</v>
      </c>
      <c r="R43" s="33">
        <v>0</v>
      </c>
      <c r="S43" s="33">
        <v>0</v>
      </c>
      <c r="T43" s="34">
        <v>0</v>
      </c>
      <c r="U43" s="33">
        <v>0</v>
      </c>
      <c r="V43" s="32">
        <v>0</v>
      </c>
      <c r="W43" s="34">
        <v>0</v>
      </c>
      <c r="X43" s="35">
        <v>0</v>
      </c>
      <c r="Y43" s="36" t="s">
        <v>25</v>
      </c>
    </row>
    <row r="44" spans="1:25" s="6" customFormat="1" ht="18" hidden="1" customHeight="1" x14ac:dyDescent="0.4">
      <c r="A44" s="66"/>
      <c r="B44" s="70"/>
      <c r="C44" s="85"/>
      <c r="D44" s="72"/>
      <c r="E44" s="83"/>
      <c r="F44" s="64"/>
      <c r="G44" s="83"/>
      <c r="H44" s="74"/>
      <c r="I44" s="75"/>
      <c r="J44" s="75"/>
      <c r="K44" s="75"/>
      <c r="L44" s="75"/>
      <c r="M44" s="77"/>
      <c r="N44" s="62"/>
      <c r="O44" s="56"/>
      <c r="P44" s="64"/>
      <c r="Q44" s="37">
        <v>0</v>
      </c>
      <c r="R44" s="38">
        <v>0</v>
      </c>
      <c r="S44" s="38">
        <v>0</v>
      </c>
      <c r="T44" s="39">
        <v>0</v>
      </c>
      <c r="U44" s="38">
        <v>0</v>
      </c>
      <c r="V44" s="37">
        <v>0</v>
      </c>
      <c r="W44" s="39">
        <v>0</v>
      </c>
      <c r="X44" s="40">
        <v>0</v>
      </c>
      <c r="Y44" s="41" t="s">
        <v>29</v>
      </c>
    </row>
    <row r="45" spans="1:25" s="6" customFormat="1" ht="18" hidden="1" customHeight="1" x14ac:dyDescent="0.4">
      <c r="A45" s="65">
        <v>49</v>
      </c>
      <c r="B45" s="69" t="s">
        <v>50</v>
      </c>
      <c r="C45" s="84" t="s">
        <v>34</v>
      </c>
      <c r="D45" s="71"/>
      <c r="E45" s="82"/>
      <c r="F45" s="63"/>
      <c r="G45" s="82"/>
      <c r="H45" s="73"/>
      <c r="I45" s="73"/>
      <c r="J45" s="73"/>
      <c r="K45" s="73"/>
      <c r="L45" s="73"/>
      <c r="M45" s="76"/>
      <c r="N45" s="61"/>
      <c r="O45" s="55">
        <f>+(+E45+G45)-(M45+N45)</f>
        <v>0</v>
      </c>
      <c r="P45" s="63"/>
      <c r="Q45" s="32">
        <v>0</v>
      </c>
      <c r="R45" s="33">
        <v>0</v>
      </c>
      <c r="S45" s="33">
        <v>0</v>
      </c>
      <c r="T45" s="34">
        <v>0</v>
      </c>
      <c r="U45" s="33">
        <v>0</v>
      </c>
      <c r="V45" s="32">
        <v>0</v>
      </c>
      <c r="W45" s="34">
        <v>0</v>
      </c>
      <c r="X45" s="35">
        <v>0</v>
      </c>
      <c r="Y45" s="36" t="s">
        <v>25</v>
      </c>
    </row>
    <row r="46" spans="1:25" s="6" customFormat="1" ht="18" hidden="1" customHeight="1" x14ac:dyDescent="0.4">
      <c r="A46" s="66"/>
      <c r="B46" s="70"/>
      <c r="C46" s="85"/>
      <c r="D46" s="72"/>
      <c r="E46" s="83"/>
      <c r="F46" s="64"/>
      <c r="G46" s="83"/>
      <c r="H46" s="74"/>
      <c r="I46" s="75"/>
      <c r="J46" s="75"/>
      <c r="K46" s="75"/>
      <c r="L46" s="75"/>
      <c r="M46" s="77"/>
      <c r="N46" s="62"/>
      <c r="O46" s="56"/>
      <c r="P46" s="64"/>
      <c r="Q46" s="37">
        <v>0</v>
      </c>
      <c r="R46" s="38">
        <v>0</v>
      </c>
      <c r="S46" s="38">
        <v>0</v>
      </c>
      <c r="T46" s="39">
        <v>0</v>
      </c>
      <c r="U46" s="38">
        <v>0</v>
      </c>
      <c r="V46" s="37">
        <v>0</v>
      </c>
      <c r="W46" s="39">
        <v>0</v>
      </c>
      <c r="X46" s="40">
        <v>0</v>
      </c>
      <c r="Y46" s="41" t="s">
        <v>29</v>
      </c>
    </row>
    <row r="47" spans="1:25" s="6" customFormat="1" ht="18" hidden="1" customHeight="1" x14ac:dyDescent="0.4">
      <c r="A47" s="65">
        <v>50</v>
      </c>
      <c r="B47" s="69" t="s">
        <v>51</v>
      </c>
      <c r="C47" s="84" t="s">
        <v>34</v>
      </c>
      <c r="D47" s="71"/>
      <c r="E47" s="82"/>
      <c r="F47" s="63"/>
      <c r="G47" s="82"/>
      <c r="H47" s="73"/>
      <c r="I47" s="73"/>
      <c r="J47" s="73"/>
      <c r="K47" s="73"/>
      <c r="L47" s="73"/>
      <c r="M47" s="76"/>
      <c r="N47" s="61"/>
      <c r="O47" s="55">
        <f>+(+E47+G47)-(M47+N47)</f>
        <v>0</v>
      </c>
      <c r="P47" s="63"/>
      <c r="Q47" s="32">
        <v>0</v>
      </c>
      <c r="R47" s="33">
        <v>0</v>
      </c>
      <c r="S47" s="33">
        <v>0</v>
      </c>
      <c r="T47" s="34">
        <v>0</v>
      </c>
      <c r="U47" s="33">
        <v>0</v>
      </c>
      <c r="V47" s="32">
        <v>0</v>
      </c>
      <c r="W47" s="34">
        <v>0</v>
      </c>
      <c r="X47" s="35">
        <v>0</v>
      </c>
      <c r="Y47" s="36" t="s">
        <v>25</v>
      </c>
    </row>
    <row r="48" spans="1:25" s="6" customFormat="1" ht="18" hidden="1" customHeight="1" x14ac:dyDescent="0.4">
      <c r="A48" s="66"/>
      <c r="B48" s="70"/>
      <c r="C48" s="85"/>
      <c r="D48" s="72"/>
      <c r="E48" s="83"/>
      <c r="F48" s="64"/>
      <c r="G48" s="83"/>
      <c r="H48" s="74"/>
      <c r="I48" s="75"/>
      <c r="J48" s="75"/>
      <c r="K48" s="75"/>
      <c r="L48" s="75"/>
      <c r="M48" s="77"/>
      <c r="N48" s="62"/>
      <c r="O48" s="56"/>
      <c r="P48" s="64"/>
      <c r="Q48" s="37">
        <v>0</v>
      </c>
      <c r="R48" s="38">
        <v>0</v>
      </c>
      <c r="S48" s="38">
        <v>0</v>
      </c>
      <c r="T48" s="39">
        <v>0</v>
      </c>
      <c r="U48" s="38">
        <v>0</v>
      </c>
      <c r="V48" s="37">
        <v>0</v>
      </c>
      <c r="W48" s="39">
        <v>0</v>
      </c>
      <c r="X48" s="40">
        <v>0</v>
      </c>
      <c r="Y48" s="41" t="s">
        <v>29</v>
      </c>
    </row>
    <row r="49" spans="1:25" s="6" customFormat="1" ht="21.95" hidden="1" customHeight="1" x14ac:dyDescent="0.4">
      <c r="A49" s="65"/>
      <c r="B49" s="78" t="s">
        <v>52</v>
      </c>
      <c r="C49" s="79"/>
      <c r="D49" s="71"/>
      <c r="E49" s="82"/>
      <c r="F49" s="63"/>
      <c r="G49" s="82"/>
      <c r="H49" s="73"/>
      <c r="I49" s="73"/>
      <c r="J49" s="73"/>
      <c r="K49" s="73"/>
      <c r="L49" s="73"/>
      <c r="M49" s="76"/>
      <c r="N49" s="61"/>
      <c r="O49" s="55">
        <f>+(+E49+G49)-(M49+N49)</f>
        <v>0</v>
      </c>
      <c r="P49" s="63"/>
      <c r="Q49" s="32">
        <v>0</v>
      </c>
      <c r="R49" s="33">
        <v>0</v>
      </c>
      <c r="S49" s="33">
        <v>0</v>
      </c>
      <c r="T49" s="34">
        <v>0</v>
      </c>
      <c r="U49" s="33">
        <v>0</v>
      </c>
      <c r="V49" s="32">
        <v>0</v>
      </c>
      <c r="W49" s="34">
        <v>0</v>
      </c>
      <c r="X49" s="35">
        <v>0</v>
      </c>
      <c r="Y49" s="36" t="s">
        <v>25</v>
      </c>
    </row>
    <row r="50" spans="1:25" s="6" customFormat="1" ht="28.5" hidden="1" customHeight="1" x14ac:dyDescent="0.4">
      <c r="A50" s="66"/>
      <c r="B50" s="80"/>
      <c r="C50" s="81"/>
      <c r="D50" s="72"/>
      <c r="E50" s="83"/>
      <c r="F50" s="64"/>
      <c r="G50" s="83"/>
      <c r="H50" s="74"/>
      <c r="I50" s="75"/>
      <c r="J50" s="75"/>
      <c r="K50" s="75"/>
      <c r="L50" s="75"/>
      <c r="M50" s="77"/>
      <c r="N50" s="62"/>
      <c r="O50" s="56"/>
      <c r="P50" s="64"/>
      <c r="Q50" s="37">
        <v>0</v>
      </c>
      <c r="R50" s="38">
        <v>0</v>
      </c>
      <c r="S50" s="38">
        <v>0</v>
      </c>
      <c r="T50" s="39">
        <v>0</v>
      </c>
      <c r="U50" s="38">
        <v>0</v>
      </c>
      <c r="V50" s="37">
        <v>0</v>
      </c>
      <c r="W50" s="39">
        <v>0</v>
      </c>
      <c r="X50" s="40">
        <v>0</v>
      </c>
      <c r="Y50" s="41" t="s">
        <v>29</v>
      </c>
    </row>
    <row r="51" spans="1:25" s="46" customFormat="1" ht="20.100000000000001" customHeight="1" x14ac:dyDescent="0.4">
      <c r="A51" s="65" t="s">
        <v>53</v>
      </c>
      <c r="B51" s="67">
        <v>1</v>
      </c>
      <c r="C51" s="69"/>
      <c r="D51" s="71"/>
      <c r="E51" s="55">
        <f t="shared" ref="E51:P51" si="0">SUM(E9:E50)</f>
        <v>4620.6279999999997</v>
      </c>
      <c r="F51" s="57">
        <f t="shared" si="0"/>
        <v>4620.6279999999997</v>
      </c>
      <c r="G51" s="55">
        <f t="shared" si="0"/>
        <v>0.45</v>
      </c>
      <c r="H51" s="59">
        <f t="shared" si="0"/>
        <v>0</v>
      </c>
      <c r="I51" s="59">
        <f t="shared" si="0"/>
        <v>0</v>
      </c>
      <c r="J51" s="59">
        <f t="shared" si="0"/>
        <v>0</v>
      </c>
      <c r="K51" s="59">
        <f t="shared" si="0"/>
        <v>0</v>
      </c>
      <c r="L51" s="59">
        <f t="shared" si="0"/>
        <v>0</v>
      </c>
      <c r="M51" s="59">
        <f t="shared" si="0"/>
        <v>1525.279</v>
      </c>
      <c r="N51" s="53">
        <f t="shared" si="0"/>
        <v>0</v>
      </c>
      <c r="O51" s="55">
        <f t="shared" si="0"/>
        <v>3095.7989999999995</v>
      </c>
      <c r="P51" s="57">
        <f t="shared" si="0"/>
        <v>3096</v>
      </c>
      <c r="Q51" s="42">
        <f t="shared" ref="Q51:X51" si="1">SUMIF($Y$9:$Y$50,$Y$7,Q9:Q50)</f>
        <v>185</v>
      </c>
      <c r="R51" s="43">
        <f t="shared" si="1"/>
        <v>0</v>
      </c>
      <c r="S51" s="43">
        <f t="shared" si="1"/>
        <v>0</v>
      </c>
      <c r="T51" s="44">
        <f t="shared" si="1"/>
        <v>0</v>
      </c>
      <c r="U51" s="43">
        <f t="shared" si="1"/>
        <v>0</v>
      </c>
      <c r="V51" s="42">
        <f t="shared" si="1"/>
        <v>0</v>
      </c>
      <c r="W51" s="44">
        <f t="shared" si="1"/>
        <v>0</v>
      </c>
      <c r="X51" s="45">
        <f t="shared" si="1"/>
        <v>0</v>
      </c>
      <c r="Y51" s="36" t="s">
        <v>25</v>
      </c>
    </row>
    <row r="52" spans="1:25" s="46" customFormat="1" ht="20.100000000000001" customHeight="1" thickBot="1" x14ac:dyDescent="0.45">
      <c r="A52" s="66"/>
      <c r="B52" s="68"/>
      <c r="C52" s="70"/>
      <c r="D52" s="72"/>
      <c r="E52" s="56"/>
      <c r="F52" s="58"/>
      <c r="G52" s="56"/>
      <c r="H52" s="60"/>
      <c r="I52" s="60"/>
      <c r="J52" s="60"/>
      <c r="K52" s="60"/>
      <c r="L52" s="60"/>
      <c r="M52" s="60"/>
      <c r="N52" s="54"/>
      <c r="O52" s="56"/>
      <c r="P52" s="58"/>
      <c r="Q52" s="47">
        <f t="shared" ref="Q52:X52" si="2">SUMIF($Y$9:$Y$50,$Y$8,Q9:Q50)</f>
        <v>1525.279</v>
      </c>
      <c r="R52" s="48">
        <f t="shared" si="2"/>
        <v>0</v>
      </c>
      <c r="S52" s="48">
        <f t="shared" si="2"/>
        <v>0</v>
      </c>
      <c r="T52" s="49">
        <f t="shared" si="2"/>
        <v>0</v>
      </c>
      <c r="U52" s="48">
        <f t="shared" si="2"/>
        <v>0</v>
      </c>
      <c r="V52" s="47">
        <f t="shared" si="2"/>
        <v>0</v>
      </c>
      <c r="W52" s="49">
        <f t="shared" si="2"/>
        <v>0</v>
      </c>
      <c r="X52" s="50">
        <f t="shared" si="2"/>
        <v>0</v>
      </c>
      <c r="Y52" s="41" t="s">
        <v>29</v>
      </c>
    </row>
    <row r="53" spans="1:25" ht="14.25" hidden="1" outlineLevel="1" thickBot="1" x14ac:dyDescent="0.45">
      <c r="A53" s="2" t="s">
        <v>54</v>
      </c>
    </row>
    <row r="54" spans="1:25" ht="19.5" hidden="1" outlineLevel="1" thickBot="1" x14ac:dyDescent="0.45">
      <c r="C54" s="2" t="s">
        <v>55</v>
      </c>
      <c r="F54" s="2" t="s">
        <v>56</v>
      </c>
      <c r="O54" s="51"/>
    </row>
    <row r="55" spans="1:25" ht="14.25" hidden="1" outlineLevel="1" thickBot="1" x14ac:dyDescent="0.45">
      <c r="C55" s="2" t="s">
        <v>57</v>
      </c>
      <c r="F55" s="2" t="s">
        <v>58</v>
      </c>
    </row>
    <row r="56" spans="1:25" ht="14.25" hidden="1" outlineLevel="1" thickBot="1" x14ac:dyDescent="0.45">
      <c r="C56" s="2" t="s">
        <v>59</v>
      </c>
      <c r="F56" s="2" t="s">
        <v>60</v>
      </c>
    </row>
    <row r="57" spans="1:25" ht="14.25" hidden="1" outlineLevel="1" thickBot="1" x14ac:dyDescent="0.45">
      <c r="C57" s="2" t="s">
        <v>61</v>
      </c>
      <c r="F57" s="2" t="s">
        <v>62</v>
      </c>
    </row>
    <row r="58" spans="1:25" ht="14.25" hidden="1" outlineLevel="1" thickBot="1" x14ac:dyDescent="0.45">
      <c r="C58" s="2" t="s">
        <v>63</v>
      </c>
      <c r="F58" s="2" t="s">
        <v>64</v>
      </c>
    </row>
    <row r="59" spans="1:25" ht="14.25" hidden="1" outlineLevel="1" thickBot="1" x14ac:dyDescent="0.45">
      <c r="C59" s="2" t="s">
        <v>65</v>
      </c>
      <c r="F59" s="2" t="s">
        <v>66</v>
      </c>
    </row>
    <row r="60" spans="1:25" ht="14.25" hidden="1" outlineLevel="1" thickBot="1" x14ac:dyDescent="0.45">
      <c r="C60" s="2" t="s">
        <v>67</v>
      </c>
    </row>
    <row r="61" spans="1:25" ht="14.25" hidden="1" outlineLevel="1" thickBot="1" x14ac:dyDescent="0.45">
      <c r="C61" s="2" t="s">
        <v>68</v>
      </c>
    </row>
    <row r="62" spans="1:25" ht="14.25" hidden="1" outlineLevel="1" thickBot="1" x14ac:dyDescent="0.45">
      <c r="C62" s="2" t="s">
        <v>69</v>
      </c>
    </row>
    <row r="63" spans="1:25" ht="14.25" hidden="1" outlineLevel="1" thickBot="1" x14ac:dyDescent="0.45">
      <c r="C63" s="2" t="s">
        <v>70</v>
      </c>
    </row>
    <row r="64" spans="1:25" collapsed="1" x14ac:dyDescent="0.4">
      <c r="O64" s="52">
        <f>+(+$E$51+$G$51)-($M$51+$N$51)</f>
        <v>3095.7989999999995</v>
      </c>
    </row>
  </sheetData>
  <mergeCells count="374">
    <mergeCell ref="A3:A8"/>
    <mergeCell ref="B3:B8"/>
    <mergeCell ref="C3:C8"/>
    <mergeCell ref="D3:D8"/>
    <mergeCell ref="E3:F4"/>
    <mergeCell ref="G3:M4"/>
    <mergeCell ref="X4:X6"/>
    <mergeCell ref="M5:M8"/>
    <mergeCell ref="Q5:Q6"/>
    <mergeCell ref="F6:F8"/>
    <mergeCell ref="P6:P8"/>
    <mergeCell ref="I7:K7"/>
    <mergeCell ref="L7:L8"/>
    <mergeCell ref="N3:N8"/>
    <mergeCell ref="O3:P4"/>
    <mergeCell ref="Q3:U3"/>
    <mergeCell ref="V3:X3"/>
    <mergeCell ref="R4:R6"/>
    <mergeCell ref="S4:S6"/>
    <mergeCell ref="T4:T6"/>
    <mergeCell ref="U4:U6"/>
    <mergeCell ref="V4:V6"/>
    <mergeCell ref="W4:W6"/>
    <mergeCell ref="M9:M10"/>
    <mergeCell ref="N9:N10"/>
    <mergeCell ref="O9:O10"/>
    <mergeCell ref="P9:P10"/>
    <mergeCell ref="A11:A12"/>
    <mergeCell ref="B11:B12"/>
    <mergeCell ref="C11:C12"/>
    <mergeCell ref="D11:D12"/>
    <mergeCell ref="E11:E12"/>
    <mergeCell ref="F11:F12"/>
    <mergeCell ref="G9:G10"/>
    <mergeCell ref="H9:H10"/>
    <mergeCell ref="I9:I10"/>
    <mergeCell ref="J9:J10"/>
    <mergeCell ref="K9:K10"/>
    <mergeCell ref="L9:L10"/>
    <mergeCell ref="A9:A10"/>
    <mergeCell ref="B9:B10"/>
    <mergeCell ref="C9:C10"/>
    <mergeCell ref="D9:D10"/>
    <mergeCell ref="E9:E10"/>
    <mergeCell ref="F9:F10"/>
    <mergeCell ref="M11:M12"/>
    <mergeCell ref="N11:N12"/>
    <mergeCell ref="O11:O12"/>
    <mergeCell ref="P11:P12"/>
    <mergeCell ref="A13:A14"/>
    <mergeCell ref="B13:B14"/>
    <mergeCell ref="C13:C14"/>
    <mergeCell ref="D13:D14"/>
    <mergeCell ref="E13:E14"/>
    <mergeCell ref="F13:F14"/>
    <mergeCell ref="G11:G12"/>
    <mergeCell ref="H11:H12"/>
    <mergeCell ref="I11:I12"/>
    <mergeCell ref="J11:J12"/>
    <mergeCell ref="K11:K12"/>
    <mergeCell ref="L11:L12"/>
    <mergeCell ref="M13:M14"/>
    <mergeCell ref="N13:N14"/>
    <mergeCell ref="O13:O14"/>
    <mergeCell ref="P13:P14"/>
    <mergeCell ref="A15:A16"/>
    <mergeCell ref="B15:B16"/>
    <mergeCell ref="C15:C16"/>
    <mergeCell ref="D15:D16"/>
    <mergeCell ref="E15:E16"/>
    <mergeCell ref="F15:F16"/>
    <mergeCell ref="G13:G14"/>
    <mergeCell ref="H13:H14"/>
    <mergeCell ref="I13:I14"/>
    <mergeCell ref="J13:J14"/>
    <mergeCell ref="K13:K14"/>
    <mergeCell ref="L13:L14"/>
    <mergeCell ref="M15:M16"/>
    <mergeCell ref="N15:N16"/>
    <mergeCell ref="O15:O16"/>
    <mergeCell ref="P15:P16"/>
    <mergeCell ref="A17:A18"/>
    <mergeCell ref="B17:B18"/>
    <mergeCell ref="C17:C18"/>
    <mergeCell ref="D17:D18"/>
    <mergeCell ref="E17:E18"/>
    <mergeCell ref="F17:F18"/>
    <mergeCell ref="G15:G16"/>
    <mergeCell ref="H15:H16"/>
    <mergeCell ref="I15:I16"/>
    <mergeCell ref="J15:J16"/>
    <mergeCell ref="K15:K16"/>
    <mergeCell ref="L15:L16"/>
    <mergeCell ref="M17:M18"/>
    <mergeCell ref="N17:N18"/>
    <mergeCell ref="O17:O18"/>
    <mergeCell ref="P17:P18"/>
    <mergeCell ref="A19:A20"/>
    <mergeCell ref="B19:B20"/>
    <mergeCell ref="C19:C20"/>
    <mergeCell ref="D19:D20"/>
    <mergeCell ref="E19:E20"/>
    <mergeCell ref="F19:F20"/>
    <mergeCell ref="G17:G18"/>
    <mergeCell ref="H17:H18"/>
    <mergeCell ref="I17:I18"/>
    <mergeCell ref="J17:J18"/>
    <mergeCell ref="K17:K18"/>
    <mergeCell ref="L17:L18"/>
    <mergeCell ref="M19:M20"/>
    <mergeCell ref="N19:N20"/>
    <mergeCell ref="O19:O20"/>
    <mergeCell ref="P19:P20"/>
    <mergeCell ref="A21:A22"/>
    <mergeCell ref="B21:B22"/>
    <mergeCell ref="C21:C22"/>
    <mergeCell ref="D21:D22"/>
    <mergeCell ref="E21:E22"/>
    <mergeCell ref="F21:F22"/>
    <mergeCell ref="G19:G20"/>
    <mergeCell ref="H19:H20"/>
    <mergeCell ref="I19:I20"/>
    <mergeCell ref="J19:J20"/>
    <mergeCell ref="K19:K20"/>
    <mergeCell ref="L19:L20"/>
    <mergeCell ref="M21:M22"/>
    <mergeCell ref="N21:N22"/>
    <mergeCell ref="O21:O22"/>
    <mergeCell ref="P21:P22"/>
    <mergeCell ref="A23:A24"/>
    <mergeCell ref="B23:B24"/>
    <mergeCell ref="C23:C24"/>
    <mergeCell ref="D23:D24"/>
    <mergeCell ref="E23:E24"/>
    <mergeCell ref="F23:F24"/>
    <mergeCell ref="G21:G22"/>
    <mergeCell ref="H21:H22"/>
    <mergeCell ref="I21:I22"/>
    <mergeCell ref="J21:J22"/>
    <mergeCell ref="K21:K22"/>
    <mergeCell ref="L21:L22"/>
    <mergeCell ref="M23:M24"/>
    <mergeCell ref="N23:N24"/>
    <mergeCell ref="O23:O24"/>
    <mergeCell ref="P23:P24"/>
    <mergeCell ref="A25:A26"/>
    <mergeCell ref="B25:B26"/>
    <mergeCell ref="C25:C26"/>
    <mergeCell ref="D25:D26"/>
    <mergeCell ref="E25:E26"/>
    <mergeCell ref="F25:F26"/>
    <mergeCell ref="G23:G24"/>
    <mergeCell ref="H23:H24"/>
    <mergeCell ref="I23:I24"/>
    <mergeCell ref="J23:J24"/>
    <mergeCell ref="K23:K24"/>
    <mergeCell ref="L23:L24"/>
    <mergeCell ref="M25:M26"/>
    <mergeCell ref="N25:N26"/>
    <mergeCell ref="O25:O26"/>
    <mergeCell ref="P25:P26"/>
    <mergeCell ref="A27:A28"/>
    <mergeCell ref="B27:B28"/>
    <mergeCell ref="C27:C28"/>
    <mergeCell ref="D27:D28"/>
    <mergeCell ref="E27:E28"/>
    <mergeCell ref="F27:F28"/>
    <mergeCell ref="G25:G26"/>
    <mergeCell ref="H25:H26"/>
    <mergeCell ref="I25:I26"/>
    <mergeCell ref="J25:J26"/>
    <mergeCell ref="K25:K26"/>
    <mergeCell ref="L25:L26"/>
    <mergeCell ref="M27:M28"/>
    <mergeCell ref="N27:N28"/>
    <mergeCell ref="O27:O28"/>
    <mergeCell ref="P27:P28"/>
    <mergeCell ref="A29:A30"/>
    <mergeCell ref="B29:B30"/>
    <mergeCell ref="C29:C30"/>
    <mergeCell ref="D29:D30"/>
    <mergeCell ref="E29:E30"/>
    <mergeCell ref="F29:F30"/>
    <mergeCell ref="G27:G28"/>
    <mergeCell ref="H27:H28"/>
    <mergeCell ref="I27:I28"/>
    <mergeCell ref="J27:J28"/>
    <mergeCell ref="K27:K28"/>
    <mergeCell ref="L27:L28"/>
    <mergeCell ref="M29:M30"/>
    <mergeCell ref="N29:N30"/>
    <mergeCell ref="O29:O30"/>
    <mergeCell ref="P29:P30"/>
    <mergeCell ref="A31:A32"/>
    <mergeCell ref="B31:B32"/>
    <mergeCell ref="C31:C32"/>
    <mergeCell ref="D31:D32"/>
    <mergeCell ref="E31:E32"/>
    <mergeCell ref="F31:F32"/>
    <mergeCell ref="G29:G30"/>
    <mergeCell ref="H29:H30"/>
    <mergeCell ref="I29:I30"/>
    <mergeCell ref="J29:J30"/>
    <mergeCell ref="K29:K30"/>
    <mergeCell ref="L29:L30"/>
    <mergeCell ref="M31:M32"/>
    <mergeCell ref="N31:N32"/>
    <mergeCell ref="O31:O32"/>
    <mergeCell ref="P31:P32"/>
    <mergeCell ref="A33:A34"/>
    <mergeCell ref="B33:B34"/>
    <mergeCell ref="C33:C34"/>
    <mergeCell ref="D33:D34"/>
    <mergeCell ref="E33:E34"/>
    <mergeCell ref="F33:F34"/>
    <mergeCell ref="G31:G32"/>
    <mergeCell ref="H31:H32"/>
    <mergeCell ref="I31:I32"/>
    <mergeCell ref="J31:J32"/>
    <mergeCell ref="K31:K32"/>
    <mergeCell ref="L31:L32"/>
    <mergeCell ref="M33:M34"/>
    <mergeCell ref="N33:N34"/>
    <mergeCell ref="O33:O34"/>
    <mergeCell ref="P33:P34"/>
    <mergeCell ref="A35:A36"/>
    <mergeCell ref="B35:B36"/>
    <mergeCell ref="C35:C36"/>
    <mergeCell ref="D35:D36"/>
    <mergeCell ref="E35:E36"/>
    <mergeCell ref="F35:F36"/>
    <mergeCell ref="G33:G34"/>
    <mergeCell ref="H33:H34"/>
    <mergeCell ref="I33:I34"/>
    <mergeCell ref="J33:J34"/>
    <mergeCell ref="K33:K34"/>
    <mergeCell ref="L33:L34"/>
    <mergeCell ref="M35:M36"/>
    <mergeCell ref="N35:N36"/>
    <mergeCell ref="O35:O36"/>
    <mergeCell ref="P35:P36"/>
    <mergeCell ref="A37:A38"/>
    <mergeCell ref="B37:B38"/>
    <mergeCell ref="C37:C38"/>
    <mergeCell ref="D37:D38"/>
    <mergeCell ref="E37:E38"/>
    <mergeCell ref="F37:F38"/>
    <mergeCell ref="G35:G36"/>
    <mergeCell ref="H35:H36"/>
    <mergeCell ref="I35:I36"/>
    <mergeCell ref="J35:J36"/>
    <mergeCell ref="K35:K36"/>
    <mergeCell ref="L35:L36"/>
    <mergeCell ref="M37:M38"/>
    <mergeCell ref="N37:N38"/>
    <mergeCell ref="O37:O38"/>
    <mergeCell ref="P37:P38"/>
    <mergeCell ref="A39:A40"/>
    <mergeCell ref="B39:B40"/>
    <mergeCell ref="C39:C40"/>
    <mergeCell ref="D39:D40"/>
    <mergeCell ref="E39:E40"/>
    <mergeCell ref="F39:F40"/>
    <mergeCell ref="G37:G38"/>
    <mergeCell ref="H37:H38"/>
    <mergeCell ref="I37:I38"/>
    <mergeCell ref="J37:J38"/>
    <mergeCell ref="K37:K38"/>
    <mergeCell ref="L37:L38"/>
    <mergeCell ref="M39:M40"/>
    <mergeCell ref="N39:N40"/>
    <mergeCell ref="O39:O40"/>
    <mergeCell ref="P39:P40"/>
    <mergeCell ref="A41:A42"/>
    <mergeCell ref="B41:B42"/>
    <mergeCell ref="C41:C42"/>
    <mergeCell ref="D41:D42"/>
    <mergeCell ref="E41:E42"/>
    <mergeCell ref="F41:F42"/>
    <mergeCell ref="G39:G40"/>
    <mergeCell ref="H39:H40"/>
    <mergeCell ref="I39:I40"/>
    <mergeCell ref="J39:J40"/>
    <mergeCell ref="K39:K40"/>
    <mergeCell ref="L39:L40"/>
    <mergeCell ref="M41:M42"/>
    <mergeCell ref="N41:N42"/>
    <mergeCell ref="O41:O42"/>
    <mergeCell ref="P41:P42"/>
    <mergeCell ref="A43:A44"/>
    <mergeCell ref="B43:B44"/>
    <mergeCell ref="C43:C44"/>
    <mergeCell ref="D43:D44"/>
    <mergeCell ref="E43:E44"/>
    <mergeCell ref="F43:F44"/>
    <mergeCell ref="G41:G42"/>
    <mergeCell ref="H41:H42"/>
    <mergeCell ref="I41:I42"/>
    <mergeCell ref="J41:J42"/>
    <mergeCell ref="K41:K42"/>
    <mergeCell ref="L41:L42"/>
    <mergeCell ref="M43:M44"/>
    <mergeCell ref="N43:N44"/>
    <mergeCell ref="O43:O44"/>
    <mergeCell ref="P43:P44"/>
    <mergeCell ref="A45:A46"/>
    <mergeCell ref="B45:B46"/>
    <mergeCell ref="C45:C46"/>
    <mergeCell ref="D45:D46"/>
    <mergeCell ref="E45:E46"/>
    <mergeCell ref="F45:F46"/>
    <mergeCell ref="G43:G44"/>
    <mergeCell ref="H43:H44"/>
    <mergeCell ref="I43:I44"/>
    <mergeCell ref="J43:J44"/>
    <mergeCell ref="K43:K44"/>
    <mergeCell ref="L43:L44"/>
    <mergeCell ref="M45:M46"/>
    <mergeCell ref="N45:N46"/>
    <mergeCell ref="O45:O46"/>
    <mergeCell ref="P45:P46"/>
    <mergeCell ref="A47:A48"/>
    <mergeCell ref="B47:B48"/>
    <mergeCell ref="C47:C48"/>
    <mergeCell ref="D47:D48"/>
    <mergeCell ref="E47:E48"/>
    <mergeCell ref="F47:F48"/>
    <mergeCell ref="G45:G46"/>
    <mergeCell ref="H45:H46"/>
    <mergeCell ref="I45:I46"/>
    <mergeCell ref="J45:J46"/>
    <mergeCell ref="K45:K46"/>
    <mergeCell ref="L45:L46"/>
    <mergeCell ref="M47:M48"/>
    <mergeCell ref="N47:N48"/>
    <mergeCell ref="O47:O48"/>
    <mergeCell ref="P47:P48"/>
    <mergeCell ref="A49:A50"/>
    <mergeCell ref="B49:C50"/>
    <mergeCell ref="D49:D50"/>
    <mergeCell ref="E49:E50"/>
    <mergeCell ref="F49:F50"/>
    <mergeCell ref="G49:G50"/>
    <mergeCell ref="G47:G48"/>
    <mergeCell ref="H47:H48"/>
    <mergeCell ref="I47:I48"/>
    <mergeCell ref="J47:J48"/>
    <mergeCell ref="K47:K48"/>
    <mergeCell ref="L47:L48"/>
    <mergeCell ref="N49:N50"/>
    <mergeCell ref="O49:O50"/>
    <mergeCell ref="P49:P50"/>
    <mergeCell ref="A51:A52"/>
    <mergeCell ref="B51:B52"/>
    <mergeCell ref="C51:C52"/>
    <mergeCell ref="D51:D52"/>
    <mergeCell ref="E51:E52"/>
    <mergeCell ref="F51:F52"/>
    <mergeCell ref="G51:G52"/>
    <mergeCell ref="H49:H50"/>
    <mergeCell ref="I49:I50"/>
    <mergeCell ref="J49:J50"/>
    <mergeCell ref="K49:K50"/>
    <mergeCell ref="L49:L50"/>
    <mergeCell ref="M49:M50"/>
    <mergeCell ref="N51:N52"/>
    <mergeCell ref="O51:O52"/>
    <mergeCell ref="P51:P52"/>
    <mergeCell ref="H51:H52"/>
    <mergeCell ref="I51:I52"/>
    <mergeCell ref="J51:J52"/>
    <mergeCell ref="K51:K52"/>
    <mergeCell ref="L51:L52"/>
    <mergeCell ref="M51:M52"/>
  </mergeCells>
  <phoneticPr fontId="2"/>
  <pageMargins left="0.51181102362204722" right="0.31496062992125984" top="0.55118110236220474" bottom="0.55118110236220474" header="0.31496062992125984" footer="0.31496062992125984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個別表 (010)</vt:lpstr>
      <vt:lpstr>'個別表 (010)'!Print_Area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2019-10-03T04:17:25Z</dcterms:created>
  <dcterms:modified xsi:type="dcterms:W3CDTF">2019-10-03T04:17:32Z</dcterms:modified>
</cp:coreProperties>
</file>