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019" sheetId="1" r:id="rId1"/>
  </sheets>
  <externalReferences>
    <externalReference r:id="rId4"/>
  </externalReferences>
  <definedNames>
    <definedName name="_1">#REF!</definedName>
    <definedName name="aaa">#REF!</definedName>
    <definedName name="_xlnm.Print_Area" localSheetId="0">'019'!$A$1:$X$22</definedName>
    <definedName name="お">#REF!</definedName>
  </definedNames>
  <calcPr fullCalcOnLoad="1"/>
</workbook>
</file>

<file path=xl/sharedStrings.xml><?xml version="1.0" encoding="utf-8"?>
<sst xmlns="http://schemas.openxmlformats.org/spreadsheetml/2006/main" count="74" uniqueCount="50">
  <si>
    <t>【個別表】平成29年度基金造成団体別基金執行状況表（019福島県民健康管理基金
（原子力災害健康管理施設整備交付金））</t>
  </si>
  <si>
    <t>番
号</t>
  </si>
  <si>
    <t>基金の造成団体の名称</t>
  </si>
  <si>
    <t>基金の名称</t>
  </si>
  <si>
    <t>事務・事業の概要</t>
  </si>
  <si>
    <t>27年度末基金残高
（ａ）</t>
  </si>
  <si>
    <t>28　年　度　収　入　支　出</t>
  </si>
  <si>
    <t>28年度
国庫返納額
（ｄ）</t>
  </si>
  <si>
    <t>28年度末基金残高
(ｅ=ａ+ｂ-ｃ-ｄ)</t>
  </si>
  <si>
    <t>28年度　事業実施決定等</t>
  </si>
  <si>
    <t>28年度末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</si>
  <si>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</si>
  <si>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</si>
  <si>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</si>
  <si>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</si>
  <si>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</si>
  <si>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</si>
  <si>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</si>
  <si>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</si>
  <si>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</si>
  <si>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</si>
  <si>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</si>
  <si>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</si>
  <si>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</si>
  <si>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</si>
  <si>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</si>
  <si>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</si>
  <si>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</si>
  <si>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</si>
  <si>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福島県</t>
  </si>
  <si>
    <t>福島県民健康管理基金
（原子力災害健康管理施設整備交付金）</t>
  </si>
  <si>
    <t>福島県が、放射線の影響から県民の健康を将来にわたって見守るため健康調査等を実施するとともに、先端医療技術・機器を活用した早期診断及び早期治療の実施、併せて関連する健康管理の情報発信を行うための拠点として放射線医学県民健康管理センターを整備する。
平成28年度から供用を開始している。</t>
  </si>
  <si>
    <t>計</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</si>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</sst>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 numFmtId="178" formatCode="* #,##0;* \-#,##0;* &quot;-&quot;_ ;@\ "/>
  </numFmts>
  <fonts count="64">
    <font>
      <sz val="11"/>
      <color theme="1"/>
      <name val="Calibri"/>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ＭＳ ゴシック"/>
      <family val="3"/>
    </font>
    <font>
      <sz val="6"/>
      <name val="ＭＳ Ｐゴシック"/>
      <family val="3"/>
    </font>
    <font>
      <sz val="11"/>
      <color indexed="8"/>
      <name val="ＭＳ ゴシック"/>
      <family val="3"/>
    </font>
    <font>
      <sz val="11"/>
      <color indexed="10"/>
      <name val="ＭＳ ゴシック"/>
      <family val="3"/>
    </font>
    <font>
      <sz val="10"/>
      <color indexed="8"/>
      <name val="ＭＳ ゴシック"/>
      <family val="3"/>
    </font>
    <font>
      <sz val="10"/>
      <color indexed="8"/>
      <name val="ＭＳ Ｐゴシック"/>
      <family val="3"/>
    </font>
    <font>
      <sz val="10"/>
      <color indexed="10"/>
      <name val="ＭＳ ゴシック"/>
      <family val="3"/>
    </font>
    <font>
      <sz val="9"/>
      <color indexed="8"/>
      <name val="ＭＳ ゴシック"/>
      <family val="3"/>
    </font>
    <font>
      <sz val="7"/>
      <color indexed="8"/>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color indexed="10"/>
      <name val="ＭＳ ゴシック"/>
      <family val="3"/>
    </font>
    <font>
      <sz val="8"/>
      <color indexed="8"/>
      <name val="ＭＳ ゴシック"/>
      <family val="3"/>
    </font>
    <font>
      <sz val="10"/>
      <name val="ＭＳ ゴシック"/>
      <family val="3"/>
    </font>
    <font>
      <sz val="11"/>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1"/>
      <color rgb="FFFF0000"/>
      <name val="ＭＳ ゴシック"/>
      <family val="3"/>
    </font>
    <font>
      <sz val="10"/>
      <color theme="1"/>
      <name val="ＭＳ ゴシック"/>
      <family val="3"/>
    </font>
    <font>
      <sz val="10"/>
      <color theme="1"/>
      <name val="Calibri"/>
      <family val="3"/>
    </font>
    <font>
      <sz val="10"/>
      <color rgb="FFFF0000"/>
      <name val="ＭＳ ゴシック"/>
      <family val="3"/>
    </font>
    <font>
      <sz val="9"/>
      <color theme="1"/>
      <name val="ＭＳ ゴシック"/>
      <family val="3"/>
    </font>
    <font>
      <sz val="7"/>
      <color theme="1"/>
      <name val="Calibri"/>
      <family val="3"/>
    </font>
    <font>
      <sz val="9"/>
      <color theme="1"/>
      <name val="Calibri"/>
      <family val="3"/>
    </font>
    <font>
      <sz val="8"/>
      <color theme="1"/>
      <name val="Calibri"/>
      <family val="3"/>
    </font>
    <font>
      <sz val="9"/>
      <color rgb="FFFF0000"/>
      <name val="Calibri"/>
      <family val="3"/>
    </font>
    <font>
      <sz val="9"/>
      <color rgb="FFFF0000"/>
      <name val="ＭＳ ゴシック"/>
      <family val="3"/>
    </font>
    <font>
      <sz val="8"/>
      <color theme="1"/>
      <name val="ＭＳ 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
      <patternFill patternType="solid">
        <fgColor rgb="FFFFFF66"/>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top style="medium"/>
      <bottom/>
    </border>
    <border>
      <left/>
      <right style="medium"/>
      <top style="medium"/>
      <bottom/>
    </border>
    <border>
      <left/>
      <right/>
      <top style="medium"/>
      <bottom/>
    </border>
    <border>
      <left style="medium"/>
      <right style="medium"/>
      <top/>
      <bottom/>
    </border>
    <border>
      <left style="medium"/>
      <right/>
      <top/>
      <bottom/>
    </border>
    <border>
      <left/>
      <right style="medium"/>
      <top/>
      <bottom/>
    </border>
    <border>
      <left style="medium"/>
      <right/>
      <top/>
      <bottom style="thin"/>
    </border>
    <border>
      <left/>
      <right/>
      <top/>
      <bottom style="thin"/>
    </border>
    <border>
      <left style="medium"/>
      <right/>
      <top style="thin"/>
      <bottom/>
    </border>
    <border>
      <left style="thin"/>
      <right/>
      <top style="thin"/>
      <bottom/>
    </border>
    <border>
      <left style="thin"/>
      <right style="thin"/>
      <top style="thin"/>
      <bottom/>
    </border>
    <border>
      <left/>
      <right style="medium"/>
      <top style="thin"/>
      <bottom/>
    </border>
    <border>
      <left style="medium"/>
      <right style="thin"/>
      <top style="thin"/>
      <bottom/>
    </border>
    <border>
      <left style="thin"/>
      <right style="medium"/>
      <top style="thin"/>
      <bottom/>
    </border>
    <border>
      <left/>
      <right style="medium"/>
      <top/>
      <bottom style="thin"/>
    </border>
    <border>
      <left/>
      <right/>
      <top style="thin"/>
      <bottom/>
    </border>
    <border>
      <left style="thin"/>
      <right/>
      <top/>
      <bottom/>
    </border>
    <border>
      <left style="thin"/>
      <right style="thin"/>
      <top/>
      <bottom/>
    </border>
    <border>
      <left style="medium"/>
      <right style="thin"/>
      <top/>
      <bottom/>
    </border>
    <border>
      <left style="thin"/>
      <right style="medium"/>
      <top/>
      <bottom/>
    </border>
    <border>
      <left/>
      <right style="thin"/>
      <top style="thin"/>
      <bottom/>
    </border>
    <border>
      <left style="medium"/>
      <right/>
      <top/>
      <bottom style="dotted"/>
    </border>
    <border>
      <left style="thin"/>
      <right/>
      <top/>
      <bottom style="dotted"/>
    </border>
    <border>
      <left style="thin"/>
      <right style="thin"/>
      <top/>
      <bottom style="dotted"/>
    </border>
    <border>
      <left/>
      <right style="medium"/>
      <top/>
      <bottom style="dotted"/>
    </border>
    <border>
      <left style="medium"/>
      <right style="thin"/>
      <top/>
      <bottom style="dotted"/>
    </border>
    <border>
      <left style="thin"/>
      <right style="medium"/>
      <top/>
      <bottom style="dotted"/>
    </border>
    <border>
      <left style="thin"/>
      <right/>
      <top style="thin"/>
      <bottom style="thin"/>
    </border>
    <border>
      <left/>
      <right/>
      <top style="thin"/>
      <bottom style="thin"/>
    </border>
    <border>
      <left/>
      <right style="thin"/>
      <top style="thin"/>
      <bottom style="thin"/>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style="medium"/>
      <top/>
      <bottom style="medium"/>
    </border>
    <border>
      <left style="medium"/>
      <right/>
      <top/>
      <bottom style="medium"/>
    </border>
    <border>
      <left style="thin"/>
      <right style="medium"/>
      <top/>
      <bottom style="medium"/>
    </border>
    <border>
      <left style="thin"/>
      <right/>
      <top/>
      <bottom style="medium"/>
    </border>
    <border>
      <left style="thin"/>
      <right style="thin"/>
      <top/>
      <bottom style="medium"/>
    </border>
    <border>
      <left style="medium"/>
      <right style="thin"/>
      <top/>
      <bottom style="medium"/>
    </border>
    <border>
      <left/>
      <right style="medium"/>
      <top/>
      <bottom style="medium"/>
    </border>
    <border>
      <left style="medium"/>
      <right style="thin"/>
      <top style="medium"/>
      <bottom/>
    </border>
    <border>
      <left style="thin"/>
      <right style="medium"/>
      <top style="medium"/>
      <bottom/>
    </border>
    <border>
      <left style="thin"/>
      <right style="thin"/>
      <top style="medium"/>
      <bottom/>
    </border>
    <border>
      <left style="thin"/>
      <right/>
      <top style="medium"/>
      <bottom/>
    </border>
    <border>
      <left style="medium"/>
      <right/>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35">
    <xf numFmtId="0" fontId="0" fillId="0" borderId="0" xfId="0" applyFont="1" applyAlignment="1">
      <alignment vertical="center"/>
    </xf>
    <xf numFmtId="0" fontId="50" fillId="0" borderId="0" xfId="0" applyFont="1" applyAlignment="1">
      <alignment vertical="center" wrapText="1"/>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33" borderId="10"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4" fillId="0" borderId="12" xfId="0" applyFont="1" applyBorder="1" applyAlignment="1">
      <alignment horizontal="center" vertical="center"/>
    </xf>
    <xf numFmtId="0" fontId="0" fillId="33" borderId="13" xfId="0" applyFill="1" applyBorder="1" applyAlignment="1">
      <alignment horizontal="center" vertical="center"/>
    </xf>
    <xf numFmtId="0" fontId="54" fillId="33" borderId="10" xfId="0" applyFont="1" applyFill="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55" fillId="0" borderId="0" xfId="0" applyFont="1" applyAlignment="1">
      <alignment vertical="center"/>
    </xf>
    <xf numFmtId="0" fontId="53" fillId="0" borderId="0" xfId="0" applyFont="1" applyAlignment="1">
      <alignment vertical="center"/>
    </xf>
    <xf numFmtId="0" fontId="53" fillId="33" borderId="14" xfId="0" applyFont="1" applyFill="1" applyBorder="1" applyAlignment="1">
      <alignment horizontal="center" vertical="center"/>
    </xf>
    <xf numFmtId="0" fontId="53" fillId="33" borderId="14" xfId="0" applyFont="1" applyFill="1" applyBorder="1" applyAlignment="1">
      <alignment horizontal="center" vertical="center" wrapText="1"/>
    </xf>
    <xf numFmtId="0" fontId="54" fillId="0" borderId="15" xfId="0" applyFont="1" applyBorder="1" applyAlignment="1">
      <alignment horizontal="center" vertical="center"/>
    </xf>
    <xf numFmtId="0" fontId="54" fillId="0" borderId="16" xfId="0" applyFont="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54" fillId="33" borderId="14" xfId="0" applyFont="1" applyFill="1" applyBorder="1" applyAlignment="1">
      <alignment horizontal="center" vertical="center" wrapText="1"/>
    </xf>
    <xf numFmtId="0" fontId="56" fillId="33" borderId="19" xfId="0" applyFont="1" applyFill="1" applyBorder="1" applyAlignment="1">
      <alignment horizontal="center" vertical="center"/>
    </xf>
    <xf numFmtId="0" fontId="54" fillId="33" borderId="20" xfId="0" applyFont="1" applyFill="1" applyBorder="1" applyAlignment="1">
      <alignment horizontal="center" vertical="center" wrapText="1"/>
    </xf>
    <xf numFmtId="0" fontId="54" fillId="33" borderId="21" xfId="0" applyFont="1" applyFill="1" applyBorder="1" applyAlignment="1">
      <alignment horizontal="center" vertical="center" wrapText="1"/>
    </xf>
    <xf numFmtId="0" fontId="54" fillId="33" borderId="22" xfId="0" applyFont="1" applyFill="1" applyBorder="1" applyAlignment="1">
      <alignment horizontal="center" vertical="center" wrapText="1"/>
    </xf>
    <xf numFmtId="0" fontId="56" fillId="33" borderId="23" xfId="0" applyFont="1" applyFill="1" applyBorder="1" applyAlignment="1">
      <alignment horizontal="center" vertical="center" wrapText="1"/>
    </xf>
    <xf numFmtId="0" fontId="54" fillId="33" borderId="24" xfId="0" applyFont="1" applyFill="1" applyBorder="1" applyAlignment="1">
      <alignment horizontal="center" vertical="center" wrapText="1"/>
    </xf>
    <xf numFmtId="0" fontId="53" fillId="33" borderId="15" xfId="0" applyFont="1" applyFill="1" applyBorder="1" applyAlignment="1">
      <alignment horizontal="center" vertical="center"/>
    </xf>
    <xf numFmtId="0" fontId="56" fillId="33" borderId="25" xfId="0" applyFont="1" applyFill="1" applyBorder="1" applyAlignment="1">
      <alignment horizontal="left" vertical="center" wrapText="1"/>
    </xf>
    <xf numFmtId="0" fontId="53" fillId="33" borderId="19" xfId="0" applyFont="1" applyFill="1" applyBorder="1" applyAlignment="1">
      <alignment horizontal="left" vertical="center"/>
    </xf>
    <xf numFmtId="0" fontId="0" fillId="33" borderId="26" xfId="0" applyFill="1" applyBorder="1" applyAlignment="1">
      <alignment vertical="center"/>
    </xf>
    <xf numFmtId="0" fontId="53" fillId="33" borderId="24" xfId="0" applyFont="1" applyFill="1" applyBorder="1" applyAlignment="1">
      <alignment horizontal="center" vertical="center" wrapText="1"/>
    </xf>
    <xf numFmtId="0" fontId="57" fillId="33" borderId="15"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xf>
    <xf numFmtId="0" fontId="58" fillId="0" borderId="29" xfId="0" applyFont="1" applyBorder="1" applyAlignment="1">
      <alignment vertical="center" wrapText="1"/>
    </xf>
    <xf numFmtId="0" fontId="0" fillId="0" borderId="30" xfId="0" applyBorder="1" applyAlignment="1">
      <alignment vertical="center" wrapText="1"/>
    </xf>
    <xf numFmtId="0" fontId="56" fillId="33" borderId="24" xfId="0" applyFont="1" applyFill="1" applyBorder="1" applyAlignment="1">
      <alignment horizontal="left" vertical="center" wrapText="1"/>
    </xf>
    <xf numFmtId="0" fontId="58" fillId="33" borderId="20" xfId="0" applyFont="1" applyFill="1" applyBorder="1" applyAlignment="1">
      <alignment horizontal="left" vertical="center" wrapText="1"/>
    </xf>
    <xf numFmtId="0" fontId="58" fillId="33" borderId="26" xfId="0" applyFont="1" applyFill="1" applyBorder="1" applyAlignment="1">
      <alignment horizontal="left" vertical="center" wrapText="1"/>
    </xf>
    <xf numFmtId="0" fontId="58" fillId="33" borderId="31" xfId="0" applyFont="1" applyFill="1" applyBorder="1" applyAlignment="1">
      <alignment horizontal="left" vertical="center" wrapText="1"/>
    </xf>
    <xf numFmtId="0" fontId="53" fillId="33" borderId="30" xfId="0" applyFont="1" applyFill="1" applyBorder="1" applyAlignment="1">
      <alignment horizontal="center" vertical="center" wrapText="1"/>
    </xf>
    <xf numFmtId="0" fontId="57" fillId="33"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0" xfId="0" applyBorder="1" applyAlignment="1">
      <alignment horizontal="left" vertical="center" wrapText="1"/>
    </xf>
    <xf numFmtId="0" fontId="58" fillId="33" borderId="27" xfId="0" applyFont="1" applyFill="1" applyBorder="1" applyAlignment="1">
      <alignment horizontal="center" vertical="center" wrapText="1"/>
    </xf>
    <xf numFmtId="0" fontId="59" fillId="34" borderId="38" xfId="0" applyFont="1" applyFill="1" applyBorder="1" applyAlignment="1">
      <alignment horizontal="center" vertical="center" wrapText="1"/>
    </xf>
    <xf numFmtId="0" fontId="59" fillId="34" borderId="39" xfId="0" applyFont="1" applyFill="1" applyBorder="1" applyAlignment="1">
      <alignment horizontal="center" vertical="center" wrapText="1"/>
    </xf>
    <xf numFmtId="0" fontId="59" fillId="34" borderId="40" xfId="0" applyFont="1" applyFill="1" applyBorder="1" applyAlignment="1">
      <alignment horizontal="center" vertical="center" wrapText="1"/>
    </xf>
    <xf numFmtId="0" fontId="59" fillId="34" borderId="21" xfId="0" applyFont="1" applyFill="1" applyBorder="1" applyAlignment="1">
      <alignment horizontal="center" vertical="center" wrapText="1"/>
    </xf>
    <xf numFmtId="0" fontId="58" fillId="33" borderId="41" xfId="0" applyFont="1" applyFill="1" applyBorder="1" applyAlignment="1">
      <alignment horizontal="center" vertical="center"/>
    </xf>
    <xf numFmtId="0" fontId="58" fillId="33" borderId="42" xfId="0" applyFont="1" applyFill="1" applyBorder="1" applyAlignment="1">
      <alignment horizontal="center" vertical="center"/>
    </xf>
    <xf numFmtId="0" fontId="58" fillId="33" borderId="43" xfId="0" applyFont="1" applyFill="1" applyBorder="1" applyAlignment="1">
      <alignment horizontal="center" vertical="center"/>
    </xf>
    <xf numFmtId="0" fontId="58" fillId="33" borderId="44" xfId="0" applyFont="1" applyFill="1" applyBorder="1" applyAlignment="1">
      <alignment horizontal="center" vertical="center"/>
    </xf>
    <xf numFmtId="0" fontId="58" fillId="33" borderId="45" xfId="0" applyFont="1" applyFill="1" applyBorder="1" applyAlignment="1">
      <alignment horizontal="center" vertical="center"/>
    </xf>
    <xf numFmtId="0" fontId="60" fillId="33" borderId="15" xfId="0" applyFont="1" applyFill="1" applyBorder="1" applyAlignment="1">
      <alignment horizontal="center" vertical="center"/>
    </xf>
    <xf numFmtId="0" fontId="53" fillId="33" borderId="46" xfId="0" applyFont="1" applyFill="1" applyBorder="1" applyAlignment="1">
      <alignment horizontal="center" vertical="center"/>
    </xf>
    <xf numFmtId="0" fontId="53" fillId="33" borderId="46" xfId="0" applyFont="1" applyFill="1" applyBorder="1" applyAlignment="1">
      <alignment horizontal="center" vertical="center" wrapText="1"/>
    </xf>
    <xf numFmtId="0" fontId="53" fillId="33" borderId="47" xfId="0" applyFont="1" applyFill="1" applyBorder="1" applyAlignment="1">
      <alignment horizontal="center" vertical="center"/>
    </xf>
    <xf numFmtId="0" fontId="0" fillId="0" borderId="48" xfId="0" applyBorder="1" applyAlignment="1">
      <alignment horizontal="left" vertical="center" wrapText="1"/>
    </xf>
    <xf numFmtId="0" fontId="58" fillId="33" borderId="49" xfId="0" applyFont="1" applyFill="1" applyBorder="1" applyAlignment="1">
      <alignment horizontal="center" vertical="center" wrapText="1"/>
    </xf>
    <xf numFmtId="0" fontId="59" fillId="34" borderId="50" xfId="0" applyFont="1" applyFill="1" applyBorder="1" applyAlignment="1">
      <alignment horizontal="center" vertical="center" wrapText="1"/>
    </xf>
    <xf numFmtId="0" fontId="59" fillId="34" borderId="50" xfId="0" applyFont="1" applyFill="1" applyBorder="1" applyAlignment="1">
      <alignment horizontal="center" vertical="center" wrapText="1"/>
    </xf>
    <xf numFmtId="0" fontId="53" fillId="33" borderId="48" xfId="0" applyFont="1" applyFill="1" applyBorder="1" applyAlignment="1">
      <alignment horizontal="center" vertical="center" wrapText="1"/>
    </xf>
    <xf numFmtId="0" fontId="54" fillId="33" borderId="46" xfId="0" applyFont="1" applyFill="1" applyBorder="1" applyAlignment="1">
      <alignment horizontal="center" vertical="center" wrapText="1"/>
    </xf>
    <xf numFmtId="0" fontId="56" fillId="33" borderId="51" xfId="0" applyFont="1" applyFill="1" applyBorder="1" applyAlignment="1">
      <alignment horizontal="center" vertical="center"/>
    </xf>
    <xf numFmtId="0" fontId="56" fillId="33" borderId="49" xfId="0" applyFont="1" applyFill="1" applyBorder="1" applyAlignment="1">
      <alignment horizontal="center" vertical="center"/>
    </xf>
    <xf numFmtId="0" fontId="56" fillId="33" borderId="50" xfId="0" applyFont="1" applyFill="1" applyBorder="1" applyAlignment="1">
      <alignment horizontal="center" vertical="center"/>
    </xf>
    <xf numFmtId="0" fontId="56" fillId="33" borderId="48" xfId="0" applyFont="1" applyFill="1" applyBorder="1" applyAlignment="1">
      <alignment horizontal="center" vertical="center"/>
    </xf>
    <xf numFmtId="0" fontId="56" fillId="33" borderId="47" xfId="0" applyFont="1" applyFill="1" applyBorder="1" applyAlignment="1">
      <alignment horizontal="center" vertical="center"/>
    </xf>
    <xf numFmtId="0" fontId="56" fillId="33" borderId="52" xfId="0" applyFont="1" applyFill="1" applyBorder="1" applyAlignment="1">
      <alignment horizontal="center" vertical="center"/>
    </xf>
    <xf numFmtId="0" fontId="61" fillId="33" borderId="15" xfId="0" applyFont="1" applyFill="1" applyBorder="1" applyAlignment="1">
      <alignment horizontal="center" vertical="center"/>
    </xf>
    <xf numFmtId="176" fontId="53" fillId="0" borderId="10" xfId="0" applyNumberFormat="1" applyFont="1" applyBorder="1" applyAlignment="1">
      <alignment horizontal="center" vertical="center"/>
    </xf>
    <xf numFmtId="0" fontId="53" fillId="0" borderId="10" xfId="0" applyFont="1" applyBorder="1" applyAlignment="1">
      <alignment horizontal="center" vertical="center"/>
    </xf>
    <xf numFmtId="0" fontId="53" fillId="0" borderId="10" xfId="0" applyFont="1" applyBorder="1" applyAlignment="1">
      <alignment vertical="center" wrapText="1"/>
    </xf>
    <xf numFmtId="0" fontId="62" fillId="0" borderId="10" xfId="0" applyFont="1" applyBorder="1" applyAlignment="1">
      <alignment horizontal="left" vertical="center" wrapText="1"/>
    </xf>
    <xf numFmtId="41" fontId="53" fillId="0" borderId="53" xfId="0" applyNumberFormat="1" applyFont="1" applyBorder="1" applyAlignment="1">
      <alignment horizontal="right" vertical="center"/>
    </xf>
    <xf numFmtId="41" fontId="53" fillId="0" borderId="54" xfId="0" applyNumberFormat="1" applyFont="1" applyBorder="1" applyAlignment="1">
      <alignment horizontal="right" vertical="center"/>
    </xf>
    <xf numFmtId="41" fontId="53" fillId="35" borderId="55" xfId="0" applyNumberFormat="1" applyFont="1" applyFill="1" applyBorder="1" applyAlignment="1">
      <alignment horizontal="right" vertical="center"/>
    </xf>
    <xf numFmtId="41" fontId="32" fillId="35" borderId="55" xfId="0" applyNumberFormat="1" applyFont="1" applyFill="1" applyBorder="1" applyAlignment="1">
      <alignment horizontal="right" vertical="center"/>
    </xf>
    <xf numFmtId="41" fontId="32" fillId="0" borderId="55" xfId="0" applyNumberFormat="1" applyFont="1" applyFill="1" applyBorder="1" applyAlignment="1">
      <alignment horizontal="right" vertical="center"/>
    </xf>
    <xf numFmtId="41" fontId="32" fillId="0" borderId="53" xfId="0" applyNumberFormat="1" applyFont="1" applyBorder="1" applyAlignment="1">
      <alignment vertical="center"/>
    </xf>
    <xf numFmtId="41" fontId="32" fillId="36" borderId="53" xfId="0" applyNumberFormat="1" applyFont="1" applyFill="1" applyBorder="1" applyAlignment="1">
      <alignment horizontal="right" vertical="center"/>
    </xf>
    <xf numFmtId="41" fontId="32" fillId="0" borderId="54" xfId="0" applyNumberFormat="1" applyFont="1" applyBorder="1" applyAlignment="1">
      <alignment horizontal="right" vertical="center"/>
    </xf>
    <xf numFmtId="177" fontId="32" fillId="0" borderId="11" xfId="0" applyNumberFormat="1" applyFont="1" applyBorder="1" applyAlignment="1">
      <alignment horizontal="right" vertical="center"/>
    </xf>
    <xf numFmtId="177" fontId="32" fillId="0" borderId="56" xfId="0" applyNumberFormat="1" applyFont="1" applyBorder="1" applyAlignment="1">
      <alignment horizontal="right" vertical="center"/>
    </xf>
    <xf numFmtId="177" fontId="53" fillId="0" borderId="56" xfId="0" applyNumberFormat="1" applyFont="1" applyBorder="1" applyAlignment="1">
      <alignment horizontal="right" vertical="center"/>
    </xf>
    <xf numFmtId="177" fontId="53" fillId="0" borderId="55" xfId="0" applyNumberFormat="1" applyFont="1" applyBorder="1" applyAlignment="1">
      <alignment horizontal="right" vertical="center"/>
    </xf>
    <xf numFmtId="177" fontId="53" fillId="0" borderId="11" xfId="0" applyNumberFormat="1" applyFont="1" applyBorder="1" applyAlignment="1">
      <alignment horizontal="right" vertical="center"/>
    </xf>
    <xf numFmtId="177" fontId="53" fillId="0" borderId="12" xfId="0" applyNumberFormat="1" applyFont="1" applyBorder="1" applyAlignment="1">
      <alignment horizontal="right" vertical="center"/>
    </xf>
    <xf numFmtId="0" fontId="60" fillId="33" borderId="0" xfId="0" applyFont="1" applyFill="1" applyBorder="1" applyAlignment="1">
      <alignment horizontal="center" vertical="center"/>
    </xf>
    <xf numFmtId="176" fontId="53" fillId="0" borderId="46" xfId="0" applyNumberFormat="1" applyFont="1" applyBorder="1" applyAlignment="1">
      <alignment horizontal="center" vertical="center"/>
    </xf>
    <xf numFmtId="0" fontId="53" fillId="0" borderId="46" xfId="0" applyFont="1" applyBorder="1" applyAlignment="1">
      <alignment horizontal="center" vertical="center"/>
    </xf>
    <xf numFmtId="0" fontId="53" fillId="0" borderId="46" xfId="0" applyFont="1" applyBorder="1" applyAlignment="1">
      <alignment vertical="center"/>
    </xf>
    <xf numFmtId="0" fontId="62" fillId="0" borderId="46" xfId="0" applyFont="1" applyBorder="1" applyAlignment="1">
      <alignment horizontal="left" vertical="center"/>
    </xf>
    <xf numFmtId="41" fontId="0" fillId="0" borderId="51" xfId="0" applyNumberFormat="1" applyBorder="1" applyAlignment="1">
      <alignment horizontal="right" vertical="center"/>
    </xf>
    <xf numFmtId="41" fontId="0" fillId="0" borderId="48" xfId="0" applyNumberFormat="1" applyBorder="1" applyAlignment="1">
      <alignment horizontal="right" vertical="center"/>
    </xf>
    <xf numFmtId="41" fontId="0" fillId="35" borderId="50" xfId="0" applyNumberFormat="1" applyFill="1" applyBorder="1" applyAlignment="1">
      <alignment horizontal="right" vertical="center"/>
    </xf>
    <xf numFmtId="41" fontId="63" fillId="35" borderId="50" xfId="0" applyNumberFormat="1" applyFont="1" applyFill="1" applyBorder="1" applyAlignment="1">
      <alignment horizontal="right" vertical="center"/>
    </xf>
    <xf numFmtId="41" fontId="63" fillId="0" borderId="50" xfId="0" applyNumberFormat="1" applyFont="1" applyFill="1" applyBorder="1" applyAlignment="1">
      <alignment horizontal="right" vertical="center"/>
    </xf>
    <xf numFmtId="41" fontId="63" fillId="0" borderId="51" xfId="0" applyNumberFormat="1" applyFont="1" applyBorder="1" applyAlignment="1">
      <alignment vertical="center"/>
    </xf>
    <xf numFmtId="41" fontId="63" fillId="36" borderId="51" xfId="0" applyNumberFormat="1" applyFont="1" applyFill="1" applyBorder="1" applyAlignment="1">
      <alignment horizontal="right" vertical="center"/>
    </xf>
    <xf numFmtId="41" fontId="63" fillId="0" borderId="48" xfId="0" applyNumberFormat="1" applyFont="1" applyBorder="1" applyAlignment="1">
      <alignment horizontal="right" vertical="center"/>
    </xf>
    <xf numFmtId="41" fontId="32" fillId="0" borderId="47" xfId="0" applyNumberFormat="1" applyFont="1" applyBorder="1" applyAlignment="1">
      <alignment horizontal="right" vertical="center"/>
    </xf>
    <xf numFmtId="41" fontId="32" fillId="0" borderId="49" xfId="0" applyNumberFormat="1" applyFont="1" applyBorder="1" applyAlignment="1">
      <alignment horizontal="right" vertical="center"/>
    </xf>
    <xf numFmtId="41" fontId="53" fillId="0" borderId="49" xfId="0" applyNumberFormat="1" applyFont="1" applyBorder="1" applyAlignment="1">
      <alignment horizontal="right" vertical="center"/>
    </xf>
    <xf numFmtId="41" fontId="53" fillId="0" borderId="50" xfId="0" applyNumberFormat="1" applyFont="1" applyBorder="1" applyAlignment="1">
      <alignment horizontal="right" vertical="center"/>
    </xf>
    <xf numFmtId="41" fontId="53" fillId="0" borderId="47" xfId="0" applyNumberFormat="1" applyFont="1" applyBorder="1" applyAlignment="1">
      <alignment horizontal="right" vertical="center"/>
    </xf>
    <xf numFmtId="41" fontId="53" fillId="0" borderId="52" xfId="0" applyNumberFormat="1" applyFont="1" applyBorder="1" applyAlignment="1">
      <alignment horizontal="right" vertical="center"/>
    </xf>
    <xf numFmtId="0" fontId="61" fillId="33" borderId="0" xfId="0" applyFont="1" applyFill="1" applyBorder="1" applyAlignment="1">
      <alignment horizontal="center" vertical="center"/>
    </xf>
    <xf numFmtId="0" fontId="62" fillId="0" borderId="10" xfId="0" applyFont="1" applyBorder="1" applyAlignment="1">
      <alignment horizontal="left" vertical="center"/>
    </xf>
    <xf numFmtId="41" fontId="53" fillId="36" borderId="53" xfId="0" applyNumberFormat="1" applyFont="1" applyFill="1" applyBorder="1" applyAlignment="1">
      <alignment horizontal="right" vertical="center"/>
    </xf>
    <xf numFmtId="41" fontId="53" fillId="36" borderId="54" xfId="0" applyNumberFormat="1" applyFont="1" applyFill="1" applyBorder="1" applyAlignment="1">
      <alignment horizontal="right" vertical="center"/>
    </xf>
    <xf numFmtId="41" fontId="53" fillId="36" borderId="55" xfId="0" applyNumberFormat="1" applyFont="1" applyFill="1" applyBorder="1" applyAlignment="1">
      <alignment horizontal="right" vertical="center"/>
    </xf>
    <xf numFmtId="41" fontId="53" fillId="36" borderId="11" xfId="0" applyNumberFormat="1" applyFont="1" applyFill="1" applyBorder="1" applyAlignment="1">
      <alignment horizontal="right" vertical="center"/>
    </xf>
    <xf numFmtId="177" fontId="53" fillId="36" borderId="11" xfId="0" applyNumberFormat="1" applyFont="1" applyFill="1" applyBorder="1" applyAlignment="1">
      <alignment horizontal="right" vertical="center"/>
    </xf>
    <xf numFmtId="177" fontId="53" fillId="36" borderId="56" xfId="0" applyNumberFormat="1" applyFont="1" applyFill="1" applyBorder="1" applyAlignment="1">
      <alignment horizontal="right" vertical="center"/>
    </xf>
    <xf numFmtId="177" fontId="53" fillId="36" borderId="55" xfId="0" applyNumberFormat="1" applyFont="1" applyFill="1" applyBorder="1" applyAlignment="1">
      <alignment horizontal="right" vertical="center"/>
    </xf>
    <xf numFmtId="177" fontId="53" fillId="36" borderId="12" xfId="0" applyNumberFormat="1" applyFont="1" applyFill="1" applyBorder="1" applyAlignment="1">
      <alignment horizontal="right" vertical="center"/>
    </xf>
    <xf numFmtId="0" fontId="56" fillId="0" borderId="0" xfId="0" applyFont="1" applyAlignment="1">
      <alignment vertical="center" wrapText="1"/>
    </xf>
    <xf numFmtId="41" fontId="0" fillId="36" borderId="51" xfId="0" applyNumberFormat="1" applyFill="1" applyBorder="1" applyAlignment="1">
      <alignment horizontal="right" vertical="center"/>
    </xf>
    <xf numFmtId="41" fontId="0" fillId="36" borderId="48" xfId="0" applyNumberFormat="1" applyFill="1" applyBorder="1" applyAlignment="1">
      <alignment horizontal="right" vertical="center"/>
    </xf>
    <xf numFmtId="41" fontId="0" fillId="36" borderId="50" xfId="0" applyNumberFormat="1" applyFill="1" applyBorder="1" applyAlignment="1">
      <alignment horizontal="right" vertical="center"/>
    </xf>
    <xf numFmtId="41" fontId="0" fillId="36" borderId="57" xfId="0" applyNumberFormat="1" applyFill="1" applyBorder="1" applyAlignment="1">
      <alignment horizontal="right" vertical="center"/>
    </xf>
    <xf numFmtId="41" fontId="53" fillId="36" borderId="47" xfId="0" applyNumberFormat="1" applyFont="1" applyFill="1" applyBorder="1" applyAlignment="1">
      <alignment horizontal="right" vertical="center"/>
    </xf>
    <xf numFmtId="41" fontId="53" fillId="36" borderId="49" xfId="0" applyNumberFormat="1" applyFont="1" applyFill="1" applyBorder="1" applyAlignment="1">
      <alignment horizontal="right" vertical="center"/>
    </xf>
    <xf numFmtId="41" fontId="53" fillId="36" borderId="50" xfId="0" applyNumberFormat="1" applyFont="1" applyFill="1" applyBorder="1" applyAlignment="1">
      <alignment horizontal="right" vertical="center"/>
    </xf>
    <xf numFmtId="41" fontId="53" fillId="36" borderId="52" xfId="0" applyNumberFormat="1" applyFont="1" applyFill="1" applyBorder="1" applyAlignment="1">
      <alignment horizontal="right" vertical="center"/>
    </xf>
    <xf numFmtId="178" fontId="0" fillId="0" borderId="0" xfId="0" applyNumberFormat="1" applyFill="1" applyBorder="1" applyAlignment="1">
      <alignment vertical="center"/>
    </xf>
    <xf numFmtId="178" fontId="53" fillId="0" borderId="13"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8fsv001\sbcc\1F&#12288;&#20104;&#31639;&#20250;&#35336;&#29677;\&#9733;&#34892;&#25919;&#20107;&#26989;&#12524;&#12499;&#12517;&#12540;\&#24179;&#25104;29&#24180;&#24230;&#34892;&#25919;&#20107;&#26989;&#12524;&#12499;&#12517;&#12540;\&#9734;&#22522;&#37329;&#12471;&#12540;&#12488;\&#9733;02.&#22522;&#37329;&#12471;&#12540;&#12488;&#12394;&#12393;&#26368;&#32066;&#20844;&#34920;\11.&#12304;&#22320;&#20844;&#20307;&#12305;&#21508;&#30465;&#12363;&#12425;&#25552;&#20986;\&#22320;&#20844;&#20307;&#22519;&#34892;&#29366;&#27841;&#34920;&#12458;&#12540;&#125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A（基礎情報）"/>
      <sheetName val="総括表B（執行実績等）"/>
      <sheetName val="001"/>
      <sheetName val="002"/>
      <sheetName val="003"/>
      <sheetName val="004"/>
      <sheetName val="005"/>
      <sheetName val="006"/>
      <sheetName val="007"/>
      <sheetName val="008"/>
      <sheetName val="009"/>
      <sheetName val="011"/>
      <sheetName val="012"/>
      <sheetName val="013"/>
      <sheetName val="014"/>
      <sheetName val="015"/>
      <sheetName val="016"/>
      <sheetName val="017"/>
      <sheetName val="018"/>
      <sheetName val="019"/>
      <sheetName val="020"/>
      <sheetName val="021"/>
      <sheetName val="0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23"/>
  <sheetViews>
    <sheetView tabSelected="1" view="pageBreakPreview" zoomScale="70" zoomScaleSheetLayoutView="70" zoomScalePageLayoutView="0" workbookViewId="0" topLeftCell="A1">
      <selection activeCell="D25" sqref="D25"/>
    </sheetView>
  </sheetViews>
  <sheetFormatPr defaultColWidth="9.00390625" defaultRowHeight="15" outlineLevelRow="1"/>
  <cols>
    <col min="1" max="1" width="4.140625" style="3" customWidth="1"/>
    <col min="2" max="2" width="7.8515625" style="3" customWidth="1"/>
    <col min="3" max="3" width="17.7109375" style="3" customWidth="1"/>
    <col min="4" max="4" width="33.00390625" style="3" customWidth="1"/>
    <col min="5" max="16" width="9.00390625" style="3" customWidth="1"/>
    <col min="17" max="24" width="8.00390625" style="3" customWidth="1"/>
    <col min="25" max="25" width="9.00390625" style="4" customWidth="1"/>
    <col min="26" max="16384" width="9.00390625" style="3" customWidth="1"/>
  </cols>
  <sheetData>
    <row r="1" spans="1:2" ht="20.25" customHeight="1" thickBot="1">
      <c r="A1" s="1" t="s">
        <v>0</v>
      </c>
      <c r="B1" s="2"/>
    </row>
    <row r="2" spans="1:25" s="13" customFormat="1" ht="12.75" customHeight="1">
      <c r="A2" s="5" t="s">
        <v>1</v>
      </c>
      <c r="B2" s="5" t="s">
        <v>2</v>
      </c>
      <c r="C2" s="5" t="s">
        <v>3</v>
      </c>
      <c r="D2" s="5" t="s">
        <v>4</v>
      </c>
      <c r="E2" s="6" t="s">
        <v>5</v>
      </c>
      <c r="F2" s="7"/>
      <c r="G2" s="6" t="s">
        <v>6</v>
      </c>
      <c r="H2" s="8"/>
      <c r="I2" s="8"/>
      <c r="J2" s="8"/>
      <c r="K2" s="8"/>
      <c r="L2" s="8"/>
      <c r="M2" s="8"/>
      <c r="N2" s="9" t="s">
        <v>7</v>
      </c>
      <c r="O2" s="6" t="s">
        <v>8</v>
      </c>
      <c r="P2" s="7"/>
      <c r="Q2" s="6" t="s">
        <v>9</v>
      </c>
      <c r="R2" s="10"/>
      <c r="S2" s="10"/>
      <c r="T2" s="10"/>
      <c r="U2" s="10"/>
      <c r="V2" s="6" t="s">
        <v>10</v>
      </c>
      <c r="W2" s="10"/>
      <c r="X2" s="11"/>
      <c r="Y2" s="12"/>
    </row>
    <row r="3" spans="1:25" s="13" customFormat="1" ht="12" customHeight="1">
      <c r="A3" s="14"/>
      <c r="B3" s="15"/>
      <c r="C3" s="14"/>
      <c r="D3" s="14"/>
      <c r="E3" s="16"/>
      <c r="F3" s="17"/>
      <c r="G3" s="18"/>
      <c r="H3" s="19"/>
      <c r="I3" s="19"/>
      <c r="J3" s="19"/>
      <c r="K3" s="19"/>
      <c r="L3" s="19"/>
      <c r="M3" s="19"/>
      <c r="N3" s="20"/>
      <c r="O3" s="16"/>
      <c r="P3" s="17"/>
      <c r="Q3" s="21" t="s">
        <v>11</v>
      </c>
      <c r="R3" s="22" t="s">
        <v>12</v>
      </c>
      <c r="S3" s="22" t="s">
        <v>13</v>
      </c>
      <c r="T3" s="23" t="s">
        <v>14</v>
      </c>
      <c r="U3" s="24" t="s">
        <v>15</v>
      </c>
      <c r="V3" s="25" t="s">
        <v>12</v>
      </c>
      <c r="W3" s="23" t="s">
        <v>13</v>
      </c>
      <c r="X3" s="26" t="s">
        <v>14</v>
      </c>
      <c r="Y3" s="12"/>
    </row>
    <row r="4" spans="1:25" s="13" customFormat="1" ht="13.5" customHeight="1">
      <c r="A4" s="14"/>
      <c r="B4" s="15"/>
      <c r="C4" s="14"/>
      <c r="D4" s="14"/>
      <c r="E4" s="27"/>
      <c r="F4" s="28"/>
      <c r="G4" s="29" t="s">
        <v>16</v>
      </c>
      <c r="H4" s="30"/>
      <c r="I4" s="30"/>
      <c r="J4" s="30"/>
      <c r="K4" s="30"/>
      <c r="L4" s="30"/>
      <c r="M4" s="31" t="s">
        <v>17</v>
      </c>
      <c r="N4" s="20"/>
      <c r="O4" s="27"/>
      <c r="P4" s="28"/>
      <c r="Q4" s="32" t="s">
        <v>18</v>
      </c>
      <c r="R4" s="33"/>
      <c r="S4" s="33"/>
      <c r="T4" s="34"/>
      <c r="U4" s="35"/>
      <c r="V4" s="36"/>
      <c r="W4" s="34"/>
      <c r="X4" s="37"/>
      <c r="Y4" s="12"/>
    </row>
    <row r="5" spans="1:25" s="13" customFormat="1" ht="12" customHeight="1">
      <c r="A5" s="14"/>
      <c r="B5" s="15"/>
      <c r="C5" s="14"/>
      <c r="D5" s="14"/>
      <c r="E5" s="27"/>
      <c r="F5" s="38" t="s">
        <v>19</v>
      </c>
      <c r="G5" s="27"/>
      <c r="H5" s="39" t="s">
        <v>20</v>
      </c>
      <c r="I5" s="40"/>
      <c r="J5" s="40"/>
      <c r="K5" s="40"/>
      <c r="L5" s="41"/>
      <c r="M5" s="42"/>
      <c r="N5" s="20"/>
      <c r="O5" s="27"/>
      <c r="P5" s="38" t="s">
        <v>19</v>
      </c>
      <c r="Q5" s="43"/>
      <c r="R5" s="44"/>
      <c r="S5" s="44"/>
      <c r="T5" s="45"/>
      <c r="U5" s="46"/>
      <c r="V5" s="47"/>
      <c r="W5" s="45"/>
      <c r="X5" s="48"/>
      <c r="Y5" s="12"/>
    </row>
    <row r="6" spans="1:25" s="13" customFormat="1" ht="12" customHeight="1">
      <c r="A6" s="14"/>
      <c r="B6" s="15"/>
      <c r="C6" s="14"/>
      <c r="D6" s="14"/>
      <c r="E6" s="27"/>
      <c r="F6" s="49"/>
      <c r="G6" s="27"/>
      <c r="H6" s="50" t="s">
        <v>21</v>
      </c>
      <c r="I6" s="51" t="s">
        <v>22</v>
      </c>
      <c r="J6" s="52"/>
      <c r="K6" s="53"/>
      <c r="L6" s="54" t="s">
        <v>23</v>
      </c>
      <c r="M6" s="42"/>
      <c r="N6" s="20"/>
      <c r="O6" s="27"/>
      <c r="P6" s="49"/>
      <c r="Q6" s="55" t="s">
        <v>24</v>
      </c>
      <c r="R6" s="56" t="s">
        <v>24</v>
      </c>
      <c r="S6" s="56" t="s">
        <v>24</v>
      </c>
      <c r="T6" s="57" t="s">
        <v>24</v>
      </c>
      <c r="U6" s="58" t="s">
        <v>24</v>
      </c>
      <c r="V6" s="59" t="s">
        <v>24</v>
      </c>
      <c r="W6" s="57" t="s">
        <v>24</v>
      </c>
      <c r="X6" s="58" t="s">
        <v>24</v>
      </c>
      <c r="Y6" s="60" t="s">
        <v>24</v>
      </c>
    </row>
    <row r="7" spans="1:25" s="13" customFormat="1" ht="12.75" customHeight="1" thickBot="1">
      <c r="A7" s="61"/>
      <c r="B7" s="62"/>
      <c r="C7" s="61"/>
      <c r="D7" s="61"/>
      <c r="E7" s="63"/>
      <c r="F7" s="64"/>
      <c r="G7" s="63"/>
      <c r="H7" s="65"/>
      <c r="I7" s="66" t="s">
        <v>25</v>
      </c>
      <c r="J7" s="66" t="s">
        <v>26</v>
      </c>
      <c r="K7" s="66" t="s">
        <v>27</v>
      </c>
      <c r="L7" s="67"/>
      <c r="M7" s="68"/>
      <c r="N7" s="69"/>
      <c r="O7" s="63"/>
      <c r="P7" s="64"/>
      <c r="Q7" s="70" t="s">
        <v>28</v>
      </c>
      <c r="R7" s="71" t="s">
        <v>28</v>
      </c>
      <c r="S7" s="71" t="s">
        <v>28</v>
      </c>
      <c r="T7" s="72" t="s">
        <v>28</v>
      </c>
      <c r="U7" s="73" t="s">
        <v>28</v>
      </c>
      <c r="V7" s="74" t="s">
        <v>28</v>
      </c>
      <c r="W7" s="72" t="s">
        <v>28</v>
      </c>
      <c r="X7" s="75" t="s">
        <v>28</v>
      </c>
      <c r="Y7" s="76" t="s">
        <v>28</v>
      </c>
    </row>
    <row r="8" spans="1:25" s="13" customFormat="1" ht="48.75" customHeight="1">
      <c r="A8" s="77">
        <v>1</v>
      </c>
      <c r="B8" s="78" t="s">
        <v>29</v>
      </c>
      <c r="C8" s="79" t="s">
        <v>30</v>
      </c>
      <c r="D8" s="80" t="s">
        <v>31</v>
      </c>
      <c r="E8" s="81">
        <v>692</v>
      </c>
      <c r="F8" s="82">
        <v>692</v>
      </c>
      <c r="G8" s="81">
        <v>0</v>
      </c>
      <c r="H8" s="83">
        <v>0</v>
      </c>
      <c r="I8" s="83">
        <v>0</v>
      </c>
      <c r="J8" s="83">
        <v>0</v>
      </c>
      <c r="K8" s="83">
        <v>0</v>
      </c>
      <c r="L8" s="84">
        <v>0</v>
      </c>
      <c r="M8" s="85">
        <v>692</v>
      </c>
      <c r="N8" s="86">
        <v>0</v>
      </c>
      <c r="O8" s="87">
        <f>+(+E8+G8)-(M8+N8)</f>
        <v>0</v>
      </c>
      <c r="P8" s="88">
        <v>0</v>
      </c>
      <c r="Q8" s="89">
        <v>1</v>
      </c>
      <c r="R8" s="90">
        <v>0</v>
      </c>
      <c r="S8" s="91">
        <v>0</v>
      </c>
      <c r="T8" s="92">
        <v>0</v>
      </c>
      <c r="U8" s="91">
        <v>0</v>
      </c>
      <c r="V8" s="93">
        <v>0</v>
      </c>
      <c r="W8" s="92">
        <v>0</v>
      </c>
      <c r="X8" s="94">
        <v>0</v>
      </c>
      <c r="Y8" s="95" t="s">
        <v>24</v>
      </c>
    </row>
    <row r="9" spans="1:25" s="13" customFormat="1" ht="48.75" customHeight="1" thickBot="1">
      <c r="A9" s="96"/>
      <c r="B9" s="97"/>
      <c r="C9" s="98"/>
      <c r="D9" s="99"/>
      <c r="E9" s="100"/>
      <c r="F9" s="101"/>
      <c r="G9" s="100"/>
      <c r="H9" s="102"/>
      <c r="I9" s="102"/>
      <c r="J9" s="102"/>
      <c r="K9" s="102"/>
      <c r="L9" s="103"/>
      <c r="M9" s="104"/>
      <c r="N9" s="105"/>
      <c r="O9" s="106"/>
      <c r="P9" s="107"/>
      <c r="Q9" s="108">
        <v>692</v>
      </c>
      <c r="R9" s="109">
        <v>0</v>
      </c>
      <c r="S9" s="110">
        <v>0</v>
      </c>
      <c r="T9" s="111">
        <v>0</v>
      </c>
      <c r="U9" s="110">
        <v>0</v>
      </c>
      <c r="V9" s="112">
        <v>0</v>
      </c>
      <c r="W9" s="111">
        <v>0</v>
      </c>
      <c r="X9" s="113">
        <v>0</v>
      </c>
      <c r="Y9" s="114" t="s">
        <v>28</v>
      </c>
    </row>
    <row r="10" spans="1:25" s="124" customFormat="1" ht="19.5" customHeight="1">
      <c r="A10" s="77" t="s">
        <v>32</v>
      </c>
      <c r="B10" s="77">
        <f>A8</f>
        <v>1</v>
      </c>
      <c r="C10" s="78"/>
      <c r="D10" s="115"/>
      <c r="E10" s="116">
        <f aca="true" t="shared" si="0" ref="E10:P10">SUM(E8:E9)</f>
        <v>692</v>
      </c>
      <c r="F10" s="117">
        <f t="shared" si="0"/>
        <v>692</v>
      </c>
      <c r="G10" s="116">
        <f t="shared" si="0"/>
        <v>0</v>
      </c>
      <c r="H10" s="118">
        <f t="shared" si="0"/>
        <v>0</v>
      </c>
      <c r="I10" s="118">
        <f t="shared" si="0"/>
        <v>0</v>
      </c>
      <c r="J10" s="118">
        <f t="shared" si="0"/>
        <v>0</v>
      </c>
      <c r="K10" s="118">
        <f t="shared" si="0"/>
        <v>0</v>
      </c>
      <c r="L10" s="118">
        <f t="shared" si="0"/>
        <v>0</v>
      </c>
      <c r="M10" s="118">
        <f t="shared" si="0"/>
        <v>692</v>
      </c>
      <c r="N10" s="119">
        <f t="shared" si="0"/>
        <v>0</v>
      </c>
      <c r="O10" s="116">
        <f t="shared" si="0"/>
        <v>0</v>
      </c>
      <c r="P10" s="117">
        <f t="shared" si="0"/>
        <v>0</v>
      </c>
      <c r="Q10" s="120">
        <f aca="true" t="shared" si="1" ref="Q10:X10">SUMIF($Y$8:$Y$9,$Y$6,Q8:Q9)</f>
        <v>1</v>
      </c>
      <c r="R10" s="121">
        <f t="shared" si="1"/>
        <v>0</v>
      </c>
      <c r="S10" s="121">
        <f t="shared" si="1"/>
        <v>0</v>
      </c>
      <c r="T10" s="122">
        <f t="shared" si="1"/>
        <v>0</v>
      </c>
      <c r="U10" s="121">
        <f t="shared" si="1"/>
        <v>0</v>
      </c>
      <c r="V10" s="120">
        <f t="shared" si="1"/>
        <v>0</v>
      </c>
      <c r="W10" s="122">
        <f t="shared" si="1"/>
        <v>0</v>
      </c>
      <c r="X10" s="123">
        <f t="shared" si="1"/>
        <v>0</v>
      </c>
      <c r="Y10" s="95" t="s">
        <v>24</v>
      </c>
    </row>
    <row r="11" spans="1:25" s="124" customFormat="1" ht="19.5" customHeight="1" thickBot="1">
      <c r="A11" s="96"/>
      <c r="B11" s="96"/>
      <c r="C11" s="97"/>
      <c r="D11" s="99"/>
      <c r="E11" s="125"/>
      <c r="F11" s="126"/>
      <c r="G11" s="125"/>
      <c r="H11" s="127"/>
      <c r="I11" s="127"/>
      <c r="J11" s="127"/>
      <c r="K11" s="127"/>
      <c r="L11" s="127"/>
      <c r="M11" s="127"/>
      <c r="N11" s="128"/>
      <c r="O11" s="125"/>
      <c r="P11" s="126"/>
      <c r="Q11" s="129">
        <f>+Q9</f>
        <v>692</v>
      </c>
      <c r="R11" s="130">
        <f aca="true" t="shared" si="2" ref="R11:X11">SUMIF($Y$8:$Y$9,$Y$6,R8:R9)</f>
        <v>0</v>
      </c>
      <c r="S11" s="130">
        <f t="shared" si="2"/>
        <v>0</v>
      </c>
      <c r="T11" s="131">
        <f t="shared" si="2"/>
        <v>0</v>
      </c>
      <c r="U11" s="130">
        <f t="shared" si="2"/>
        <v>0</v>
      </c>
      <c r="V11" s="129">
        <f t="shared" si="2"/>
        <v>0</v>
      </c>
      <c r="W11" s="131">
        <f t="shared" si="2"/>
        <v>0</v>
      </c>
      <c r="X11" s="132">
        <f t="shared" si="2"/>
        <v>0</v>
      </c>
      <c r="Y11" s="114" t="s">
        <v>28</v>
      </c>
    </row>
    <row r="12" ht="14.25" hidden="1" outlineLevel="1" thickBot="1">
      <c r="A12" s="3" t="s">
        <v>33</v>
      </c>
    </row>
    <row r="13" spans="3:15" ht="14.25" hidden="1" outlineLevel="1" thickBot="1">
      <c r="C13" s="3" t="s">
        <v>34</v>
      </c>
      <c r="F13" s="3" t="s">
        <v>35</v>
      </c>
      <c r="O13" s="133"/>
    </row>
    <row r="14" spans="3:6" ht="14.25" hidden="1" outlineLevel="1" thickBot="1">
      <c r="C14" s="3" t="s">
        <v>36</v>
      </c>
      <c r="F14" s="3" t="s">
        <v>37</v>
      </c>
    </row>
    <row r="15" spans="3:6" ht="14.25" hidden="1" outlineLevel="1" thickBot="1">
      <c r="C15" s="3" t="s">
        <v>38</v>
      </c>
      <c r="F15" s="3" t="s">
        <v>39</v>
      </c>
    </row>
    <row r="16" spans="3:6" ht="14.25" hidden="1" outlineLevel="1" thickBot="1">
      <c r="C16" s="3" t="s">
        <v>40</v>
      </c>
      <c r="F16" s="3" t="s">
        <v>41</v>
      </c>
    </row>
    <row r="17" spans="3:6" ht="14.25" hidden="1" outlineLevel="1" thickBot="1">
      <c r="C17" s="3" t="s">
        <v>42</v>
      </c>
      <c r="F17" s="3" t="s">
        <v>43</v>
      </c>
    </row>
    <row r="18" spans="3:6" ht="14.25" hidden="1" outlineLevel="1" thickBot="1">
      <c r="C18" s="3" t="s">
        <v>44</v>
      </c>
      <c r="F18" s="3" t="s">
        <v>45</v>
      </c>
    </row>
    <row r="19" ht="14.25" hidden="1" outlineLevel="1" thickBot="1">
      <c r="C19" s="3" t="s">
        <v>46</v>
      </c>
    </row>
    <row r="20" ht="14.25" hidden="1" outlineLevel="1" thickBot="1">
      <c r="C20" s="3" t="s">
        <v>47</v>
      </c>
    </row>
    <row r="21" ht="14.25" hidden="1" outlineLevel="1" thickBot="1">
      <c r="C21" s="3" t="s">
        <v>48</v>
      </c>
    </row>
    <row r="22" ht="14.25" hidden="1" outlineLevel="1" thickBot="1">
      <c r="C22" s="3" t="s">
        <v>49</v>
      </c>
    </row>
    <row r="23" ht="13.5" collapsed="1">
      <c r="O23" s="134">
        <f>+(+$E$10+$G$10)-($M$10+$N$10)</f>
        <v>0</v>
      </c>
    </row>
  </sheetData>
  <sheetProtection/>
  <mergeCells count="55">
    <mergeCell ref="M10:M11"/>
    <mergeCell ref="N10:N11"/>
    <mergeCell ref="O10:O11"/>
    <mergeCell ref="P10:P11"/>
    <mergeCell ref="G10:G11"/>
    <mergeCell ref="H10:H11"/>
    <mergeCell ref="I10:I11"/>
    <mergeCell ref="J10:J11"/>
    <mergeCell ref="K10:K11"/>
    <mergeCell ref="L10:L11"/>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長史学</dc:creator>
  <cp:keywords/>
  <dc:description/>
  <cp:lastModifiedBy>長史学</cp:lastModifiedBy>
  <dcterms:created xsi:type="dcterms:W3CDTF">2017-09-28T07:44:04Z</dcterms:created>
  <dcterms:modified xsi:type="dcterms:W3CDTF">2017-09-28T07:44:19Z</dcterms:modified>
  <cp:category/>
  <cp:version/>
  <cp:contentType/>
  <cp:contentStatus/>
</cp:coreProperties>
</file>