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1950" windowWidth="16605" windowHeight="3690" tabRatio="664"/>
  </bookViews>
  <sheets>
    <sheet name="様式３" sheetId="45" r:id="rId1"/>
  </sheets>
  <definedNames>
    <definedName name="_xlnm._FilterDatabase" localSheetId="0" hidden="1">様式３!$A$5:$L$22</definedName>
    <definedName name="_xlnm.Print_Area" localSheetId="0">様式３!$A$1:$K$23</definedName>
    <definedName name="_xlnm.Print_Titles" localSheetId="0">様式３!$A:$C,様式３!$2:$5</definedName>
  </definedNames>
  <calcPr calcId="162913"/>
</workbook>
</file>

<file path=xl/calcChain.xml><?xml version="1.0" encoding="utf-8"?>
<calcChain xmlns="http://schemas.openxmlformats.org/spreadsheetml/2006/main">
  <c r="K17" i="45" l="1"/>
  <c r="K7" i="45" l="1"/>
  <c r="K8" i="45"/>
  <c r="K10" i="45"/>
  <c r="K11" i="45"/>
  <c r="K12" i="45"/>
  <c r="K13" i="45"/>
  <c r="K14" i="45"/>
  <c r="K15" i="45"/>
  <c r="K16" i="45"/>
  <c r="K18" i="45"/>
  <c r="K19" i="45" l="1"/>
  <c r="G19" i="45"/>
  <c r="J19" i="45"/>
  <c r="I19" i="45"/>
  <c r="H19" i="45"/>
</calcChain>
</file>

<file path=xl/sharedStrings.xml><?xml version="1.0" encoding="utf-8"?>
<sst xmlns="http://schemas.openxmlformats.org/spreadsheetml/2006/main" count="85" uniqueCount="62">
  <si>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</si>
  <si>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</si>
  <si>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</si>
  <si>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</si>
  <si>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</si>
  <si>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</si>
  <si>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</si>
  <si>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</si>
  <si>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</si>
  <si>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</si>
  <si>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</si>
  <si>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被災者住宅再建支援対策給付基金</t>
  </si>
  <si>
    <t>水産業体質強化総合対策事業基金
（漁業・養殖業復興支援事業助成勘定）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</si>
  <si>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</si>
  <si>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</si>
  <si>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</si>
  <si>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</si>
  <si>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
（産学連携イノベーション促進事業費補助金）</t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</si>
  <si>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</si>
  <si>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</si>
  <si>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</si>
  <si>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</si>
  <si>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造船業等復興支援基金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</si>
  <si>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</si>
  <si>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</si>
  <si>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一般財団法人住宅金融普及協会</t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</si>
  <si>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</si>
  <si>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特定非営利活動法人水産業・漁村活性化推進機構</t>
  </si>
  <si>
    <t>農業経営復旧・復興対策特別保証事業交付金交付事業</t>
  </si>
  <si>
    <t>独立行政法人　農林漁業信用基金</t>
    <rPh sb="0" eb="2">
      <t>ドクリツ</t>
    </rPh>
    <rPh sb="2" eb="4">
      <t>ギョウセイ</t>
    </rPh>
    <rPh sb="4" eb="6">
      <t>ホウジン</t>
    </rPh>
    <rPh sb="7" eb="15">
      <t>ノウリンギョギョウシンヨウキキン</t>
    </rPh>
    <phoneticPr fontId="1"/>
  </si>
  <si>
    <t>岩手県漁業信用基金協会他12漁業信用基金協会</t>
    <rPh sb="0" eb="2">
      <t>イワテ</t>
    </rPh>
    <rPh sb="2" eb="3">
      <t>ケン</t>
    </rPh>
    <rPh sb="3" eb="11">
      <t>ギョ</t>
    </rPh>
    <rPh sb="11" eb="12">
      <t>ホカ</t>
    </rPh>
    <rPh sb="14" eb="22">
      <t>ギョ</t>
    </rPh>
    <phoneticPr fontId="1"/>
  </si>
  <si>
    <t>産業技術研究開発拠点立地推進事業費補助金</t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</si>
  <si>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</si>
  <si>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</si>
  <si>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</si>
  <si>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</si>
  <si>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</si>
  <si>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公益社団法人福島相双復興推進機構</t>
    <rPh sb="0" eb="2">
      <t>コウエキ</t>
    </rPh>
    <phoneticPr fontId="1"/>
  </si>
  <si>
    <t>自立・帰還支援雇用創出企業立地補助事業</t>
  </si>
  <si>
    <t>公益財団法人福島県産業振興センター</t>
  </si>
  <si>
    <t>造船業等復興支援事業</t>
  </si>
  <si>
    <t>公益財団法人日本財団</t>
  </si>
  <si>
    <t>災害復興住宅融資等事業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</si>
  <si>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</si>
  <si>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</si>
  <si>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</si>
  <si>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</si>
  <si>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</si>
  <si>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</si>
  <si>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</si>
  <si>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取崩し型</t>
    <rPh sb="3" eb="4">
      <t>ガタ</t>
    </rPh>
    <phoneticPr fontId="3"/>
  </si>
  <si>
    <t>補助</t>
    <rPh sb="0" eb="2">
      <t>ホジョ</t>
    </rPh>
    <phoneticPr fontId="3"/>
  </si>
  <si>
    <t>その他</t>
  </si>
  <si>
    <t>平成30年度公益法人等に造成された基金の執行状況一覧表（復興庁）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1">
      <t>フコ</t>
    </rPh>
    <phoneticPr fontId="1"/>
  </si>
  <si>
    <t>28年度末
基金残高
（a）</t>
    <rPh sb="2" eb="5">
      <t>ネンドマツ</t>
    </rPh>
    <rPh sb="6" eb="8">
      <t>キキン</t>
    </rPh>
    <rPh sb="8" eb="10">
      <t>ザンダカ</t>
    </rPh>
    <phoneticPr fontId="1"/>
  </si>
  <si>
    <t>29年度
収入額
（b)</t>
    <rPh sb="5" eb="7">
      <t>シュウニュウ</t>
    </rPh>
    <rPh sb="7" eb="8">
      <t>ガク</t>
    </rPh>
    <phoneticPr fontId="1"/>
  </si>
  <si>
    <t>29年度
支出額
（c)</t>
    <rPh sb="5" eb="7">
      <t>シシュツ</t>
    </rPh>
    <rPh sb="7" eb="8">
      <t>ガク</t>
    </rPh>
    <phoneticPr fontId="1"/>
  </si>
  <si>
    <t>29年度
国庫返納額
(d)</t>
    <rPh sb="5" eb="7">
      <t>コッコ</t>
    </rPh>
    <rPh sb="7" eb="9">
      <t>ヘンノウ</t>
    </rPh>
    <rPh sb="9" eb="10">
      <t>ガク</t>
    </rPh>
    <phoneticPr fontId="1"/>
  </si>
  <si>
    <t>29年度末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</si>
  <si>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・「収入額」、「支出額」、「国庫返納額」等の計数は、それぞれ四捨五入によっているため、端数において「29年度末基金残高」とは一致しないものがある。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</si>
  <si>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7-1</t>
    <phoneticPr fontId="1"/>
  </si>
  <si>
    <t>7-2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</si>
</sst>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_);[Red]\(0\)"/>
    <numFmt numFmtId="177" formatCode="_ * #,##0.000_ ;_ * \-#,##0.000_ ;_ * &quot;-&quot;_ ;_ @_ "/>
    <numFmt numFmtId="178" formatCode="#,##0;[Red]\-#,##0;&quot;-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41" fontId="8" fillId="0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41" fontId="1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1" sqref="K1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0.625" style="1" customWidth="1" collapsed="1"/>
    <col min="6" max="6" width="10.625" style="1" customWidth="1"/>
    <col min="7" max="11" width="12.625" style="21" customWidth="1"/>
  </cols>
  <sheetData>
    <row r="1" spans="1:11" ht="33.4" customHeight="1" x14ac:dyDescent="0.15">
      <c r="A1" s="2" t="s">
        <v>53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75" thickBot="1" x14ac:dyDescent="0.2"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399999999999999" customHeight="1" x14ac:dyDescent="0.15">
      <c r="A3" s="44" t="s">
        <v>3</v>
      </c>
      <c r="B3" s="44" t="s">
        <v>7</v>
      </c>
      <c r="C3" s="44" t="s">
        <v>8</v>
      </c>
      <c r="D3" s="44" t="s">
        <v>9</v>
      </c>
      <c r="E3" s="44" t="s">
        <v>1</v>
      </c>
      <c r="F3" s="44" t="s">
        <v>0</v>
      </c>
      <c r="G3" s="47" t="s">
        <v>54</v>
      </c>
      <c r="H3" s="38" t="s">
        <v>55</v>
      </c>
      <c r="I3" s="38" t="s">
        <v>56</v>
      </c>
      <c r="J3" s="35" t="s">
        <v>57</v>
      </c>
      <c r="K3" s="38" t="s">
        <v>58</v>
      </c>
    </row>
    <row r="4" spans="1:11" s="22" customFormat="1" ht="18.399999999999999" customHeight="1" x14ac:dyDescent="0.15">
      <c r="A4" s="45"/>
      <c r="B4" s="45"/>
      <c r="C4" s="45"/>
      <c r="D4" s="45"/>
      <c r="E4" s="45"/>
      <c r="F4" s="45"/>
      <c r="G4" s="48"/>
      <c r="H4" s="39"/>
      <c r="I4" s="39"/>
      <c r="J4" s="36"/>
      <c r="K4" s="39"/>
    </row>
    <row r="5" spans="1:11" s="22" customFormat="1" ht="39.950000000000003" customHeight="1" thickBot="1" x14ac:dyDescent="0.2">
      <c r="A5" s="46"/>
      <c r="B5" s="46"/>
      <c r="C5" s="46"/>
      <c r="D5" s="46"/>
      <c r="E5" s="46"/>
      <c r="F5" s="46"/>
      <c r="G5" s="49"/>
      <c r="H5" s="40"/>
      <c r="I5" s="40"/>
      <c r="J5" s="37"/>
      <c r="K5" s="40"/>
    </row>
    <row r="6" spans="1:11" s="23" customFormat="1" ht="39.950000000000003" customHeight="1" thickBot="1" x14ac:dyDescent="0.2">
      <c r="A6" s="5">
        <v>1</v>
      </c>
      <c r="B6" s="6" t="s">
        <v>11</v>
      </c>
      <c r="C6" s="6" t="s">
        <v>24</v>
      </c>
      <c r="D6" s="6" t="s">
        <v>25</v>
      </c>
      <c r="E6" s="7" t="s">
        <v>44</v>
      </c>
      <c r="F6" s="7" t="s">
        <v>45</v>
      </c>
      <c r="G6" s="8">
        <v>14149.023000000001</v>
      </c>
      <c r="H6" s="50">
        <v>1.9259999999999999</v>
      </c>
      <c r="I6" s="50">
        <v>3907.1010000000001</v>
      </c>
      <c r="J6" s="8">
        <v>0</v>
      </c>
      <c r="K6" s="8">
        <v>10243.848</v>
      </c>
    </row>
    <row r="7" spans="1:11" s="23" customFormat="1" ht="39.950000000000003" customHeight="1" thickBot="1" x14ac:dyDescent="0.2">
      <c r="A7" s="5">
        <v>2</v>
      </c>
      <c r="B7" s="6" t="s">
        <v>12</v>
      </c>
      <c r="C7" s="6" t="s">
        <v>26</v>
      </c>
      <c r="D7" s="6" t="s">
        <v>27</v>
      </c>
      <c r="E7" s="7" t="s">
        <v>46</v>
      </c>
      <c r="F7" s="7" t="s">
        <v>45</v>
      </c>
      <c r="G7" s="8">
        <v>55035.834999999999</v>
      </c>
      <c r="H7" s="8">
        <v>22802.008999999998</v>
      </c>
      <c r="I7" s="8">
        <v>20024.143</v>
      </c>
      <c r="J7" s="8">
        <v>0</v>
      </c>
      <c r="K7" s="8">
        <f t="shared" ref="K7:K18" si="0">G7+H7-I7-J7</f>
        <v>57813.701000000001</v>
      </c>
    </row>
    <row r="8" spans="1:11" s="23" customFormat="1" ht="39.950000000000003" customHeight="1" thickBot="1" x14ac:dyDescent="0.2">
      <c r="A8" s="5">
        <v>3</v>
      </c>
      <c r="B8" s="6" t="s">
        <v>13</v>
      </c>
      <c r="C8" s="6" t="s">
        <v>28</v>
      </c>
      <c r="D8" s="6" t="s">
        <v>29</v>
      </c>
      <c r="E8" s="7" t="s">
        <v>47</v>
      </c>
      <c r="F8" s="7" t="s">
        <v>48</v>
      </c>
      <c r="G8" s="8">
        <v>6227.7389999999996</v>
      </c>
      <c r="H8" s="8">
        <v>58.579000000000001</v>
      </c>
      <c r="I8" s="8">
        <v>42.68</v>
      </c>
      <c r="J8" s="8">
        <v>5075.1570000000002</v>
      </c>
      <c r="K8" s="8">
        <f t="shared" si="0"/>
        <v>1168.4809999999989</v>
      </c>
    </row>
    <row r="9" spans="1:11" s="23" customFormat="1" ht="39.950000000000003" customHeight="1" thickBot="1" x14ac:dyDescent="0.2">
      <c r="A9" s="5">
        <v>4</v>
      </c>
      <c r="B9" s="6" t="s">
        <v>14</v>
      </c>
      <c r="C9" s="6" t="s">
        <v>14</v>
      </c>
      <c r="D9" s="6" t="s">
        <v>29</v>
      </c>
      <c r="E9" s="7" t="s">
        <v>47</v>
      </c>
      <c r="F9" s="7" t="s">
        <v>48</v>
      </c>
      <c r="G9" s="8">
        <v>1615.4670000000001</v>
      </c>
      <c r="H9" s="8">
        <v>0</v>
      </c>
      <c r="I9" s="8">
        <v>10.835000000000001</v>
      </c>
      <c r="J9" s="8">
        <v>0</v>
      </c>
      <c r="K9" s="34">
        <v>1604.633</v>
      </c>
    </row>
    <row r="10" spans="1:11" s="23" customFormat="1" ht="39.950000000000003" customHeight="1" thickBot="1" x14ac:dyDescent="0.2">
      <c r="A10" s="5">
        <v>5</v>
      </c>
      <c r="B10" s="6" t="s">
        <v>15</v>
      </c>
      <c r="C10" s="6" t="s">
        <v>15</v>
      </c>
      <c r="D10" s="6" t="s">
        <v>29</v>
      </c>
      <c r="E10" s="7" t="s">
        <v>47</v>
      </c>
      <c r="F10" s="7" t="s">
        <v>48</v>
      </c>
      <c r="G10" s="8">
        <v>6372.7340000000004</v>
      </c>
      <c r="H10" s="8">
        <v>326.85000000000002</v>
      </c>
      <c r="I10" s="8">
        <v>203.506</v>
      </c>
      <c r="J10" s="8">
        <v>0</v>
      </c>
      <c r="K10" s="8">
        <f t="shared" si="0"/>
        <v>6496.0780000000004</v>
      </c>
    </row>
    <row r="11" spans="1:11" s="23" customFormat="1" ht="39.950000000000003" customHeight="1" thickBot="1" x14ac:dyDescent="0.2">
      <c r="A11" s="5">
        <v>6</v>
      </c>
      <c r="B11" s="6" t="s">
        <v>16</v>
      </c>
      <c r="C11" s="6" t="s">
        <v>16</v>
      </c>
      <c r="D11" s="6" t="s">
        <v>30</v>
      </c>
      <c r="E11" s="7" t="s">
        <v>47</v>
      </c>
      <c r="F11" s="7" t="s">
        <v>48</v>
      </c>
      <c r="G11" s="8">
        <v>665.04700000000003</v>
      </c>
      <c r="H11" s="8">
        <v>293.18900000000002</v>
      </c>
      <c r="I11" s="8">
        <v>285.221</v>
      </c>
      <c r="J11" s="8">
        <v>74.391000000000005</v>
      </c>
      <c r="K11" s="8">
        <f t="shared" si="0"/>
        <v>598.62400000000014</v>
      </c>
    </row>
    <row r="12" spans="1:11" s="23" customFormat="1" ht="39.950000000000003" customHeight="1" thickBot="1" x14ac:dyDescent="0.2">
      <c r="A12" s="33" t="s">
        <v>60</v>
      </c>
      <c r="B12" s="6" t="s">
        <v>17</v>
      </c>
      <c r="C12" s="6" t="s">
        <v>31</v>
      </c>
      <c r="D12" s="6" t="s">
        <v>32</v>
      </c>
      <c r="E12" s="7" t="s">
        <v>44</v>
      </c>
      <c r="F12" s="7" t="s">
        <v>45</v>
      </c>
      <c r="G12" s="8">
        <v>24.93</v>
      </c>
      <c r="H12" s="8">
        <v>-3.0000000000000001E-3</v>
      </c>
      <c r="I12" s="8">
        <v>4.359</v>
      </c>
      <c r="J12" s="8">
        <v>1.0999999999999999E-2</v>
      </c>
      <c r="K12" s="8">
        <f t="shared" si="0"/>
        <v>20.556999999999999</v>
      </c>
    </row>
    <row r="13" spans="1:11" s="23" customFormat="1" ht="39.950000000000003" customHeight="1" thickBot="1" x14ac:dyDescent="0.2">
      <c r="A13" s="33" t="s">
        <v>61</v>
      </c>
      <c r="B13" s="6" t="s">
        <v>18</v>
      </c>
      <c r="C13" s="6" t="s">
        <v>33</v>
      </c>
      <c r="D13" s="6" t="s">
        <v>32</v>
      </c>
      <c r="E13" s="7" t="s">
        <v>44</v>
      </c>
      <c r="F13" s="7" t="s">
        <v>45</v>
      </c>
      <c r="G13" s="8">
        <v>6213.07</v>
      </c>
      <c r="H13" s="8">
        <v>0</v>
      </c>
      <c r="I13" s="8">
        <v>3999.172</v>
      </c>
      <c r="J13" s="8">
        <v>1116.021</v>
      </c>
      <c r="K13" s="8">
        <f t="shared" si="0"/>
        <v>1097.8769999999997</v>
      </c>
    </row>
    <row r="14" spans="1:11" s="23" customFormat="1" ht="39.950000000000003" customHeight="1" thickBot="1" x14ac:dyDescent="0.2">
      <c r="A14" s="5">
        <v>8</v>
      </c>
      <c r="B14" s="6" t="s">
        <v>19</v>
      </c>
      <c r="C14" s="6" t="s">
        <v>34</v>
      </c>
      <c r="D14" s="6" t="s">
        <v>35</v>
      </c>
      <c r="E14" s="7" t="s">
        <v>44</v>
      </c>
      <c r="F14" s="7" t="s">
        <v>45</v>
      </c>
      <c r="G14" s="8">
        <v>186208.302</v>
      </c>
      <c r="H14" s="8">
        <v>13.101000000000001</v>
      </c>
      <c r="I14" s="8">
        <v>30296.710999999999</v>
      </c>
      <c r="J14" s="8">
        <v>0</v>
      </c>
      <c r="K14" s="8">
        <f t="shared" si="0"/>
        <v>155924.69199999998</v>
      </c>
    </row>
    <row r="15" spans="1:11" s="23" customFormat="1" ht="39.950000000000003" customHeight="1" thickBot="1" x14ac:dyDescent="0.2">
      <c r="A15" s="5">
        <v>9</v>
      </c>
      <c r="B15" s="6" t="s">
        <v>20</v>
      </c>
      <c r="C15" s="6" t="s">
        <v>36</v>
      </c>
      <c r="D15" s="6" t="s">
        <v>37</v>
      </c>
      <c r="E15" s="7" t="s">
        <v>47</v>
      </c>
      <c r="F15" s="7" t="s">
        <v>49</v>
      </c>
      <c r="G15" s="8">
        <v>7724.7629999999999</v>
      </c>
      <c r="H15" s="8">
        <v>0</v>
      </c>
      <c r="I15" s="8">
        <v>600.66</v>
      </c>
      <c r="J15" s="8">
        <v>0</v>
      </c>
      <c r="K15" s="8">
        <f t="shared" si="0"/>
        <v>7124.1030000000001</v>
      </c>
    </row>
    <row r="16" spans="1:11" s="23" customFormat="1" ht="39.950000000000003" customHeight="1" thickBot="1" x14ac:dyDescent="0.2">
      <c r="A16" s="5">
        <v>10</v>
      </c>
      <c r="B16" s="6" t="s">
        <v>21</v>
      </c>
      <c r="C16" s="6" t="s">
        <v>38</v>
      </c>
      <c r="D16" s="6" t="s">
        <v>39</v>
      </c>
      <c r="E16" s="7" t="s">
        <v>47</v>
      </c>
      <c r="F16" s="7" t="s">
        <v>45</v>
      </c>
      <c r="G16" s="8">
        <v>31987.115000000002</v>
      </c>
      <c r="H16" s="8">
        <v>18500</v>
      </c>
      <c r="I16" s="8">
        <v>74.977999999999994</v>
      </c>
      <c r="J16" s="8">
        <v>0</v>
      </c>
      <c r="K16" s="8">
        <f t="shared" si="0"/>
        <v>50412.137000000002</v>
      </c>
    </row>
    <row r="17" spans="1:11" s="23" customFormat="1" ht="39.950000000000003" customHeight="1" thickBot="1" x14ac:dyDescent="0.2">
      <c r="A17" s="5">
        <v>11</v>
      </c>
      <c r="B17" s="6" t="s">
        <v>22</v>
      </c>
      <c r="C17" s="6" t="s">
        <v>40</v>
      </c>
      <c r="D17" s="6" t="s">
        <v>41</v>
      </c>
      <c r="E17" s="7" t="s">
        <v>50</v>
      </c>
      <c r="F17" s="7" t="s">
        <v>51</v>
      </c>
      <c r="G17" s="8">
        <v>10036.432000000001</v>
      </c>
      <c r="H17" s="8">
        <v>0.48799999999999999</v>
      </c>
      <c r="I17" s="8">
        <v>4501.8980000000001</v>
      </c>
      <c r="J17" s="8">
        <v>316</v>
      </c>
      <c r="K17" s="8">
        <f t="shared" si="0"/>
        <v>5219.0219999999999</v>
      </c>
    </row>
    <row r="18" spans="1:11" s="23" customFormat="1" ht="39.950000000000003" customHeight="1" thickBot="1" x14ac:dyDescent="0.2">
      <c r="A18" s="5">
        <v>12</v>
      </c>
      <c r="B18" s="6" t="s">
        <v>23</v>
      </c>
      <c r="C18" s="6" t="s">
        <v>42</v>
      </c>
      <c r="D18" s="6" t="s">
        <v>43</v>
      </c>
      <c r="E18" s="7" t="s">
        <v>50</v>
      </c>
      <c r="F18" s="7" t="s">
        <v>52</v>
      </c>
      <c r="G18" s="8">
        <v>184283.95199999999</v>
      </c>
      <c r="H18" s="8">
        <v>168.137</v>
      </c>
      <c r="I18" s="8">
        <v>5814.1729999999998</v>
      </c>
      <c r="J18" s="8">
        <v>37114.961000000003</v>
      </c>
      <c r="K18" s="8">
        <f t="shared" si="0"/>
        <v>141522.95499999996</v>
      </c>
    </row>
    <row r="19" spans="1:11" s="23" customFormat="1" ht="39.950000000000003" customHeight="1" thickBot="1" x14ac:dyDescent="0.2">
      <c r="A19" s="41" t="s">
        <v>10</v>
      </c>
      <c r="B19" s="42"/>
      <c r="C19" s="42"/>
      <c r="D19" s="42"/>
      <c r="E19" s="42"/>
      <c r="F19" s="43"/>
      <c r="G19" s="32">
        <f>SUM(G6:G18)</f>
        <v>510544.40899999993</v>
      </c>
      <c r="H19" s="32">
        <f>SUM(H6:H18)</f>
        <v>42164.275999999998</v>
      </c>
      <c r="I19" s="32">
        <f>SUM(I6:I18)</f>
        <v>69765.437000000005</v>
      </c>
      <c r="J19" s="32">
        <f>SUM(J6:J18)</f>
        <v>43696.541000000005</v>
      </c>
      <c r="K19" s="32">
        <f>SUM(K6:K18)</f>
        <v>439246.70799999993</v>
      </c>
    </row>
    <row r="20" spans="1:11" s="23" customFormat="1" ht="12" x14ac:dyDescent="0.15">
      <c r="A20" s="26" t="s">
        <v>4</v>
      </c>
      <c r="B20" s="13" t="s">
        <v>6</v>
      </c>
      <c r="C20" s="14"/>
      <c r="D20" s="14"/>
      <c r="E20" s="26"/>
      <c r="F20" s="26"/>
      <c r="G20" s="27"/>
      <c r="H20" s="27"/>
      <c r="I20" s="27"/>
      <c r="J20" s="27"/>
      <c r="K20" s="27"/>
    </row>
    <row r="21" spans="1:11" s="23" customFormat="1" ht="12" x14ac:dyDescent="0.15">
      <c r="A21" s="25"/>
      <c r="B21" s="3" t="s">
        <v>5</v>
      </c>
      <c r="C21" s="14"/>
      <c r="D21" s="14"/>
      <c r="E21" s="26"/>
      <c r="F21" s="26"/>
      <c r="G21" s="28"/>
      <c r="H21" s="28"/>
      <c r="I21" s="28"/>
      <c r="J21" s="28"/>
      <c r="K21" s="28"/>
    </row>
    <row r="22" spans="1:11" s="23" customFormat="1" ht="14.25" customHeight="1" x14ac:dyDescent="0.15">
      <c r="A22" s="25"/>
      <c r="B22" s="3" t="s">
        <v>59</v>
      </c>
      <c r="C22" s="14"/>
      <c r="D22" s="14"/>
      <c r="E22" s="26"/>
      <c r="F22" s="26"/>
      <c r="G22" s="27"/>
      <c r="H22" s="27"/>
      <c r="I22" s="27"/>
      <c r="J22" s="9"/>
      <c r="K22" s="27"/>
    </row>
    <row r="23" spans="1:11" s="24" customFormat="1" ht="12" x14ac:dyDescent="0.15">
      <c r="A23" s="29"/>
      <c r="B23" s="15"/>
      <c r="C23" s="15"/>
      <c r="D23" s="15"/>
      <c r="E23" s="30"/>
      <c r="F23" s="30"/>
      <c r="G23" s="31"/>
      <c r="H23" s="31"/>
      <c r="I23" s="31"/>
      <c r="J23" s="31"/>
      <c r="K23" s="31"/>
    </row>
  </sheetData>
  <autoFilter ref="A5:L22"/>
  <mergeCells count="12">
    <mergeCell ref="J3:J5"/>
    <mergeCell ref="K3:K5"/>
    <mergeCell ref="A19:F19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様式３</vt:lpstr>
      <vt:lpstr>様式３!Print_Area</vt:lpstr>
      <vt:lpstr>様式３!Print_Titles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2018-09-28T08:28:55Z</dcterms:created>
  <dcterms:modified xsi:type="dcterms:W3CDTF">2022-10-07T02:37:33Z</dcterms:modified>
</cp:coreProperties>
</file>