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5" windowHeight="4110"/>
  </bookViews>
  <sheets>
    <sheet name="H29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M10" i="3" l="1"/>
  <c r="I10" i="3" l="1"/>
  <c r="M11" i="3"/>
  <c r="J10" i="3" l="1"/>
  <c r="I11" i="3" l="1"/>
  <c r="J13" i="3" l="1"/>
  <c r="J11" i="3"/>
  <c r="M13" i="3"/>
</calcChain>
</file>

<file path=xl/sharedStrings.xml><?xml version="1.0" encoding="utf-8"?>
<sst xmlns="http://schemas.openxmlformats.org/spreadsheetml/2006/main" count="27" uniqueCount="25">
  <si>
    <t>組織・項・目</t>
    <rPh sb="0" eb="2">
      <t>ソシキ</t>
    </rPh>
    <rPh sb="3" eb="4">
      <t>コウ</t>
    </rPh>
    <rPh sb="5" eb="6">
      <t>モク</t>
    </rPh>
    <phoneticPr fontId="2"/>
  </si>
  <si>
    <t>復興庁共通費</t>
    <rPh sb="0" eb="3">
      <t>フッコウチョウ</t>
    </rPh>
    <rPh sb="3" eb="5">
      <t>キョウツウ</t>
    </rPh>
    <rPh sb="5" eb="6">
      <t>ヒ</t>
    </rPh>
    <phoneticPr fontId="2"/>
  </si>
  <si>
    <t>復興庁</t>
    <rPh sb="0" eb="3">
      <t>フッコウチョウ</t>
    </rPh>
    <phoneticPr fontId="2"/>
  </si>
  <si>
    <t>職員旅費</t>
    <rPh sb="0" eb="2">
      <t>ショクイン</t>
    </rPh>
    <rPh sb="2" eb="4">
      <t>リョヒ</t>
    </rPh>
    <phoneticPr fontId="2"/>
  </si>
  <si>
    <t>庁費</t>
    <rPh sb="0" eb="2">
      <t>チョウヒ</t>
    </rPh>
    <phoneticPr fontId="2"/>
  </si>
  <si>
    <t>歳出予算現額</t>
    <rPh sb="0" eb="2">
      <t>サイシュツ</t>
    </rPh>
    <rPh sb="2" eb="4">
      <t>ヨサン</t>
    </rPh>
    <rPh sb="4" eb="5">
      <t>ゲン</t>
    </rPh>
    <rPh sb="5" eb="6">
      <t>ガク</t>
    </rPh>
    <phoneticPr fontId="2"/>
  </si>
  <si>
    <t>支出済歳出額</t>
    <rPh sb="0" eb="2">
      <t>シシュツ</t>
    </rPh>
    <rPh sb="2" eb="3">
      <t>ズ</t>
    </rPh>
    <rPh sb="3" eb="5">
      <t>サイシュツ</t>
    </rPh>
    <rPh sb="5" eb="6">
      <t>ガク</t>
    </rPh>
    <phoneticPr fontId="2"/>
  </si>
  <si>
    <t>第１四半期</t>
    <rPh sb="0" eb="1">
      <t>ダイ</t>
    </rPh>
    <rPh sb="2" eb="5">
      <t>シハンキ</t>
    </rPh>
    <phoneticPr fontId="2"/>
  </si>
  <si>
    <t>合計</t>
    <rPh sb="0" eb="2">
      <t>ゴウケイ</t>
    </rPh>
    <phoneticPr fontId="2"/>
  </si>
  <si>
    <t>第２四半期</t>
  </si>
  <si>
    <t>第３四半期</t>
  </si>
  <si>
    <t>第４四半期</t>
  </si>
  <si>
    <t>支出済歳出額
（年度計）</t>
    <rPh sb="0" eb="2">
      <t>シシュツ</t>
    </rPh>
    <rPh sb="2" eb="3">
      <t>ズ</t>
    </rPh>
    <rPh sb="3" eb="5">
      <t>サイシュツ</t>
    </rPh>
    <rPh sb="5" eb="6">
      <t>ガク</t>
    </rPh>
    <rPh sb="8" eb="10">
      <t>ネンド</t>
    </rPh>
    <rPh sb="10" eb="11">
      <t>ケイ</t>
    </rPh>
    <phoneticPr fontId="2"/>
  </si>
  <si>
    <t>第４四半期の
支出済歳出額</t>
    <rPh sb="0" eb="1">
      <t>ダイ</t>
    </rPh>
    <rPh sb="2" eb="5">
      <t>シハンキ</t>
    </rPh>
    <rPh sb="7" eb="9">
      <t>シシュツ</t>
    </rPh>
    <rPh sb="9" eb="10">
      <t>ズ</t>
    </rPh>
    <rPh sb="10" eb="12">
      <t>サイシュツ</t>
    </rPh>
    <rPh sb="12" eb="13">
      <t>ガク</t>
    </rPh>
    <phoneticPr fontId="2"/>
  </si>
  <si>
    <t>支出済歳出額の第４四半期の
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4" eb="16">
      <t>ワリアイ</t>
    </rPh>
    <phoneticPr fontId="2"/>
  </si>
  <si>
    <t>　【　東日本大震災復興特別会計　】</t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トクベツ</t>
    </rPh>
    <rPh sb="13" eb="15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</si>
  <si>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</si>
  <si>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新しい東北施策推進費</t>
    <rPh sb="0" eb="1">
      <t>アタラ</t>
    </rPh>
    <rPh sb="3" eb="5">
      <t>トウホク</t>
    </rPh>
    <rPh sb="5" eb="7">
      <t>シサク</t>
    </rPh>
    <rPh sb="7" eb="9">
      <t>スイシン</t>
    </rPh>
    <rPh sb="9" eb="10">
      <t>ヒ</t>
    </rPh>
    <phoneticPr fontId="2"/>
  </si>
  <si>
    <t>-</t>
    <phoneticPr fontId="2"/>
  </si>
  <si>
    <t>平成２８年度</t>
    <rPh sb="0" eb="2">
      <t>ヘイセイ</t>
    </rPh>
    <rPh sb="4" eb="6">
      <t>ネンド</t>
    </rPh>
    <phoneticPr fontId="2"/>
  </si>
  <si>
    <t>-</t>
    <phoneticPr fontId="2"/>
  </si>
  <si>
    <t>平成２９年度</t>
    <rPh sb="0" eb="2">
      <t>ヘイセイ</t>
    </rPh>
    <rPh sb="4" eb="6">
      <t>ネンド</t>
    </rPh>
    <phoneticPr fontId="2"/>
  </si>
  <si>
    <t>平成２９年度（目）庁費及び（目）職員旅費の支出状況</t>
    <rPh sb="0" eb="2">
      <t>ヘイセイ</t>
    </rPh>
    <rPh sb="4" eb="6">
      <t>ネンド</t>
    </rPh>
    <rPh sb="7" eb="8">
      <t>モク</t>
    </rPh>
    <rPh sb="9" eb="11">
      <t>チョウヒ</t>
    </rPh>
    <rPh sb="11" eb="12">
      <t>オヨ</t>
    </rPh>
    <rPh sb="14" eb="15">
      <t>モク</t>
    </rPh>
    <rPh sb="16" eb="18">
      <t>ショクイン</t>
    </rPh>
    <rPh sb="18" eb="20">
      <t>リョヒ</t>
    </rPh>
    <rPh sb="21" eb="23">
      <t>シシュツ</t>
    </rPh>
    <rPh sb="23" eb="25">
      <t>ジョウキョウ</t>
    </rPh>
    <phoneticPr fontId="2"/>
  </si>
  <si>
    <t>出張を伴う用務が増加したため</t>
    <phoneticPr fontId="2"/>
  </si>
  <si>
    <t>第４四半期の支出額の当該年度における支出額
及び支出割合が前年度より増加している場合、その理由</t>
    <rPh sb="0" eb="1">
      <t>ダイ</t>
    </rPh>
    <rPh sb="2" eb="5">
      <t>シハンキ</t>
    </rPh>
    <rPh sb="6" eb="8">
      <t>シシュツ</t>
    </rPh>
    <rPh sb="8" eb="9">
      <t>ガク</t>
    </rPh>
    <rPh sb="10" eb="12">
      <t>トウガイ</t>
    </rPh>
    <rPh sb="12" eb="14">
      <t>ネンド</t>
    </rPh>
    <rPh sb="22" eb="23">
      <t>オヨ</t>
    </rPh>
    <rPh sb="29" eb="32">
      <t>ゼンネンド</t>
    </rPh>
    <rPh sb="34" eb="36">
      <t>ゾウカ</t>
    </rPh>
    <rPh sb="40" eb="42">
      <t>バアイ</t>
    </rPh>
    <rPh sb="45" eb="47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</si>
</sst>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38" fontId="6" fillId="0" borderId="1" xfId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="115" zoomScaleNormal="115" workbookViewId="0">
      <selection activeCell="D11" sqref="D11"/>
    </sheetView>
  </sheetViews>
  <sheetFormatPr defaultRowHeight="11.25" x14ac:dyDescent="0.15"/>
  <cols>
    <col min="1" max="2" width="5.625" style="1" customWidth="1"/>
    <col min="3" max="3" width="16.125" style="1" customWidth="1"/>
    <col min="4" max="13" width="11.625" style="1" customWidth="1"/>
    <col min="14" max="14" width="33.875" style="1" customWidth="1"/>
    <col min="15" max="16384" width="9" style="1"/>
  </cols>
  <sheetData>
    <row r="1" spans="1:14" ht="15" customHeight="1" x14ac:dyDescent="0.15">
      <c r="A1" s="5" t="s">
        <v>22</v>
      </c>
    </row>
    <row r="2" spans="1:14" ht="15" customHeight="1" x14ac:dyDescent="0.15"/>
    <row r="3" spans="1:14" ht="15" customHeight="1" x14ac:dyDescent="0.15">
      <c r="A3" s="5" t="s">
        <v>15</v>
      </c>
      <c r="N3" s="6" t="s">
        <v>16</v>
      </c>
    </row>
    <row r="4" spans="1:14" ht="15" customHeight="1" x14ac:dyDescent="0.15">
      <c r="A4" s="13" t="s">
        <v>0</v>
      </c>
      <c r="B4" s="14"/>
      <c r="C4" s="15"/>
      <c r="D4" s="22" t="s">
        <v>21</v>
      </c>
      <c r="E4" s="23"/>
      <c r="F4" s="23"/>
      <c r="G4" s="23"/>
      <c r="H4" s="23"/>
      <c r="I4" s="23"/>
      <c r="J4" s="24"/>
      <c r="K4" s="22" t="s">
        <v>19</v>
      </c>
      <c r="L4" s="23"/>
      <c r="M4" s="24"/>
      <c r="N4" s="25" t="s">
        <v>24</v>
      </c>
    </row>
    <row r="5" spans="1:14" ht="15" customHeight="1" x14ac:dyDescent="0.15">
      <c r="A5" s="16"/>
      <c r="B5" s="17"/>
      <c r="C5" s="18"/>
      <c r="D5" s="28" t="s">
        <v>5</v>
      </c>
      <c r="E5" s="22" t="s">
        <v>6</v>
      </c>
      <c r="F5" s="23"/>
      <c r="G5" s="23"/>
      <c r="H5" s="23"/>
      <c r="I5" s="24"/>
      <c r="J5" s="31" t="s">
        <v>14</v>
      </c>
      <c r="K5" s="31" t="s">
        <v>13</v>
      </c>
      <c r="L5" s="31" t="s">
        <v>12</v>
      </c>
      <c r="M5" s="31" t="s">
        <v>14</v>
      </c>
      <c r="N5" s="26"/>
    </row>
    <row r="6" spans="1:14" ht="15" customHeight="1" x14ac:dyDescent="0.15">
      <c r="A6" s="16"/>
      <c r="B6" s="17"/>
      <c r="C6" s="18"/>
      <c r="D6" s="29"/>
      <c r="E6" s="28" t="s">
        <v>7</v>
      </c>
      <c r="F6" s="28" t="s">
        <v>9</v>
      </c>
      <c r="G6" s="28" t="s">
        <v>10</v>
      </c>
      <c r="H6" s="28" t="s">
        <v>11</v>
      </c>
      <c r="I6" s="28" t="s">
        <v>8</v>
      </c>
      <c r="J6" s="32"/>
      <c r="K6" s="32"/>
      <c r="L6" s="32"/>
      <c r="M6" s="32"/>
      <c r="N6" s="26"/>
    </row>
    <row r="7" spans="1:14" ht="15" customHeight="1" x14ac:dyDescent="0.15">
      <c r="A7" s="19"/>
      <c r="B7" s="20"/>
      <c r="C7" s="21"/>
      <c r="D7" s="30"/>
      <c r="E7" s="30"/>
      <c r="F7" s="30"/>
      <c r="G7" s="30"/>
      <c r="H7" s="30"/>
      <c r="I7" s="30"/>
      <c r="J7" s="33"/>
      <c r="K7" s="33"/>
      <c r="L7" s="33"/>
      <c r="M7" s="33"/>
      <c r="N7" s="27"/>
    </row>
    <row r="8" spans="1:14" ht="15" customHeight="1" x14ac:dyDescent="0.15">
      <c r="A8" s="7" t="s">
        <v>2</v>
      </c>
      <c r="B8" s="2"/>
      <c r="C8" s="3"/>
      <c r="D8" s="10"/>
      <c r="E8" s="10"/>
      <c r="F8" s="10"/>
      <c r="G8" s="10"/>
      <c r="H8" s="10"/>
      <c r="I8" s="10"/>
      <c r="J8" s="11"/>
      <c r="K8" s="10"/>
      <c r="L8" s="10"/>
      <c r="M8" s="11"/>
      <c r="N8" s="12"/>
    </row>
    <row r="9" spans="1:14" ht="15" customHeight="1" x14ac:dyDescent="0.15">
      <c r="A9" s="9"/>
      <c r="B9" s="7" t="s">
        <v>1</v>
      </c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ht="15" customHeight="1" x14ac:dyDescent="0.15">
      <c r="A10" s="9"/>
      <c r="B10" s="9"/>
      <c r="C10" s="4" t="s">
        <v>3</v>
      </c>
      <c r="D10" s="10">
        <v>153637</v>
      </c>
      <c r="E10" s="10">
        <v>15355</v>
      </c>
      <c r="F10" s="10">
        <v>31086</v>
      </c>
      <c r="G10" s="10">
        <v>40176</v>
      </c>
      <c r="H10" s="10">
        <v>38286</v>
      </c>
      <c r="I10" s="10">
        <f>SUM(E10:H10)</f>
        <v>124903</v>
      </c>
      <c r="J10" s="11">
        <f>H10/I10</f>
        <v>0.30652586407051874</v>
      </c>
      <c r="K10" s="10">
        <v>35267</v>
      </c>
      <c r="L10" s="10">
        <v>114152</v>
      </c>
      <c r="M10" s="11">
        <f>K10/L10</f>
        <v>0.30894771883103228</v>
      </c>
      <c r="N10" s="12" t="s">
        <v>20</v>
      </c>
    </row>
    <row r="11" spans="1:14" ht="15" customHeight="1" x14ac:dyDescent="0.15">
      <c r="A11" s="9"/>
      <c r="B11" s="8"/>
      <c r="C11" s="4" t="s">
        <v>4</v>
      </c>
      <c r="D11" s="10">
        <v>2086889</v>
      </c>
      <c r="E11" s="10">
        <v>220952</v>
      </c>
      <c r="F11" s="10">
        <v>284970</v>
      </c>
      <c r="G11" s="10">
        <v>435813</v>
      </c>
      <c r="H11" s="10">
        <v>464176</v>
      </c>
      <c r="I11" s="10">
        <f>SUM(E11:H11)</f>
        <v>1405911</v>
      </c>
      <c r="J11" s="11">
        <f>H11/I11</f>
        <v>0.33016030175452071</v>
      </c>
      <c r="K11" s="10">
        <v>475562</v>
      </c>
      <c r="L11" s="10">
        <v>1413291</v>
      </c>
      <c r="M11" s="11">
        <f>K11/L11</f>
        <v>0.33649262607629993</v>
      </c>
      <c r="N11" s="12" t="s">
        <v>18</v>
      </c>
    </row>
    <row r="12" spans="1:14" ht="15" customHeight="1" x14ac:dyDescent="0.15">
      <c r="A12" s="9"/>
      <c r="B12" s="7" t="s">
        <v>17</v>
      </c>
      <c r="C12" s="3"/>
      <c r="D12" s="10"/>
      <c r="E12" s="10"/>
      <c r="F12" s="10"/>
      <c r="G12" s="10"/>
      <c r="H12" s="10"/>
      <c r="I12" s="10"/>
      <c r="J12" s="11"/>
      <c r="K12" s="10"/>
      <c r="L12" s="10"/>
      <c r="M12" s="11"/>
      <c r="N12" s="12"/>
    </row>
    <row r="13" spans="1:14" ht="15" customHeight="1" x14ac:dyDescent="0.15">
      <c r="A13" s="8"/>
      <c r="B13" s="8"/>
      <c r="C13" s="4" t="s">
        <v>3</v>
      </c>
      <c r="D13" s="10">
        <v>5142</v>
      </c>
      <c r="E13" s="10">
        <v>216</v>
      </c>
      <c r="F13" s="10">
        <v>671</v>
      </c>
      <c r="G13" s="10">
        <v>704</v>
      </c>
      <c r="H13" s="10">
        <v>758</v>
      </c>
      <c r="I13" s="10">
        <f>SUM(E13:H13)</f>
        <v>2349</v>
      </c>
      <c r="J13" s="11">
        <f t="shared" ref="J13" si="0">H13/I13</f>
        <v>0.32269050659855258</v>
      </c>
      <c r="K13" s="10">
        <v>305</v>
      </c>
      <c r="L13" s="10">
        <v>1554</v>
      </c>
      <c r="M13" s="11">
        <f t="shared" ref="M13" si="1">K13/L13</f>
        <v>0.19626769626769627</v>
      </c>
      <c r="N13" s="12" t="s">
        <v>23</v>
      </c>
    </row>
  </sheetData>
  <mergeCells count="15">
    <mergeCell ref="A4:C7"/>
    <mergeCell ref="D4:J4"/>
    <mergeCell ref="K4:M4"/>
    <mergeCell ref="N4:N7"/>
    <mergeCell ref="D5:D7"/>
    <mergeCell ref="E5:I5"/>
    <mergeCell ref="J5:J7"/>
    <mergeCell ref="K5:K7"/>
    <mergeCell ref="L5:L7"/>
    <mergeCell ref="M5:M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2018-05-30T05:07:26Z</dcterms:created>
  <dcterms:modified xsi:type="dcterms:W3CDTF">2018-05-30T05:07:31Z</dcterms:modified>
</cp:coreProperties>
</file>