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5345" windowHeight="4110"/>
  </bookViews>
  <sheets>
    <sheet name="H28"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3" l="1"/>
  <c r="J10" i="3" l="1"/>
  <c r="M10" i="3"/>
  <c r="I13" i="3" l="1"/>
  <c r="J13" i="3" s="1"/>
  <c r="I11" i="3"/>
  <c r="J11" i="3" l="1"/>
  <c r="M11" i="3"/>
  <c r="M13" i="3"/>
</calcChain>
</file>

<file path=xl/sharedStrings.xml><?xml version="1.0" encoding="utf-8"?>
<sst xmlns="http://schemas.openxmlformats.org/spreadsheetml/2006/main" count="27" uniqueCount="24">
  <si>
    <t>組織・項・目</t>
    <rPh sb="0" eb="2">
      <t>ソシキ</t>
    </rPh>
    <rPh sb="3" eb="4">
      <t>コウ</t>
    </rPh>
    <rPh sb="5" eb="6">
      <t>モク</t>
    </rPh>
    <phoneticPr fontId="2"/>
  </si>
  <si>
    <t>復興庁共通費</t>
    <rPh sb="0" eb="3">
      <t>フッコウチョウ</t>
    </rPh>
    <rPh sb="3" eb="5">
      <t>キョウツウ</t>
    </rPh>
    <rPh sb="5" eb="6">
      <t>ヒ</t>
    </rPh>
    <phoneticPr fontId="2"/>
  </si>
  <si>
    <t>復興庁</t>
    <rPh sb="0" eb="3">
      <t>フッコウチョウ</t>
    </rPh>
    <phoneticPr fontId="2"/>
  </si>
  <si>
    <t>職員旅費</t>
    <rPh sb="0" eb="2">
      <t>ショクイン</t>
    </rPh>
    <rPh sb="2" eb="4">
      <t>リョヒ</t>
    </rPh>
    <phoneticPr fontId="2"/>
  </si>
  <si>
    <t>庁費</t>
    <rPh sb="0" eb="2">
      <t>チョウヒ</t>
    </rPh>
    <phoneticPr fontId="2"/>
  </si>
  <si>
    <t>歳出予算現額</t>
    <rPh sb="0" eb="2">
      <t>サイシュツ</t>
    </rPh>
    <rPh sb="2" eb="4">
      <t>ヨサン</t>
    </rPh>
    <rPh sb="4" eb="5">
      <t>ゲン</t>
    </rPh>
    <rPh sb="5" eb="6">
      <t>ガク</t>
    </rPh>
    <phoneticPr fontId="2"/>
  </si>
  <si>
    <t>支出済歳出額</t>
    <rPh sb="0" eb="2">
      <t>シシュツ</t>
    </rPh>
    <rPh sb="2" eb="3">
      <t>ズ</t>
    </rPh>
    <rPh sb="3" eb="5">
      <t>サイシュツ</t>
    </rPh>
    <rPh sb="5" eb="6">
      <t>ガク</t>
    </rPh>
    <phoneticPr fontId="2"/>
  </si>
  <si>
    <t>第１四半期</t>
    <rPh sb="0" eb="1">
      <t>ダイ</t>
    </rPh>
    <rPh sb="2" eb="5">
      <t>シハンキ</t>
    </rPh>
    <phoneticPr fontId="2"/>
  </si>
  <si>
    <t>合計</t>
    <rPh sb="0" eb="2">
      <t>ゴウケイ</t>
    </rPh>
    <phoneticPr fontId="2"/>
  </si>
  <si>
    <t>第２四半期</t>
  </si>
  <si>
    <t>第３四半期</t>
  </si>
  <si>
    <t>第４四半期</t>
  </si>
  <si>
    <t>支出済歳出額
（年度計）</t>
    <rPh sb="0" eb="2">
      <t>シシュツ</t>
    </rPh>
    <rPh sb="2" eb="3">
      <t>ズ</t>
    </rPh>
    <rPh sb="3" eb="5">
      <t>サイシュツ</t>
    </rPh>
    <rPh sb="5" eb="6">
      <t>ガク</t>
    </rPh>
    <rPh sb="8" eb="10">
      <t>ネンド</t>
    </rPh>
    <rPh sb="10" eb="11">
      <t>ケイ</t>
    </rPh>
    <phoneticPr fontId="2"/>
  </si>
  <si>
    <t>第４四半期の支出額の当該年度における支出額及び支出割合が前年度より増加している場合、その理由</t>
    <rPh sb="0" eb="1">
      <t>ダイ</t>
    </rPh>
    <rPh sb="2" eb="5">
      <t>シハンキ</t>
    </rPh>
    <rPh sb="6" eb="8">
      <t>シシュツ</t>
    </rPh>
    <rPh sb="8" eb="9">
      <t>ガク</t>
    </rPh>
    <rPh sb="10" eb="12">
      <t>トウガイ</t>
    </rPh>
    <rPh sb="12" eb="14">
      <t>ネンド</t>
    </rPh>
    <rPh sb="18" eb="20">
      <t>シシュツ</t>
    </rPh>
    <rPh sb="20" eb="21">
      <t>ガク</t>
    </rPh>
    <rPh sb="21" eb="22">
      <t>オヨ</t>
    </rPh>
    <rPh sb="23" eb="25">
      <t>シシュツ</t>
    </rPh>
    <rPh sb="25" eb="27">
      <t>ワリアイ</t>
    </rPh>
    <rPh sb="28" eb="31">
      <t>ゼンネンド</t>
    </rPh>
    <rPh sb="33" eb="35">
      <t>ゾウカ</t>
    </rPh>
    <rPh sb="39" eb="41">
      <t>バアイ</t>
    </rPh>
    <rPh sb="44" eb="46">
      <t>リユウ</t>
    </rPh>
    <phoneticPr fontId="2"/>
  </si>
  <si>
    <t>第４四半期の
支出済歳出額</t>
    <rPh sb="0" eb="1">
      <t>ダイ</t>
    </rPh>
    <rPh sb="2" eb="5">
      <t>シハンキ</t>
    </rPh>
    <rPh sb="7" eb="9">
      <t>シシュツ</t>
    </rPh>
    <rPh sb="9" eb="10">
      <t>ズ</t>
    </rPh>
    <rPh sb="10" eb="12">
      <t>サイシュツ</t>
    </rPh>
    <rPh sb="12" eb="13">
      <t>ガク</t>
    </rPh>
    <phoneticPr fontId="2"/>
  </si>
  <si>
    <t>支出済歳出額の第４四半期の
割合</t>
    <rPh sb="0" eb="2">
      <t>シシュツ</t>
    </rPh>
    <rPh sb="2" eb="3">
      <t>ズ</t>
    </rPh>
    <rPh sb="3" eb="5">
      <t>サイシュツ</t>
    </rPh>
    <rPh sb="5" eb="6">
      <t>ガク</t>
    </rPh>
    <rPh sb="7" eb="8">
      <t>ダイ</t>
    </rPh>
    <rPh sb="9" eb="12">
      <t>シハンキ</t>
    </rPh>
    <rPh sb="14" eb="16">
      <t>ワリアイ</t>
    </rPh>
    <phoneticPr fontId="2"/>
  </si>
  <si>
    <t>　【　東日本大震災復興特別会計　】</t>
    <rPh sb="3" eb="4">
      <t>ヒガシ</t>
    </rPh>
    <rPh sb="4" eb="6">
      <t>ニホン</t>
    </rPh>
    <rPh sb="6" eb="9">
      <t>ダイシンサイ</t>
    </rPh>
    <rPh sb="9" eb="11">
      <t>フッコウ</t>
    </rPh>
    <rPh sb="11" eb="13">
      <t>トクベツ</t>
    </rPh>
    <rPh sb="13" eb="15">
      <t>カイケイ</t>
    </rPh>
    <phoneticPr fontId="2"/>
  </si>
  <si>
    <t>（単位：千円）</t>
    <rPh sb="1" eb="3">
      <t>タンイ</t>
    </rPh>
    <rPh sb="4" eb="6">
      <t>センエン</t>
    </rPh>
    <phoneticPr fontId="2"/>
  </si>
  <si>
    <t>平成２７年度</t>
    <rPh sb="0" eb="2">
      <t>ヘイセイ</t>
    </rPh>
    <rPh sb="4" eb="6">
      <t>ネンド</t>
    </rPh>
    <phoneticPr fontId="2"/>
  </si>
  <si>
    <t>新しい東北施策推進費</t>
    <rPh sb="0" eb="1">
      <t>アタラ</t>
    </rPh>
    <rPh sb="3" eb="5">
      <t>トウホク</t>
    </rPh>
    <rPh sb="5" eb="7">
      <t>シサク</t>
    </rPh>
    <rPh sb="7" eb="9">
      <t>スイシン</t>
    </rPh>
    <rPh sb="9" eb="10">
      <t>ヒ</t>
    </rPh>
    <phoneticPr fontId="2"/>
  </si>
  <si>
    <t>-</t>
    <phoneticPr fontId="2"/>
  </si>
  <si>
    <t>平成２８年度（目）庁費及び（目）職員旅費の支出状況</t>
    <rPh sb="0" eb="2">
      <t>ヘイセイ</t>
    </rPh>
    <rPh sb="4" eb="6">
      <t>ネンド</t>
    </rPh>
    <rPh sb="7" eb="8">
      <t>モク</t>
    </rPh>
    <rPh sb="9" eb="11">
      <t>チョウヒ</t>
    </rPh>
    <rPh sb="11" eb="12">
      <t>オヨ</t>
    </rPh>
    <rPh sb="14" eb="15">
      <t>モク</t>
    </rPh>
    <rPh sb="16" eb="18">
      <t>ショクイン</t>
    </rPh>
    <rPh sb="18" eb="20">
      <t>リョヒ</t>
    </rPh>
    <rPh sb="21" eb="23">
      <t>シシュツ</t>
    </rPh>
    <rPh sb="23" eb="25">
      <t>ジョウキョウ</t>
    </rPh>
    <phoneticPr fontId="2"/>
  </si>
  <si>
    <t>平成２８年度</t>
    <rPh sb="0" eb="2">
      <t>ヘイセイ</t>
    </rPh>
    <rPh sb="4" eb="6">
      <t>ネンド</t>
    </rPh>
    <phoneticPr fontId="2"/>
  </si>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</sst>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lignment vertical="center"/>
    </xf>
    <xf numFmtId="38" fontId="4" fillId="0" borderId="1" xfId="1" applyFont="1" applyBorder="1">
      <alignment vertical="center"/>
    </xf>
    <xf numFmtId="0" fontId="5" fillId="0" borderId="0" xfId="0" applyFont="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15" xfId="0" applyFont="1" applyBorder="1">
      <alignment vertical="center"/>
    </xf>
    <xf numFmtId="0" fontId="4" fillId="0" borderId="14" xfId="0" applyFont="1" applyBorder="1">
      <alignment vertical="center"/>
    </xf>
    <xf numFmtId="176" fontId="4" fillId="0" borderId="1" xfId="1" applyNumberFormat="1" applyFont="1" applyBorder="1">
      <alignment vertical="center"/>
    </xf>
    <xf numFmtId="38" fontId="4" fillId="0" borderId="1" xfId="1" applyFont="1" applyFill="1" applyBorder="1">
      <alignment vertical="center"/>
    </xf>
    <xf numFmtId="176" fontId="4" fillId="0" borderId="0" xfId="2" applyNumberFormat="1" applyFont="1">
      <alignment vertical="center"/>
    </xf>
    <xf numFmtId="38" fontId="4" fillId="0" borderId="0" xfId="0" applyNumberFormat="1" applyFont="1">
      <alignment vertical="center"/>
    </xf>
    <xf numFmtId="0" fontId="4" fillId="0" borderId="1" xfId="0" applyFont="1" applyFill="1" applyBorder="1">
      <alignment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topLeftCell="B1" workbookViewId="0">
      <selection activeCell="E10" sqref="E10"/>
    </sheetView>
  </sheetViews>
  <sheetFormatPr defaultRowHeight="11.25" x14ac:dyDescent="0.15"/>
  <cols>
    <col min="1" max="2" width="5.625" style="1" customWidth="1"/>
    <col min="3" max="3" width="16.125" style="1" customWidth="1"/>
    <col min="4" max="13" width="11.625" style="1" customWidth="1"/>
    <col min="14" max="14" width="32.125" style="1" customWidth="1"/>
    <col min="15" max="16384" width="9" style="1"/>
  </cols>
  <sheetData>
    <row r="1" spans="1:14" ht="15" customHeight="1" x14ac:dyDescent="0.15">
      <c r="A1" s="6" t="s">
        <v>21</v>
      </c>
    </row>
    <row r="2" spans="1:14" ht="15" customHeight="1" x14ac:dyDescent="0.15"/>
    <row r="3" spans="1:14" ht="15" customHeight="1" x14ac:dyDescent="0.15">
      <c r="A3" s="6" t="s">
        <v>16</v>
      </c>
      <c r="N3" s="7" t="s">
        <v>17</v>
      </c>
    </row>
    <row r="4" spans="1:14" ht="15" customHeight="1" x14ac:dyDescent="0.15">
      <c r="A4" s="16" t="s">
        <v>0</v>
      </c>
      <c r="B4" s="17"/>
      <c r="C4" s="18"/>
      <c r="D4" s="25" t="s">
        <v>22</v>
      </c>
      <c r="E4" s="26"/>
      <c r="F4" s="26"/>
      <c r="G4" s="26"/>
      <c r="H4" s="26"/>
      <c r="I4" s="26"/>
      <c r="J4" s="27"/>
      <c r="K4" s="25" t="s">
        <v>18</v>
      </c>
      <c r="L4" s="26"/>
      <c r="M4" s="27"/>
      <c r="N4" s="28" t="s">
        <v>13</v>
      </c>
    </row>
    <row r="5" spans="1:14" ht="15" customHeight="1" x14ac:dyDescent="0.15">
      <c r="A5" s="19"/>
      <c r="B5" s="20"/>
      <c r="C5" s="21"/>
      <c r="D5" s="31" t="s">
        <v>5</v>
      </c>
      <c r="E5" s="25" t="s">
        <v>6</v>
      </c>
      <c r="F5" s="26"/>
      <c r="G5" s="26"/>
      <c r="H5" s="26"/>
      <c r="I5" s="27"/>
      <c r="J5" s="28" t="s">
        <v>15</v>
      </c>
      <c r="K5" s="28" t="s">
        <v>14</v>
      </c>
      <c r="L5" s="28" t="s">
        <v>12</v>
      </c>
      <c r="M5" s="28" t="s">
        <v>15</v>
      </c>
      <c r="N5" s="29"/>
    </row>
    <row r="6" spans="1:14" ht="15" customHeight="1" x14ac:dyDescent="0.15">
      <c r="A6" s="19"/>
      <c r="B6" s="20"/>
      <c r="C6" s="21"/>
      <c r="D6" s="32"/>
      <c r="E6" s="31" t="s">
        <v>7</v>
      </c>
      <c r="F6" s="31" t="s">
        <v>9</v>
      </c>
      <c r="G6" s="31" t="s">
        <v>10</v>
      </c>
      <c r="H6" s="31" t="s">
        <v>11</v>
      </c>
      <c r="I6" s="31" t="s">
        <v>8</v>
      </c>
      <c r="J6" s="29"/>
      <c r="K6" s="29"/>
      <c r="L6" s="29"/>
      <c r="M6" s="29"/>
      <c r="N6" s="29"/>
    </row>
    <row r="7" spans="1:14" ht="15" customHeight="1" x14ac:dyDescent="0.15">
      <c r="A7" s="22"/>
      <c r="B7" s="23"/>
      <c r="C7" s="24"/>
      <c r="D7" s="33"/>
      <c r="E7" s="33"/>
      <c r="F7" s="33"/>
      <c r="G7" s="33"/>
      <c r="H7" s="33"/>
      <c r="I7" s="33"/>
      <c r="J7" s="30"/>
      <c r="K7" s="30"/>
      <c r="L7" s="30"/>
      <c r="M7" s="30"/>
      <c r="N7" s="30"/>
    </row>
    <row r="8" spans="1:14" ht="15" customHeight="1" x14ac:dyDescent="0.15">
      <c r="A8" s="8" t="s">
        <v>2</v>
      </c>
      <c r="B8" s="2"/>
      <c r="C8" s="3"/>
      <c r="D8" s="5"/>
      <c r="E8" s="5"/>
      <c r="F8" s="5"/>
      <c r="G8" s="5"/>
      <c r="H8" s="5"/>
      <c r="I8" s="5"/>
      <c r="J8" s="11"/>
      <c r="K8" s="5"/>
      <c r="L8" s="5"/>
      <c r="M8" s="11"/>
      <c r="N8" s="4"/>
    </row>
    <row r="9" spans="1:14" ht="15" customHeight="1" x14ac:dyDescent="0.15">
      <c r="A9" s="10"/>
      <c r="B9" s="8" t="s">
        <v>1</v>
      </c>
      <c r="C9" s="3"/>
      <c r="D9" s="12"/>
      <c r="E9" s="5"/>
      <c r="F9" s="5"/>
      <c r="G9" s="5"/>
      <c r="H9" s="5"/>
      <c r="I9" s="5"/>
      <c r="J9" s="5"/>
      <c r="K9" s="5"/>
      <c r="L9" s="5"/>
      <c r="M9" s="5"/>
      <c r="N9" s="4"/>
    </row>
    <row r="10" spans="1:14" ht="15" customHeight="1" x14ac:dyDescent="0.15">
      <c r="A10" s="10"/>
      <c r="B10" s="10"/>
      <c r="C10" s="4" t="s">
        <v>3</v>
      </c>
      <c r="D10" s="12">
        <v>158538</v>
      </c>
      <c r="E10" s="5">
        <v>22100</v>
      </c>
      <c r="F10" s="5">
        <v>24450</v>
      </c>
      <c r="G10" s="5">
        <v>32335</v>
      </c>
      <c r="H10" s="5">
        <v>35267</v>
      </c>
      <c r="I10" s="5">
        <f>SUM(E10:H10)</f>
        <v>114152</v>
      </c>
      <c r="J10" s="11">
        <f>H10/I10</f>
        <v>0.30894771883103228</v>
      </c>
      <c r="K10" s="5">
        <v>36806</v>
      </c>
      <c r="L10" s="5">
        <v>122263</v>
      </c>
      <c r="M10" s="11">
        <f>K10/L10</f>
        <v>0.3010395622551385</v>
      </c>
      <c r="N10" s="15" t="s">
        <v>23</v>
      </c>
    </row>
    <row r="11" spans="1:14" ht="15" customHeight="1" x14ac:dyDescent="0.15">
      <c r="A11" s="10"/>
      <c r="B11" s="9"/>
      <c r="C11" s="4" t="s">
        <v>4</v>
      </c>
      <c r="D11" s="12">
        <v>2209274</v>
      </c>
      <c r="E11" s="5">
        <v>229220</v>
      </c>
      <c r="F11" s="5">
        <v>302323</v>
      </c>
      <c r="G11" s="5">
        <v>406186</v>
      </c>
      <c r="H11" s="5">
        <v>475562</v>
      </c>
      <c r="I11" s="5">
        <f>SUM(E11:H11)</f>
        <v>1413291</v>
      </c>
      <c r="J11" s="11">
        <f>H11/I11</f>
        <v>0.33649262607629993</v>
      </c>
      <c r="K11" s="5">
        <v>504911</v>
      </c>
      <c r="L11" s="5">
        <v>1640284</v>
      </c>
      <c r="M11" s="11">
        <f t="shared" ref="M11:M13" si="0">K11/L11</f>
        <v>0.30781925568986834</v>
      </c>
      <c r="N11" s="15" t="s">
        <v>23</v>
      </c>
    </row>
    <row r="12" spans="1:14" ht="15" customHeight="1" x14ac:dyDescent="0.15">
      <c r="A12" s="10"/>
      <c r="B12" s="8" t="s">
        <v>19</v>
      </c>
      <c r="C12" s="3"/>
      <c r="D12" s="5"/>
      <c r="E12" s="5"/>
      <c r="F12" s="5"/>
      <c r="G12" s="5"/>
      <c r="H12" s="5"/>
      <c r="I12" s="5"/>
      <c r="J12" s="11"/>
      <c r="K12" s="5"/>
      <c r="L12" s="5"/>
      <c r="M12" s="11"/>
      <c r="N12" s="4"/>
    </row>
    <row r="13" spans="1:14" ht="15" customHeight="1" x14ac:dyDescent="0.15">
      <c r="A13" s="9"/>
      <c r="B13" s="9"/>
      <c r="C13" s="4" t="s">
        <v>3</v>
      </c>
      <c r="D13" s="5">
        <v>4206</v>
      </c>
      <c r="E13" s="5">
        <v>249</v>
      </c>
      <c r="F13" s="5">
        <v>470</v>
      </c>
      <c r="G13" s="5">
        <v>530</v>
      </c>
      <c r="H13" s="5">
        <v>305</v>
      </c>
      <c r="I13" s="5">
        <f t="shared" ref="I13" si="1">SUM(E13:H13)</f>
        <v>1554</v>
      </c>
      <c r="J13" s="11">
        <f t="shared" ref="J13" si="2">H13/I13</f>
        <v>0.19626769626769627</v>
      </c>
      <c r="K13" s="5">
        <v>647</v>
      </c>
      <c r="L13" s="5">
        <v>1772</v>
      </c>
      <c r="M13" s="11">
        <f t="shared" si="0"/>
        <v>0.36512415349887134</v>
      </c>
      <c r="N13" s="4" t="s">
        <v>20</v>
      </c>
    </row>
    <row r="16" spans="1:14" x14ac:dyDescent="0.15">
      <c r="I16" s="14"/>
    </row>
    <row r="17" spans="9:9" x14ac:dyDescent="0.15">
      <c r="I17" s="13"/>
    </row>
  </sheetData>
  <mergeCells count="15">
    <mergeCell ref="A4:C7"/>
    <mergeCell ref="D4:J4"/>
    <mergeCell ref="K4:M4"/>
    <mergeCell ref="N4:N7"/>
    <mergeCell ref="D5:D7"/>
    <mergeCell ref="E5:I5"/>
    <mergeCell ref="J5:J7"/>
    <mergeCell ref="K5:K7"/>
    <mergeCell ref="L5:L7"/>
    <mergeCell ref="M5:M7"/>
    <mergeCell ref="E6:E7"/>
    <mergeCell ref="F6:F7"/>
    <mergeCell ref="G6:G7"/>
    <mergeCell ref="H6:H7"/>
    <mergeCell ref="I6:I7"/>
  </mergeCells>
  <phoneticPr fontId="2"/>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2018-05-30T05:07:04Z</dcterms:created>
  <dcterms:modified xsi:type="dcterms:W3CDTF">2018-05-30T05:07:10Z</dcterms:modified>
</cp:coreProperties>
</file>