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積算内訳" sheetId="2" r:id="rId2"/>
    <sheet name="状況調査" sheetId="3" r:id="rId3"/>
    <sheet name="リスト" sheetId="4" state="hidden" r:id="rId4"/>
  </sheets>
  <definedNames>
    <definedName name="_xlnm.Print_Area" localSheetId="2">'状況調査'!$A$1:$AG$118</definedName>
    <definedName name="_xlnm.Print_Area" localSheetId="0">'表紙'!$B$2:$G$37</definedName>
  </definedNames>
  <calcPr fullCalcOnLoad="1"/>
</workbook>
</file>

<file path=xl/comments1.xml><?xml version="1.0" encoding="utf-8"?>
<comments xmlns="http://schemas.openxmlformats.org/spreadsheetml/2006/main">
  <authors>
    <author>作成者</author>
  </authors>
  <commentList>
    <comment ref="F4" authorId="0">
      <text>
        <r>
          <rPr>
            <b/>
            <sz val="9"/>
            <rFont val="ＭＳ ゴシック"/>
            <family val="3"/>
          </rPr>
          <t>【提出日】
申請書</t>
        </r>
        <r>
          <rPr>
            <sz val="9"/>
            <rFont val="ＭＳ ゴシック"/>
            <family val="3"/>
          </rPr>
          <t>の提出日を記入ください。</t>
        </r>
      </text>
    </comment>
  </commentList>
</comments>
</file>

<file path=xl/sharedStrings.xml><?xml version="1.0" encoding="utf-8"?>
<sst xmlns="http://schemas.openxmlformats.org/spreadsheetml/2006/main" count="1508" uniqueCount="245">
  <si>
    <t>【申請額】</t>
  </si>
  <si>
    <t>電話番号</t>
  </si>
  <si>
    <t>↓名称</t>
  </si>
  <si>
    <t>↓単価（税抜）</t>
  </si>
  <si>
    <t>人</t>
  </si>
  <si>
    <t>↓数量①</t>
  </si>
  <si>
    <t>↓数量②</t>
  </si>
  <si>
    <t>個</t>
  </si>
  <si>
    <t>回</t>
  </si>
  <si>
    <t>×</t>
  </si>
  <si>
    <t>=</t>
  </si>
  <si>
    <t>×</t>
  </si>
  <si>
    <t>×</t>
  </si>
  <si>
    <t>=</t>
  </si>
  <si>
    <t>※行が足りない場合は、適宜追加してください。</t>
  </si>
  <si>
    <t>↓委託内容</t>
  </si>
  <si>
    <t>1式</t>
  </si>
  <si>
    <t>↓備考（使用目的・根拠等）</t>
  </si>
  <si>
    <t>住所</t>
  </si>
  <si>
    <t>メールアドレス</t>
  </si>
  <si>
    <t>ご担当者様の役職</t>
  </si>
  <si>
    <t>ご担当者様の氏名</t>
  </si>
  <si>
    <t>《積算内訳》</t>
  </si>
  <si>
    <t>税込金額を記入してください。</t>
  </si>
  <si>
    <t>（ご担当者様の氏名を記入）</t>
  </si>
  <si>
    <t>〒　（郵便番号と住所を記入）</t>
  </si>
  <si>
    <t>（電話番号を記入）</t>
  </si>
  <si>
    <t>（メールアドレスを記入）</t>
  </si>
  <si>
    <t>（ご担当者様の役職を記入）</t>
  </si>
  <si>
    <t>（ご担当者様の所属法人又は団体名を記入）</t>
  </si>
  <si>
    <t>【問合せ先（本件に関する窓口）】</t>
  </si>
  <si>
    <t>問合せ先のご担当者様の氏名、所属名、役職、住所、電話番号、メールアドレスを記入してください。</t>
  </si>
  <si>
    <t>ご担当者様の所属名</t>
  </si>
  <si>
    <t>【対象自治体】</t>
  </si>
  <si>
    <t>（自治体名を記入）</t>
  </si>
  <si>
    <t>自治体名を記入してください。</t>
  </si>
  <si>
    <t>内 閣 総 理 大 臣 　殿</t>
  </si>
  <si>
    <t>（代表者氏名を記入）</t>
  </si>
  <si>
    <t>自 治 体 名</t>
  </si>
  <si>
    <t>郵 便 番 号</t>
  </si>
  <si>
    <t xml:space="preserve">所　在　地 </t>
  </si>
  <si>
    <t xml:space="preserve">代表者職名 </t>
  </si>
  <si>
    <t>氏  　　名</t>
  </si>
  <si>
    <t>（住所を記入）</t>
  </si>
  <si>
    <t>（代表者職名を記入）</t>
  </si>
  <si>
    <t>〒（郵便番号を記入）</t>
  </si>
  <si>
    <t>（１）諸謝金</t>
  </si>
  <si>
    <t>（２）旅費</t>
  </si>
  <si>
    <t>（３）借損料</t>
  </si>
  <si>
    <t>式</t>
  </si>
  <si>
    <t>（４）印刷製本費</t>
  </si>
  <si>
    <t>部</t>
  </si>
  <si>
    <t>（５）消耗品費</t>
  </si>
  <si>
    <t>（６）会議費</t>
  </si>
  <si>
    <t>（７）通信運搬費</t>
  </si>
  <si>
    <t>箇所</t>
  </si>
  <si>
    <t>（８）雑役務費</t>
  </si>
  <si>
    <t>（９）業務委託費（取組のうち、業務委託を行う範囲または間接実施の場合）</t>
  </si>
  <si>
    <t>（１０）備品整備費（実施施設に必要な整備について、開設初年度のみ計上）</t>
  </si>
  <si>
    <t>積算内訳</t>
  </si>
  <si>
    <t>①評価・検証委員会</t>
  </si>
  <si>
    <t>②学校支援活動（学校支援地域本部等）</t>
  </si>
  <si>
    <t>③放課後子供教室</t>
  </si>
  <si>
    <t>④家庭教育支援活動</t>
  </si>
  <si>
    <t>⑤土曜日の教育活動等</t>
  </si>
  <si>
    <t>⑥子供たちの学習環境の好転を図るために必要な研修会等</t>
  </si>
  <si>
    <t>都道府県名</t>
  </si>
  <si>
    <t>市町村名</t>
  </si>
  <si>
    <t>１．仮設住宅の状況等</t>
  </si>
  <si>
    <t>(1)設置の有無（どちらかに〇を付してください）</t>
  </si>
  <si>
    <t>設置している（入居者がいる）</t>
  </si>
  <si>
    <t>設置していない（入居者がいない）</t>
  </si>
  <si>
    <t>(2)入居者の状況</t>
  </si>
  <si>
    <t>入居戸数</t>
  </si>
  <si>
    <t>入居者数</t>
  </si>
  <si>
    <t>うち小中学校生</t>
  </si>
  <si>
    <t>(3)仮設住宅の入居に伴い発生している課題</t>
  </si>
  <si>
    <t>２．その他、市町村が抱えている復興上の課題</t>
  </si>
  <si>
    <t>03_岩手県</t>
  </si>
  <si>
    <t>04_宮城県</t>
  </si>
  <si>
    <t>07_福島県</t>
  </si>
  <si>
    <t>032018_盛岡市</t>
  </si>
  <si>
    <t>041009_仙台市</t>
  </si>
  <si>
    <t>072010_福島市</t>
  </si>
  <si>
    <t>032026_宮古市</t>
  </si>
  <si>
    <t>042021_石巻市</t>
  </si>
  <si>
    <t>072028_会津若松市</t>
  </si>
  <si>
    <t>032034_大船渡市</t>
  </si>
  <si>
    <t>042030_塩竈市</t>
  </si>
  <si>
    <t>072036_郡山市</t>
  </si>
  <si>
    <t>032051_花巻市</t>
  </si>
  <si>
    <t>042056_気仙沼市</t>
  </si>
  <si>
    <t>072044_いわき市</t>
  </si>
  <si>
    <t>032069_北上市</t>
  </si>
  <si>
    <t>042064_白石市</t>
  </si>
  <si>
    <t>072052_白河市</t>
  </si>
  <si>
    <t>032077_久慈市</t>
  </si>
  <si>
    <t>042072_名取市</t>
  </si>
  <si>
    <t>072079_須賀川市</t>
  </si>
  <si>
    <t>032085_遠野市</t>
  </si>
  <si>
    <t>042081_角田市</t>
  </si>
  <si>
    <t>072087_喜多方市</t>
  </si>
  <si>
    <t>032093_一関市</t>
  </si>
  <si>
    <t>042099_多賀城市</t>
  </si>
  <si>
    <t>072095_相馬市</t>
  </si>
  <si>
    <t>032107_陸前高田市</t>
  </si>
  <si>
    <t>042111_岩沼市</t>
  </si>
  <si>
    <t>072109_二本松市</t>
  </si>
  <si>
    <t>032115_釜石市</t>
  </si>
  <si>
    <t>042129_登米市</t>
  </si>
  <si>
    <t>072117_田村市</t>
  </si>
  <si>
    <t>032131_二戸市</t>
  </si>
  <si>
    <t>042137_栗原市</t>
  </si>
  <si>
    <t>072125_南相馬市</t>
  </si>
  <si>
    <t>032140_八幡平市</t>
  </si>
  <si>
    <t>042145_東松島市</t>
  </si>
  <si>
    <t>072133_伊達市</t>
  </si>
  <si>
    <t>032158_奥州市</t>
  </si>
  <si>
    <t>042153_大崎市</t>
  </si>
  <si>
    <t>072141_本宮市</t>
  </si>
  <si>
    <t>032166_滝沢市</t>
  </si>
  <si>
    <t>042161_富谷市</t>
  </si>
  <si>
    <t>073016_桑折町</t>
  </si>
  <si>
    <t>033014_雫石町</t>
  </si>
  <si>
    <t>043010_蔵王町</t>
  </si>
  <si>
    <t>073032_国見町</t>
  </si>
  <si>
    <t>033022_葛巻町</t>
  </si>
  <si>
    <t>043028_七ヶ宿町</t>
  </si>
  <si>
    <t>073083_川俣町</t>
  </si>
  <si>
    <t>033031_岩手町</t>
  </si>
  <si>
    <t>043214_大河原町</t>
  </si>
  <si>
    <t>073229_大玉村</t>
  </si>
  <si>
    <t>033219_紫波町</t>
  </si>
  <si>
    <t>043222_村田町</t>
  </si>
  <si>
    <t>073423_鏡石町</t>
  </si>
  <si>
    <t>033227_矢巾町</t>
  </si>
  <si>
    <t>043231_柴田町</t>
  </si>
  <si>
    <t>073440_天栄村</t>
  </si>
  <si>
    <t>033669_西和賀町</t>
  </si>
  <si>
    <t>043249_川崎町</t>
  </si>
  <si>
    <t>073628_下郷町</t>
  </si>
  <si>
    <t>033812_金ケ崎町</t>
  </si>
  <si>
    <t>043419_丸森町</t>
  </si>
  <si>
    <t>073644_檜枝岐村</t>
  </si>
  <si>
    <t>034029_平泉町</t>
  </si>
  <si>
    <t>043613_亘理町</t>
  </si>
  <si>
    <t>073679_只見町</t>
  </si>
  <si>
    <t>034410_住田町</t>
  </si>
  <si>
    <t>043621_山元町</t>
  </si>
  <si>
    <t>073687_南会津町</t>
  </si>
  <si>
    <t>034614_大槌町</t>
  </si>
  <si>
    <t>044016_松島町</t>
  </si>
  <si>
    <t>074021_北塩原村</t>
  </si>
  <si>
    <t>034827_山田町</t>
  </si>
  <si>
    <t>044041_七ヶ浜町</t>
  </si>
  <si>
    <t>074055_西会津町</t>
  </si>
  <si>
    <t>034835_岩泉町</t>
  </si>
  <si>
    <t>044067_利府町</t>
  </si>
  <si>
    <t>074071_磐梯町</t>
  </si>
  <si>
    <t>034843_田野畑村</t>
  </si>
  <si>
    <t>044211_大和町</t>
  </si>
  <si>
    <t>074080_猪苗代町</t>
  </si>
  <si>
    <t>034851_普代村</t>
  </si>
  <si>
    <t>044229_大郷町</t>
  </si>
  <si>
    <t>074217_会津坂下町</t>
  </si>
  <si>
    <t>035017_軽米町</t>
  </si>
  <si>
    <t>044245_大衡村</t>
  </si>
  <si>
    <t>074225_湯川村</t>
  </si>
  <si>
    <t>035033_野田村</t>
  </si>
  <si>
    <t>044440_色麻町</t>
  </si>
  <si>
    <t>074233_柳津町</t>
  </si>
  <si>
    <t>035068_九戸村</t>
  </si>
  <si>
    <t>044458_加美町</t>
  </si>
  <si>
    <t>074446_三島町</t>
  </si>
  <si>
    <t>035076_洋野町</t>
  </si>
  <si>
    <t>045012_涌谷町</t>
  </si>
  <si>
    <t>074454_金山町</t>
  </si>
  <si>
    <t>035246_一戸町</t>
  </si>
  <si>
    <t>045055_美里町</t>
  </si>
  <si>
    <t>074462_昭和村</t>
  </si>
  <si>
    <t>045811_女川町</t>
  </si>
  <si>
    <t>074471_会津美里町</t>
  </si>
  <si>
    <t>046060_南三陸町</t>
  </si>
  <si>
    <t>074616_西郷村</t>
  </si>
  <si>
    <t>074641_泉崎村</t>
  </si>
  <si>
    <t>074659_中島村</t>
  </si>
  <si>
    <t>074667_矢吹町</t>
  </si>
  <si>
    <t>074811_棚倉町</t>
  </si>
  <si>
    <t>074829_矢祭町</t>
  </si>
  <si>
    <t>074837_塙町</t>
  </si>
  <si>
    <t>074845_鮫川村</t>
  </si>
  <si>
    <t>075019_石川町</t>
  </si>
  <si>
    <t>075027_玉川村</t>
  </si>
  <si>
    <t>075035_平田村</t>
  </si>
  <si>
    <t>075043_浅川町</t>
  </si>
  <si>
    <t>075051_古殿町</t>
  </si>
  <si>
    <t>075213_三春町</t>
  </si>
  <si>
    <t>075221_小野町</t>
  </si>
  <si>
    <t>075418_広野町</t>
  </si>
  <si>
    <t>075426_楢葉町</t>
  </si>
  <si>
    <t>075434_富岡町</t>
  </si>
  <si>
    <t>075442_川内村</t>
  </si>
  <si>
    <t>075451_大熊町</t>
  </si>
  <si>
    <t>075469_双葉町</t>
  </si>
  <si>
    <t>075477_浪江町</t>
  </si>
  <si>
    <t>075485_葛尾村</t>
  </si>
  <si>
    <t>075612_新地町</t>
  </si>
  <si>
    <t>075647_飯舘村</t>
  </si>
  <si>
    <t>「仮設住宅の再編等に係る子供の学習支援によるコミュニティ復興支援事業」状況調査</t>
  </si>
  <si>
    <t>↓消費税率考慮</t>
  </si>
  <si>
    <t>2020（予定）</t>
  </si>
  <si>
    <t>2021（予定）</t>
  </si>
  <si>
    <t>※当該自治体が設置・管理している仮設住宅は全て計上してください</t>
  </si>
  <si>
    <t>←　</t>
  </si>
  <si>
    <t>※当該自治体が設置・管理している仮設住宅の入居者は全て計上してください</t>
  </si>
  <si>
    <r>
      <t>こちらに回答した場合、</t>
    </r>
    <r>
      <rPr>
        <sz val="7"/>
        <rFont val="メイリオ"/>
        <family val="3"/>
      </rPr>
      <t>「１．仮設住宅の状況等」については、（２）以降回答不要です。</t>
    </r>
  </si>
  <si>
    <t>(4)本事業において達成する目標</t>
  </si>
  <si>
    <t>・課題に対し、本事業によって達成する目標（最終的に何をどのように解決するのか）を記載してください。</t>
  </si>
  <si>
    <t>事業内容
①</t>
  </si>
  <si>
    <t>成果目標
①</t>
  </si>
  <si>
    <t>・「事業内容①」によって達成すべき本年度の成果目標を定量的に記載してください。
Ex) ～な児童生徒数を3割まで減少させる 等</t>
  </si>
  <si>
    <t>事業内容
②</t>
  </si>
  <si>
    <t>・（4）で記載した目標達成のために、どのような取組を実施するのかを具体的に記載してください。（主な取組3つまで）</t>
  </si>
  <si>
    <t>成果目標
②</t>
  </si>
  <si>
    <t>・「事業内容②」によって達成すべき本年度の成果目標を定量的に記載してください。
Ex) ～な児童生徒数を3割まで減少させる 等</t>
  </si>
  <si>
    <t>事業内容
③</t>
  </si>
  <si>
    <t>成果目標
③</t>
  </si>
  <si>
    <t>・（4）で記載した目標達成のために、どのような取組を実施するのかを具体的に記載してください。（主な取組3つまで）</t>
  </si>
  <si>
    <t>・（4）で記載した目標達成のために、どのような取組を実施するのかを具体的に記載してください。（主な取組3つまで）</t>
  </si>
  <si>
    <t>(1)発生している課題及びその要因</t>
  </si>
  <si>
    <t>・記載する課題については、震災に起因することが分かる形で記載してください。
　（震災前から発生している課題ではないことを説明できるようにしてください）</t>
  </si>
  <si>
    <t>(2)本事業において達成する目標</t>
  </si>
  <si>
    <t>・課題に対し、本事業によって達成する目標（最終的に何をどのように解決するのか）を記載してください。</t>
  </si>
  <si>
    <t>(3)本事業を実施する必要性</t>
  </si>
  <si>
    <t>・その他財源ではなく、本事業を活用する理由を記載してください。</t>
  </si>
  <si>
    <t>・（2）で記載した目標達成のために、どのような取組を実施するのかを具体的に記載してください。（主な取組３つまで）</t>
  </si>
  <si>
    <t>・（2）で記載した目標達成のために、どのような取組を実施するのかを具体的に記載してください。（主な取組３つまで）</t>
  </si>
  <si>
    <t>・（2）で記載した目標達成のために、どのような取組を実施するのかを具体的に記載してください。（主な取組３つまで）</t>
  </si>
  <si>
    <t>・「事業内容③」によって達成すべき本年度の成果目標を定量的に記載してください。
Ex) ～な児童生徒数を3割まで減少させる 等</t>
  </si>
  <si>
    <t>(4)事業内容及び成果目標</t>
  </si>
  <si>
    <t xml:space="preserve">(5)事業内容及び成果目標 </t>
  </si>
  <si>
    <t>・具体的な課題については、可能な限りエビデンス（定量的な状況）を含めて記載してください。
　ex)学力の状況、転出入の状況、不登校の人数、地域資源（学習や体験を提供できる者）の減少　等
・記載する課題については、震災に起因することが分かる形で記載してください。
　（震災前から発生している課題ではないことを説明できるようにしてください）</t>
  </si>
  <si>
    <r>
      <t>　　　　　</t>
    </r>
    <r>
      <rPr>
        <sz val="12"/>
        <color indexed="8"/>
        <rFont val="ＤＦ特太ゴシック体"/>
        <family val="3"/>
      </rPr>
      <t>　年度</t>
    </r>
    <r>
      <rPr>
        <sz val="12"/>
        <rFont val="ＤＦ特太ゴシック体"/>
        <family val="3"/>
      </rPr>
      <t>仮設住宅の再編等に係る子供の学習支援によるコミュニティ復興支援事業
　　　被災者支援事業計画（表紙）</t>
    </r>
  </si>
  <si>
    <r>
      <rPr>
        <sz val="10.5"/>
        <color indexed="8"/>
        <rFont val="ＭＳ ゴシック"/>
        <family val="3"/>
      </rPr>
      <t>　　　 年度</t>
    </r>
    <r>
      <rPr>
        <sz val="10.5"/>
        <rFont val="ＭＳ ゴシック"/>
        <family val="3"/>
      </rPr>
      <t>「仮設住宅の再編等に係る子供の学習支援によるコミュニティ復興支援事業事業」について、以下のとおり事業計画を提出いたします。</t>
    </r>
  </si>
  <si>
    <t xml:space="preserve">　　　　年　　月　　日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</si>
</sst>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_ ;[Red]\-#,##0\ "/>
    <numFmt numFmtId="178" formatCode="#,##0&quot; 円&quot;;\-#,##0&quot; 円&quot;;&quot; 円&quot;"/>
    <numFmt numFmtId="179" formatCode="#,##0&quot; 円（税込）&quot;;\-#,##0&quot; 円（税込）&quot;"/>
  </numFmts>
  <fonts count="86">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sz val="12"/>
      <name val="ＤＦ特太ゴシック体"/>
      <family val="3"/>
    </font>
    <font>
      <sz val="10.5"/>
      <color indexed="8"/>
      <name val="ＭＳ ゴシック"/>
      <family val="3"/>
    </font>
    <font>
      <sz val="12"/>
      <color indexed="8"/>
      <name val="ＤＦ特太ゴシック体"/>
      <family val="3"/>
    </font>
    <font>
      <sz val="10"/>
      <color indexed="30"/>
      <name val="メイリオ"/>
      <family val="3"/>
    </font>
    <font>
      <sz val="7"/>
      <name val="メイリオ"/>
      <family val="3"/>
    </font>
    <font>
      <sz val="11"/>
      <name val="メイリオ"/>
      <family val="3"/>
    </font>
    <font>
      <u val="single"/>
      <sz val="11"/>
      <name val="メイリオ"/>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0.5"/>
      <color indexed="8"/>
      <name val="ＭＳ ゴシック"/>
      <family val="3"/>
    </font>
    <font>
      <sz val="9"/>
      <color indexed="8"/>
      <name val="ＭＳ ゴシック"/>
      <family val="3"/>
    </font>
    <font>
      <sz val="9"/>
      <color indexed="10"/>
      <name val="ＭＳ ゴシック"/>
      <family val="3"/>
    </font>
    <font>
      <b/>
      <u val="single"/>
      <sz val="11"/>
      <color indexed="8"/>
      <name val="ＭＳ ゴシック"/>
      <family val="3"/>
    </font>
    <font>
      <b/>
      <strike/>
      <sz val="8"/>
      <color indexed="10"/>
      <name val="ＭＳ Ｐゴシック"/>
      <family val="3"/>
    </font>
    <font>
      <sz val="11"/>
      <color indexed="8"/>
      <name val="メイリオ"/>
      <family val="3"/>
    </font>
    <font>
      <b/>
      <sz val="12"/>
      <color indexed="8"/>
      <name val="メイリオ"/>
      <family val="3"/>
    </font>
    <font>
      <u val="single"/>
      <sz val="11"/>
      <color indexed="8"/>
      <name val="メイリオ"/>
      <family val="3"/>
    </font>
    <font>
      <sz val="9"/>
      <color indexed="56"/>
      <name val="メイリオ"/>
      <family val="3"/>
    </font>
    <font>
      <b/>
      <sz val="11"/>
      <color indexed="8"/>
      <name val="メイリオ"/>
      <family val="3"/>
    </font>
    <font>
      <sz val="8"/>
      <color indexed="8"/>
      <name val="ＭＳ Ｐゴシック"/>
      <family val="3"/>
    </font>
    <font>
      <sz val="11"/>
      <color indexed="30"/>
      <name val="メイリオ"/>
      <family val="3"/>
    </font>
    <font>
      <sz val="12"/>
      <color indexed="8"/>
      <name val="ＭＳ ゴシック"/>
      <family val="3"/>
    </font>
    <font>
      <b/>
      <u val="single"/>
      <sz val="10.5"/>
      <color indexed="8"/>
      <name val="ＭＳ ゴシック"/>
      <family val="3"/>
    </font>
    <font>
      <b/>
      <sz val="10"/>
      <color indexed="8"/>
      <name val="メイリオ"/>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9"/>
      <color theme="1"/>
      <name val="ＭＳ ゴシック"/>
      <family val="3"/>
    </font>
    <font>
      <sz val="9"/>
      <color rgb="FFFF0000"/>
      <name val="ＭＳ ゴシック"/>
      <family val="3"/>
    </font>
    <font>
      <b/>
      <u val="single"/>
      <sz val="11"/>
      <color theme="1"/>
      <name val="ＭＳ ゴシック"/>
      <family val="3"/>
    </font>
    <font>
      <b/>
      <strike/>
      <sz val="8"/>
      <color rgb="FFFF0000"/>
      <name val="ＭＳ Ｐゴシック"/>
      <family val="3"/>
    </font>
    <font>
      <sz val="11"/>
      <color theme="1"/>
      <name val="メイリオ"/>
      <family val="3"/>
    </font>
    <font>
      <b/>
      <sz val="12"/>
      <color theme="1"/>
      <name val="メイリオ"/>
      <family val="3"/>
    </font>
    <font>
      <u val="single"/>
      <sz val="11"/>
      <color theme="1"/>
      <name val="メイリオ"/>
      <family val="3"/>
    </font>
    <font>
      <sz val="9"/>
      <color rgb="FF002060"/>
      <name val="メイリオ"/>
      <family val="3"/>
    </font>
    <font>
      <b/>
      <sz val="11"/>
      <color theme="1"/>
      <name val="メイリオ"/>
      <family val="3"/>
    </font>
    <font>
      <sz val="8"/>
      <color theme="1"/>
      <name val="ＭＳ Ｐゴシック"/>
      <family val="3"/>
    </font>
    <font>
      <sz val="11"/>
      <color rgb="FF0070C0"/>
      <name val="メイリオ"/>
      <family val="3"/>
    </font>
    <font>
      <sz val="10"/>
      <color rgb="FF0070C0"/>
      <name val="メイリオ"/>
      <family val="3"/>
    </font>
    <font>
      <sz val="12"/>
      <color theme="1"/>
      <name val="ＭＳ ゴシック"/>
      <family val="3"/>
    </font>
    <font>
      <b/>
      <u val="single"/>
      <sz val="10.5"/>
      <color theme="1"/>
      <name val="ＭＳ ゴシック"/>
      <family val="3"/>
    </font>
    <font>
      <b/>
      <sz val="10"/>
      <color theme="1"/>
      <name val="メイリオ"/>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dotted"/>
    </border>
    <border>
      <left style="thin"/>
      <right/>
      <top style="dotted"/>
      <bottom style="dotted"/>
    </border>
    <border>
      <left style="thin"/>
      <right/>
      <top style="dotted"/>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right style="medium"/>
      <top style="thin"/>
      <bottom style="thin"/>
    </border>
    <border>
      <left style="thin"/>
      <right/>
      <top/>
      <bottom/>
    </border>
    <border>
      <left style="thin"/>
      <right style="thin"/>
      <top style="dotted"/>
      <bottom style="dotted"/>
    </border>
    <border>
      <left style="thin"/>
      <right style="thin"/>
      <top style="dotted"/>
      <bottom style="thin"/>
    </border>
    <border>
      <left style="thin"/>
      <right style="thin"/>
      <top style="thin"/>
      <bottom style="dotted"/>
    </border>
    <border>
      <left style="thin"/>
      <right/>
      <top style="hair"/>
      <bottom style="hair"/>
    </border>
    <border>
      <left style="thin"/>
      <right/>
      <top style="hair"/>
      <bottom style="thin"/>
    </border>
    <border>
      <left style="thin"/>
      <right/>
      <top style="thin"/>
      <bottom style="hair"/>
    </border>
    <border>
      <left style="medium"/>
      <right style="thin"/>
      <top style="thin"/>
      <bottom style="thin"/>
    </border>
    <border>
      <left style="medium"/>
      <right/>
      <top style="thin"/>
      <bottom/>
    </border>
    <border>
      <left/>
      <right style="thin"/>
      <top style="thin"/>
      <bottom/>
    </border>
    <border>
      <left style="medium"/>
      <right/>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lignment vertical="top" wrapText="1"/>
      <protection/>
    </xf>
    <xf numFmtId="0" fontId="0" fillId="0" borderId="0">
      <alignment vertical="center"/>
      <protection/>
    </xf>
    <xf numFmtId="0" fontId="4" fillId="0" borderId="0">
      <alignment/>
      <protection/>
    </xf>
    <xf numFmtId="0" fontId="65" fillId="32" borderId="0" applyNumberFormat="0" applyBorder="0" applyAlignment="0" applyProtection="0"/>
  </cellStyleXfs>
  <cellXfs count="199">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0" xfId="0" applyFont="1" applyAlignment="1">
      <alignment horizontal="right" vertical="center"/>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vertical="center"/>
    </xf>
    <xf numFmtId="0" fontId="68" fillId="0" borderId="10" xfId="0" applyNumberFormat="1" applyFont="1" applyBorder="1" applyAlignment="1">
      <alignment horizontal="left" vertical="center"/>
    </xf>
    <xf numFmtId="0" fontId="68" fillId="0" borderId="11" xfId="0" applyNumberFormat="1" applyFont="1" applyBorder="1" applyAlignment="1">
      <alignment horizontal="left" vertical="center"/>
    </xf>
    <xf numFmtId="0" fontId="68" fillId="0" borderId="12" xfId="0" applyNumberFormat="1" applyFont="1" applyBorder="1" applyAlignment="1">
      <alignment horizontal="left" vertical="center"/>
    </xf>
    <xf numFmtId="49" fontId="68" fillId="0" borderId="13" xfId="0" applyNumberFormat="1" applyFont="1" applyFill="1" applyBorder="1" applyAlignment="1">
      <alignment vertical="center" wrapText="1"/>
    </xf>
    <xf numFmtId="49" fontId="68" fillId="0" borderId="14" xfId="0" applyNumberFormat="1" applyFont="1" applyFill="1" applyBorder="1" applyAlignment="1">
      <alignment vertical="center" wrapText="1"/>
    </xf>
    <xf numFmtId="49" fontId="68" fillId="0" borderId="15" xfId="0" applyNumberFormat="1" applyFont="1" applyFill="1" applyBorder="1" applyAlignment="1">
      <alignment vertical="center" wrapText="1"/>
    </xf>
    <xf numFmtId="0" fontId="7" fillId="0" borderId="0" xfId="63" applyFont="1" applyFill="1" applyBorder="1" applyAlignment="1">
      <alignment vertical="center"/>
      <protection/>
    </xf>
    <xf numFmtId="0" fontId="7" fillId="0" borderId="0" xfId="63" applyFont="1" applyFill="1" applyBorder="1" applyAlignment="1">
      <alignment horizontal="center" vertical="center"/>
      <protection/>
    </xf>
    <xf numFmtId="0" fontId="7" fillId="0" borderId="16" xfId="63" applyFont="1" applyFill="1" applyBorder="1" applyAlignment="1">
      <alignment vertical="center"/>
      <protection/>
    </xf>
    <xf numFmtId="0" fontId="9" fillId="0" borderId="0" xfId="63" applyFont="1" applyFill="1" applyBorder="1" applyAlignment="1">
      <alignment vertical="center"/>
      <protection/>
    </xf>
    <xf numFmtId="38" fontId="7" fillId="0" borderId="0" xfId="50" applyFont="1" applyFill="1" applyBorder="1" applyAlignment="1">
      <alignment vertical="center"/>
    </xf>
    <xf numFmtId="177" fontId="7" fillId="0" borderId="17" xfId="50" applyNumberFormat="1" applyFont="1" applyFill="1" applyBorder="1" applyAlignment="1">
      <alignment vertical="center"/>
    </xf>
    <xf numFmtId="0" fontId="7" fillId="0" borderId="0" xfId="63" applyFont="1" applyFill="1" applyBorder="1" applyAlignment="1">
      <alignment horizontal="left" vertical="center"/>
      <protection/>
    </xf>
    <xf numFmtId="0" fontId="70" fillId="0" borderId="0" xfId="0" applyFont="1" applyAlignment="1">
      <alignment vertical="center"/>
    </xf>
    <xf numFmtId="0" fontId="71" fillId="0" borderId="0" xfId="0" applyFont="1" applyAlignment="1">
      <alignment vertical="center"/>
    </xf>
    <xf numFmtId="38" fontId="6" fillId="33" borderId="14" xfId="50" applyFont="1" applyFill="1" applyBorder="1" applyAlignment="1">
      <alignment vertical="center"/>
    </xf>
    <xf numFmtId="178" fontId="6" fillId="34" borderId="18" xfId="63" applyNumberFormat="1" applyFont="1" applyFill="1" applyBorder="1" applyAlignment="1">
      <alignment vertical="center"/>
      <protection/>
    </xf>
    <xf numFmtId="0" fontId="6" fillId="0" borderId="19" xfId="63" applyFont="1" applyFill="1" applyBorder="1" applyAlignment="1">
      <alignment vertical="center"/>
      <protection/>
    </xf>
    <xf numFmtId="177" fontId="6" fillId="34" borderId="19" xfId="63" applyNumberFormat="1" applyFont="1" applyFill="1" applyBorder="1" applyAlignment="1">
      <alignment vertical="center"/>
      <protection/>
    </xf>
    <xf numFmtId="49" fontId="6" fillId="34" borderId="19" xfId="63" applyNumberFormat="1" applyFont="1" applyFill="1" applyBorder="1" applyAlignment="1">
      <alignment vertical="center" shrinkToFit="1"/>
      <protection/>
    </xf>
    <xf numFmtId="0" fontId="6" fillId="34" borderId="20" xfId="63" applyFont="1" applyFill="1" applyBorder="1" applyAlignment="1">
      <alignment horizontal="left" vertical="center" wrapText="1"/>
      <protection/>
    </xf>
    <xf numFmtId="178" fontId="6" fillId="34" borderId="21" xfId="63" applyNumberFormat="1" applyFont="1" applyFill="1" applyBorder="1" applyAlignment="1">
      <alignment vertical="center"/>
      <protection/>
    </xf>
    <xf numFmtId="0" fontId="6" fillId="0" borderId="22" xfId="63" applyFont="1" applyFill="1" applyBorder="1" applyAlignment="1">
      <alignment vertical="center"/>
      <protection/>
    </xf>
    <xf numFmtId="177" fontId="6" fillId="34" borderId="22" xfId="63" applyNumberFormat="1" applyFont="1" applyFill="1" applyBorder="1" applyAlignment="1">
      <alignment vertical="center"/>
      <protection/>
    </xf>
    <xf numFmtId="49" fontId="6" fillId="34" borderId="22" xfId="63" applyNumberFormat="1" applyFont="1" applyFill="1" applyBorder="1" applyAlignment="1">
      <alignment vertical="center" shrinkToFit="1"/>
      <protection/>
    </xf>
    <xf numFmtId="0" fontId="6" fillId="34" borderId="23" xfId="63" applyFont="1" applyFill="1" applyBorder="1" applyAlignment="1">
      <alignment horizontal="left" vertical="center" wrapText="1"/>
      <protection/>
    </xf>
    <xf numFmtId="178" fontId="6" fillId="34" borderId="24" xfId="63" applyNumberFormat="1" applyFont="1" applyFill="1" applyBorder="1" applyAlignment="1">
      <alignment vertical="center"/>
      <protection/>
    </xf>
    <xf numFmtId="0" fontId="6" fillId="0" borderId="25" xfId="63" applyFont="1" applyFill="1" applyBorder="1" applyAlignment="1">
      <alignment vertical="center"/>
      <protection/>
    </xf>
    <xf numFmtId="177" fontId="6" fillId="34" borderId="25" xfId="63" applyNumberFormat="1" applyFont="1" applyFill="1" applyBorder="1" applyAlignment="1">
      <alignment vertical="center"/>
      <protection/>
    </xf>
    <xf numFmtId="49" fontId="6" fillId="34" borderId="25" xfId="63" applyNumberFormat="1" applyFont="1" applyFill="1" applyBorder="1" applyAlignment="1">
      <alignment vertical="center" shrinkToFit="1"/>
      <protection/>
    </xf>
    <xf numFmtId="0" fontId="6" fillId="34" borderId="26" xfId="63" applyFont="1" applyFill="1" applyBorder="1" applyAlignment="1">
      <alignment horizontal="left" vertical="center" wrapText="1"/>
      <protection/>
    </xf>
    <xf numFmtId="0" fontId="6" fillId="0" borderId="27"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6" fillId="33" borderId="14" xfId="63" applyFont="1" applyFill="1" applyBorder="1" applyAlignment="1">
      <alignment vertical="center"/>
      <protection/>
    </xf>
    <xf numFmtId="178" fontId="10" fillId="35" borderId="30" xfId="63" applyNumberFormat="1" applyFont="1" applyFill="1" applyBorder="1" applyAlignment="1">
      <alignment vertical="center"/>
      <protection/>
    </xf>
    <xf numFmtId="0" fontId="67" fillId="0" borderId="0" xfId="0" applyFont="1" applyBorder="1" applyAlignment="1">
      <alignment vertical="center"/>
    </xf>
    <xf numFmtId="0" fontId="69" fillId="0" borderId="0" xfId="0" applyFont="1" applyBorder="1" applyAlignment="1">
      <alignment vertical="center"/>
    </xf>
    <xf numFmtId="0" fontId="66" fillId="0" borderId="0" xfId="0" applyFont="1" applyBorder="1" applyAlignment="1">
      <alignment vertical="center"/>
    </xf>
    <xf numFmtId="0" fontId="6" fillId="33" borderId="15" xfId="63" applyFont="1" applyFill="1" applyBorder="1" applyAlignment="1">
      <alignment vertical="center" shrinkToFit="1"/>
      <protection/>
    </xf>
    <xf numFmtId="178" fontId="6" fillId="35" borderId="27" xfId="50" applyNumberFormat="1" applyFont="1" applyFill="1" applyBorder="1" applyAlignment="1">
      <alignment vertical="center"/>
    </xf>
    <xf numFmtId="178" fontId="6" fillId="35" borderId="28" xfId="50" applyNumberFormat="1" applyFont="1" applyFill="1" applyBorder="1" applyAlignment="1">
      <alignment vertical="center"/>
    </xf>
    <xf numFmtId="178" fontId="6" fillId="35" borderId="29" xfId="50" applyNumberFormat="1" applyFont="1" applyFill="1" applyBorder="1" applyAlignment="1">
      <alignment vertical="center"/>
    </xf>
    <xf numFmtId="178" fontId="6" fillId="34" borderId="31" xfId="50" applyNumberFormat="1" applyFont="1" applyFill="1" applyBorder="1" applyAlignment="1">
      <alignment vertical="center"/>
    </xf>
    <xf numFmtId="178" fontId="6" fillId="34" borderId="32" xfId="50" applyNumberFormat="1" applyFont="1" applyFill="1" applyBorder="1" applyAlignment="1">
      <alignment vertical="center"/>
    </xf>
    <xf numFmtId="178" fontId="6" fillId="34" borderId="33" xfId="50" applyNumberFormat="1" applyFont="1" applyFill="1" applyBorder="1" applyAlignment="1">
      <alignment vertical="center"/>
    </xf>
    <xf numFmtId="0" fontId="6" fillId="33" borderId="14" xfId="63" applyFont="1" applyFill="1" applyBorder="1" applyAlignment="1">
      <alignment vertical="center"/>
      <protection/>
    </xf>
    <xf numFmtId="38" fontId="6" fillId="33" borderId="14" xfId="50" applyFont="1" applyFill="1" applyBorder="1" applyAlignment="1">
      <alignment vertical="center"/>
    </xf>
    <xf numFmtId="38" fontId="6" fillId="33" borderId="14" xfId="50" applyFont="1" applyFill="1" applyBorder="1" applyAlignment="1">
      <alignment vertical="center"/>
    </xf>
    <xf numFmtId="0" fontId="6" fillId="33" borderId="14" xfId="63" applyFont="1" applyFill="1" applyBorder="1" applyAlignment="1">
      <alignment vertical="center"/>
      <protection/>
    </xf>
    <xf numFmtId="0" fontId="6" fillId="33" borderId="14" xfId="63" applyFont="1" applyFill="1" applyBorder="1" applyAlignment="1">
      <alignment vertical="center"/>
      <protection/>
    </xf>
    <xf numFmtId="38" fontId="6" fillId="33" borderId="14" xfId="50" applyFont="1" applyFill="1" applyBorder="1" applyAlignment="1">
      <alignment vertical="center"/>
    </xf>
    <xf numFmtId="0" fontId="68" fillId="0" borderId="0" xfId="0" applyNumberFormat="1" applyFont="1" applyFill="1" applyBorder="1" applyAlignment="1">
      <alignment horizontal="right" vertical="center" wrapText="1"/>
    </xf>
    <xf numFmtId="0" fontId="68" fillId="0" borderId="0" xfId="0" applyNumberFormat="1" applyFont="1" applyFill="1" applyBorder="1" applyAlignment="1">
      <alignment vertical="center" wrapText="1"/>
    </xf>
    <xf numFmtId="0" fontId="68" fillId="0" borderId="0" xfId="0" applyNumberFormat="1" applyFont="1" applyFill="1" applyBorder="1" applyAlignment="1">
      <alignment vertical="center"/>
    </xf>
    <xf numFmtId="0" fontId="68" fillId="34" borderId="0" xfId="0" applyNumberFormat="1" applyFont="1" applyFill="1" applyBorder="1" applyAlignment="1">
      <alignment vertical="center" wrapText="1"/>
    </xf>
    <xf numFmtId="0" fontId="68" fillId="0" borderId="0" xfId="0" applyFont="1" applyBorder="1" applyAlignment="1">
      <alignment horizontal="right" vertical="center"/>
    </xf>
    <xf numFmtId="0" fontId="66" fillId="0" borderId="0" xfId="0" applyFont="1" applyBorder="1" applyAlignment="1">
      <alignment horizontal="right" vertical="center"/>
    </xf>
    <xf numFmtId="0" fontId="6" fillId="0" borderId="0" xfId="63" applyFont="1" applyFill="1" applyBorder="1" applyAlignment="1">
      <alignment vertical="center"/>
      <protection/>
    </xf>
    <xf numFmtId="0" fontId="6" fillId="0" borderId="0" xfId="63" applyFont="1" applyFill="1" applyBorder="1" applyAlignment="1">
      <alignment horizontal="center" vertical="center"/>
      <protection/>
    </xf>
    <xf numFmtId="178" fontId="6" fillId="0" borderId="0" xfId="50" applyNumberFormat="1" applyFont="1" applyFill="1" applyBorder="1" applyAlignment="1">
      <alignment vertical="center"/>
    </xf>
    <xf numFmtId="0" fontId="6" fillId="0" borderId="0" xfId="63" applyFont="1" applyFill="1" applyBorder="1" applyAlignment="1">
      <alignment horizontal="left" vertical="center" wrapText="1"/>
      <protection/>
    </xf>
    <xf numFmtId="0" fontId="6" fillId="33" borderId="14" xfId="63" applyFont="1" applyFill="1" applyBorder="1" applyAlignment="1">
      <alignment vertical="center"/>
      <protection/>
    </xf>
    <xf numFmtId="38" fontId="6" fillId="33" borderId="14" xfId="50" applyFont="1" applyFill="1" applyBorder="1" applyAlignment="1">
      <alignment vertical="center"/>
    </xf>
    <xf numFmtId="49" fontId="6" fillId="0" borderId="0" xfId="63" applyNumberFormat="1" applyFont="1" applyFill="1" applyBorder="1" applyAlignment="1">
      <alignment vertical="center" wrapText="1"/>
      <protection/>
    </xf>
    <xf numFmtId="178" fontId="6" fillId="0" borderId="0" xfId="63" applyNumberFormat="1" applyFont="1" applyFill="1" applyBorder="1" applyAlignment="1">
      <alignment vertical="center"/>
      <protection/>
    </xf>
    <xf numFmtId="177" fontId="6" fillId="0" borderId="0" xfId="63" applyNumberFormat="1" applyFont="1" applyFill="1" applyBorder="1" applyAlignment="1">
      <alignment vertical="center"/>
      <protection/>
    </xf>
    <xf numFmtId="49" fontId="6" fillId="0" borderId="0" xfId="63" applyNumberFormat="1" applyFont="1" applyFill="1" applyBorder="1" applyAlignment="1">
      <alignment vertical="center" shrinkToFit="1"/>
      <protection/>
    </xf>
    <xf numFmtId="0" fontId="6" fillId="34" borderId="19" xfId="63" applyNumberFormat="1" applyFont="1" applyFill="1" applyBorder="1" applyAlignment="1">
      <alignment vertical="center"/>
      <protection/>
    </xf>
    <xf numFmtId="0" fontId="6" fillId="34" borderId="22" xfId="63" applyNumberFormat="1" applyFont="1" applyFill="1" applyBorder="1" applyAlignment="1">
      <alignment vertical="center"/>
      <protection/>
    </xf>
    <xf numFmtId="0" fontId="6" fillId="34" borderId="25" xfId="63" applyNumberFormat="1" applyFont="1" applyFill="1" applyBorder="1" applyAlignment="1">
      <alignment vertical="center"/>
      <protection/>
    </xf>
    <xf numFmtId="38" fontId="6" fillId="33" borderId="14" xfId="50" applyFont="1" applyFill="1" applyBorder="1" applyAlignment="1">
      <alignment vertical="center"/>
    </xf>
    <xf numFmtId="0" fontId="6" fillId="33" borderId="14" xfId="63" applyFont="1" applyFill="1" applyBorder="1" applyAlignment="1">
      <alignment vertical="center"/>
      <protection/>
    </xf>
    <xf numFmtId="0" fontId="7" fillId="0" borderId="0" xfId="63" applyFont="1" applyFill="1" applyBorder="1" applyAlignment="1">
      <alignment vertical="center" wrapText="1"/>
      <protection/>
    </xf>
    <xf numFmtId="0" fontId="72" fillId="0" borderId="0" xfId="0" applyFont="1" applyAlignment="1">
      <alignment vertical="center"/>
    </xf>
    <xf numFmtId="0" fontId="73" fillId="0" borderId="19" xfId="63" applyFont="1" applyFill="1" applyBorder="1" applyAlignment="1">
      <alignment vertical="center"/>
      <protection/>
    </xf>
    <xf numFmtId="0" fontId="73" fillId="0" borderId="22" xfId="63" applyFont="1" applyFill="1" applyBorder="1" applyAlignment="1">
      <alignment vertical="center"/>
      <protection/>
    </xf>
    <xf numFmtId="0" fontId="73" fillId="0" borderId="25" xfId="63" applyFont="1" applyFill="1" applyBorder="1" applyAlignment="1">
      <alignment vertical="center"/>
      <protection/>
    </xf>
    <xf numFmtId="0" fontId="74" fillId="0" borderId="0" xfId="0" applyFont="1" applyAlignment="1">
      <alignment vertical="center"/>
    </xf>
    <xf numFmtId="0" fontId="75" fillId="0" borderId="0" xfId="0" applyFont="1" applyAlignment="1">
      <alignment vertical="center"/>
    </xf>
    <xf numFmtId="0" fontId="76" fillId="0" borderId="0" xfId="0" applyFont="1" applyAlignment="1" quotePrefix="1">
      <alignment vertical="center"/>
    </xf>
    <xf numFmtId="0" fontId="74" fillId="0" borderId="0" xfId="0" applyFont="1" applyAlignment="1" quotePrefix="1">
      <alignment vertical="center"/>
    </xf>
    <xf numFmtId="0" fontId="74" fillId="6" borderId="30" xfId="0" applyFont="1" applyFill="1" applyBorder="1" applyAlignment="1">
      <alignment vertical="center"/>
    </xf>
    <xf numFmtId="0" fontId="74" fillId="0" borderId="0" xfId="0" applyFont="1" applyAlignment="1">
      <alignment horizontal="left" vertical="center" indent="1"/>
    </xf>
    <xf numFmtId="0" fontId="77" fillId="0" borderId="0" xfId="0" applyFont="1" applyAlignment="1">
      <alignment vertical="center"/>
    </xf>
    <xf numFmtId="0" fontId="78" fillId="36" borderId="14" xfId="0" applyFont="1" applyFill="1" applyBorder="1" applyAlignment="1">
      <alignment horizontal="center" vertical="center"/>
    </xf>
    <xf numFmtId="0" fontId="78" fillId="36" borderId="34" xfId="0" applyFont="1" applyFill="1" applyBorder="1" applyAlignment="1">
      <alignment vertical="center"/>
    </xf>
    <xf numFmtId="0" fontId="76" fillId="0" borderId="0" xfId="0" applyFont="1" applyAlignment="1">
      <alignment vertical="center"/>
    </xf>
    <xf numFmtId="0" fontId="75" fillId="0" borderId="0" xfId="0" applyFont="1" applyAlignment="1">
      <alignment horizontal="left" vertical="center"/>
    </xf>
    <xf numFmtId="0" fontId="0" fillId="0" borderId="0" xfId="62">
      <alignment vertical="center"/>
      <protection/>
    </xf>
    <xf numFmtId="0" fontId="52" fillId="24" borderId="30" xfId="62" applyFont="1" applyFill="1" applyBorder="1">
      <alignment vertical="center"/>
      <protection/>
    </xf>
    <xf numFmtId="0" fontId="0" fillId="0" borderId="30" xfId="62" applyFill="1" applyBorder="1">
      <alignment vertical="center"/>
      <protection/>
    </xf>
    <xf numFmtId="0" fontId="0" fillId="0" borderId="35" xfId="62" applyBorder="1">
      <alignment vertical="center"/>
      <protection/>
    </xf>
    <xf numFmtId="38" fontId="6" fillId="33" borderId="14" xfId="50" applyFont="1" applyFill="1" applyBorder="1" applyAlignment="1">
      <alignment vertical="center"/>
    </xf>
    <xf numFmtId="0" fontId="79" fillId="34" borderId="19" xfId="63" applyFont="1" applyFill="1" applyBorder="1" applyAlignment="1">
      <alignment vertical="center"/>
      <protection/>
    </xf>
    <xf numFmtId="0" fontId="79" fillId="34" borderId="22" xfId="63" applyFont="1" applyFill="1" applyBorder="1" applyAlignment="1">
      <alignment vertical="center"/>
      <protection/>
    </xf>
    <xf numFmtId="0" fontId="79" fillId="34" borderId="25" xfId="63" applyFont="1" applyFill="1" applyBorder="1" applyAlignment="1">
      <alignment vertical="center"/>
      <protection/>
    </xf>
    <xf numFmtId="0" fontId="79" fillId="0" borderId="19" xfId="63" applyFont="1" applyFill="1" applyBorder="1" applyAlignment="1">
      <alignment vertical="center"/>
      <protection/>
    </xf>
    <xf numFmtId="0" fontId="79" fillId="0" borderId="22" xfId="63" applyFont="1" applyFill="1" applyBorder="1" applyAlignment="1">
      <alignment vertical="center"/>
      <protection/>
    </xf>
    <xf numFmtId="0" fontId="79" fillId="0" borderId="25" xfId="63" applyFont="1" applyFill="1" applyBorder="1" applyAlignment="1">
      <alignment vertical="center"/>
      <protection/>
    </xf>
    <xf numFmtId="0" fontId="15" fillId="0" borderId="0" xfId="0" applyFont="1" applyAlignment="1">
      <alignment vertical="center"/>
    </xf>
    <xf numFmtId="0" fontId="16" fillId="0" borderId="0" xfId="0" applyFont="1" applyAlignment="1">
      <alignment vertical="center"/>
    </xf>
    <xf numFmtId="0" fontId="80" fillId="0" borderId="0" xfId="0" applyFont="1" applyFill="1" applyBorder="1" applyAlignment="1">
      <alignment horizontal="left" vertical="center"/>
    </xf>
    <xf numFmtId="0" fontId="17" fillId="0" borderId="0" xfId="0" applyFont="1" applyAlignment="1">
      <alignment vertical="center"/>
    </xf>
    <xf numFmtId="0" fontId="74"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81"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7" fillId="0" borderId="0" xfId="0" applyFont="1" applyAlignment="1">
      <alignment horizontal="left" vertical="center" wrapText="1"/>
    </xf>
    <xf numFmtId="179" fontId="82" fillId="34" borderId="30" xfId="0" applyNumberFormat="1" applyFont="1" applyFill="1" applyBorder="1" applyAlignment="1">
      <alignment horizontal="center" vertical="center" wrapText="1"/>
    </xf>
    <xf numFmtId="0" fontId="68" fillId="34" borderId="30" xfId="0" applyNumberFormat="1" applyFont="1" applyFill="1" applyBorder="1" applyAlignment="1">
      <alignment horizontal="center" vertical="center" wrapText="1"/>
    </xf>
    <xf numFmtId="0" fontId="68" fillId="34" borderId="36" xfId="0" applyNumberFormat="1" applyFont="1" applyFill="1" applyBorder="1" applyAlignment="1">
      <alignment horizontal="left" vertical="center" shrinkToFit="1"/>
    </xf>
    <xf numFmtId="0" fontId="68" fillId="34" borderId="37" xfId="0" applyNumberFormat="1" applyFont="1" applyFill="1" applyBorder="1" applyAlignment="1">
      <alignment horizontal="left" vertical="center" shrinkToFit="1"/>
    </xf>
    <xf numFmtId="0" fontId="11" fillId="0" borderId="0" xfId="0" applyFont="1" applyAlignment="1">
      <alignment horizontal="left" vertical="center" wrapText="1"/>
    </xf>
    <xf numFmtId="176" fontId="12" fillId="34" borderId="0" xfId="0" applyNumberFormat="1" applyFont="1" applyFill="1" applyAlignment="1">
      <alignment horizontal="right" vertical="center"/>
    </xf>
    <xf numFmtId="176" fontId="68" fillId="34" borderId="0" xfId="0" applyNumberFormat="1" applyFont="1" applyFill="1" applyAlignment="1">
      <alignment horizontal="right" vertical="center"/>
    </xf>
    <xf numFmtId="0" fontId="68" fillId="34" borderId="38" xfId="0" applyNumberFormat="1" applyFont="1" applyFill="1" applyBorder="1" applyAlignment="1">
      <alignment horizontal="left" vertical="center" shrinkToFit="1"/>
    </xf>
    <xf numFmtId="0" fontId="7" fillId="34" borderId="39" xfId="63" applyFont="1" applyFill="1" applyBorder="1" applyAlignment="1">
      <alignment vertical="center" wrapText="1"/>
      <protection/>
    </xf>
    <xf numFmtId="0" fontId="7" fillId="34" borderId="22" xfId="63" applyFont="1" applyFill="1" applyBorder="1" applyAlignment="1">
      <alignment vertical="center" wrapText="1"/>
      <protection/>
    </xf>
    <xf numFmtId="0" fontId="7" fillId="34" borderId="28" xfId="63" applyFont="1" applyFill="1" applyBorder="1" applyAlignment="1">
      <alignment vertical="center" wrapText="1"/>
      <protection/>
    </xf>
    <xf numFmtId="0" fontId="7" fillId="34" borderId="40" xfId="63" applyFont="1" applyFill="1" applyBorder="1" applyAlignment="1">
      <alignment vertical="center" wrapText="1"/>
      <protection/>
    </xf>
    <xf numFmtId="0" fontId="7" fillId="34" borderId="25" xfId="63" applyFont="1" applyFill="1" applyBorder="1" applyAlignment="1">
      <alignment vertical="center" wrapText="1"/>
      <protection/>
    </xf>
    <xf numFmtId="0" fontId="7" fillId="34" borderId="29" xfId="63" applyFont="1" applyFill="1" applyBorder="1" applyAlignment="1">
      <alignment vertical="center" wrapText="1"/>
      <protection/>
    </xf>
    <xf numFmtId="49" fontId="6" fillId="34" borderId="40" xfId="63" applyNumberFormat="1" applyFont="1" applyFill="1" applyBorder="1" applyAlignment="1">
      <alignment vertical="center" wrapText="1"/>
      <protection/>
    </xf>
    <xf numFmtId="49" fontId="6" fillId="34" borderId="29" xfId="63" applyNumberFormat="1" applyFont="1" applyFill="1" applyBorder="1" applyAlignment="1">
      <alignment vertical="center" wrapText="1"/>
      <protection/>
    </xf>
    <xf numFmtId="0" fontId="6" fillId="33" borderId="13" xfId="63" applyFont="1" applyFill="1" applyBorder="1" applyAlignment="1">
      <alignment vertical="center"/>
      <protection/>
    </xf>
    <xf numFmtId="0" fontId="6" fillId="33" borderId="14" xfId="63" applyFont="1" applyFill="1" applyBorder="1" applyAlignment="1">
      <alignment vertical="center"/>
      <protection/>
    </xf>
    <xf numFmtId="38" fontId="6" fillId="33" borderId="14" xfId="50" applyFont="1" applyFill="1" applyBorder="1" applyAlignment="1">
      <alignment vertical="center"/>
    </xf>
    <xf numFmtId="49" fontId="6" fillId="34" borderId="41" xfId="63" applyNumberFormat="1" applyFont="1" applyFill="1" applyBorder="1" applyAlignment="1">
      <alignment vertical="center" wrapText="1"/>
      <protection/>
    </xf>
    <xf numFmtId="49" fontId="6" fillId="34" borderId="27" xfId="63" applyNumberFormat="1" applyFont="1" applyFill="1" applyBorder="1" applyAlignment="1">
      <alignment vertical="center" wrapText="1"/>
      <protection/>
    </xf>
    <xf numFmtId="49" fontId="6" fillId="34" borderId="39" xfId="63" applyNumberFormat="1" applyFont="1" applyFill="1" applyBorder="1" applyAlignment="1">
      <alignment vertical="center" wrapText="1"/>
      <protection/>
    </xf>
    <xf numFmtId="49" fontId="6" fillId="34" borderId="28" xfId="63" applyNumberFormat="1" applyFont="1" applyFill="1" applyBorder="1" applyAlignment="1">
      <alignment vertical="center" wrapText="1"/>
      <protection/>
    </xf>
    <xf numFmtId="0" fontId="7" fillId="34" borderId="41" xfId="63" applyFont="1" applyFill="1" applyBorder="1" applyAlignment="1">
      <alignment vertical="center" wrapText="1"/>
      <protection/>
    </xf>
    <xf numFmtId="0" fontId="7" fillId="34" borderId="19" xfId="63" applyFont="1" applyFill="1" applyBorder="1" applyAlignment="1">
      <alignment vertical="center" wrapText="1"/>
      <protection/>
    </xf>
    <xf numFmtId="0" fontId="7" fillId="34" borderId="27" xfId="63" applyFont="1" applyFill="1" applyBorder="1" applyAlignment="1">
      <alignment vertical="center" wrapText="1"/>
      <protection/>
    </xf>
    <xf numFmtId="0" fontId="83" fillId="0" borderId="0" xfId="0" applyFont="1" applyFill="1" applyBorder="1" applyAlignment="1">
      <alignment horizontal="left" vertical="center" wrapText="1"/>
    </xf>
    <xf numFmtId="179" fontId="82" fillId="34" borderId="14" xfId="0" applyNumberFormat="1" applyFont="1" applyFill="1" applyBorder="1" applyAlignment="1">
      <alignment vertical="center" wrapText="1"/>
    </xf>
    <xf numFmtId="0" fontId="84" fillId="36" borderId="42" xfId="0" applyFont="1" applyFill="1" applyBorder="1" applyAlignment="1">
      <alignment horizontal="center" vertical="center" shrinkToFit="1"/>
    </xf>
    <xf numFmtId="0" fontId="84" fillId="36" borderId="30" xfId="0" applyFont="1" applyFill="1" applyBorder="1" applyAlignment="1">
      <alignment horizontal="center" vertical="center" shrinkToFit="1"/>
    </xf>
    <xf numFmtId="0" fontId="84" fillId="36" borderId="13" xfId="0" applyFont="1" applyFill="1" applyBorder="1" applyAlignment="1">
      <alignment horizontal="center" vertical="center" shrinkToFit="1"/>
    </xf>
    <xf numFmtId="0" fontId="84" fillId="36" borderId="43" xfId="0" applyFont="1" applyFill="1" applyBorder="1" applyAlignment="1">
      <alignment horizontal="center" vertical="center" shrinkToFit="1"/>
    </xf>
    <xf numFmtId="0" fontId="84" fillId="36" borderId="16" xfId="0" applyFont="1" applyFill="1" applyBorder="1" applyAlignment="1">
      <alignment horizontal="center" vertical="center" shrinkToFit="1"/>
    </xf>
    <xf numFmtId="0" fontId="84" fillId="36" borderId="44" xfId="0" applyFont="1" applyFill="1" applyBorder="1" applyAlignment="1">
      <alignment horizontal="center" vertical="center" shrinkToFit="1"/>
    </xf>
    <xf numFmtId="0" fontId="84" fillId="36" borderId="45" xfId="0" applyFont="1" applyFill="1" applyBorder="1" applyAlignment="1">
      <alignment horizontal="center" vertical="center" shrinkToFit="1"/>
    </xf>
    <xf numFmtId="0" fontId="84" fillId="36" borderId="17" xfId="0" applyFont="1" applyFill="1" applyBorder="1" applyAlignment="1">
      <alignment horizontal="center" vertical="center" shrinkToFit="1"/>
    </xf>
    <xf numFmtId="0" fontId="84" fillId="36" borderId="46" xfId="0" applyFont="1" applyFill="1" applyBorder="1" applyAlignment="1">
      <alignment horizontal="center" vertical="center" shrinkToFit="1"/>
    </xf>
    <xf numFmtId="0" fontId="74" fillId="28" borderId="47" xfId="0" applyFont="1" applyFill="1" applyBorder="1" applyAlignment="1">
      <alignment horizontal="right" vertical="center"/>
    </xf>
    <xf numFmtId="0" fontId="74" fillId="28" borderId="48" xfId="0" applyFont="1" applyFill="1" applyBorder="1" applyAlignment="1">
      <alignment horizontal="right" vertical="center"/>
    </xf>
    <xf numFmtId="0" fontId="74" fillId="28" borderId="49" xfId="0" applyFont="1" applyFill="1" applyBorder="1" applyAlignment="1">
      <alignment horizontal="right" vertical="center"/>
    </xf>
    <xf numFmtId="0" fontId="74" fillId="6" borderId="30" xfId="0" applyFont="1" applyFill="1" applyBorder="1" applyAlignment="1">
      <alignment horizontal="center" vertical="center"/>
    </xf>
    <xf numFmtId="0" fontId="78" fillId="36" borderId="50" xfId="0" applyFont="1" applyFill="1" applyBorder="1" applyAlignment="1">
      <alignment horizontal="center" vertical="center"/>
    </xf>
    <xf numFmtId="0" fontId="78" fillId="36" borderId="51" xfId="0" applyFont="1" applyFill="1" applyBorder="1" applyAlignment="1">
      <alignment horizontal="center" vertical="center"/>
    </xf>
    <xf numFmtId="0" fontId="78" fillId="36" borderId="52" xfId="0" applyFont="1" applyFill="1" applyBorder="1" applyAlignment="1">
      <alignment horizontal="center" vertical="center"/>
    </xf>
    <xf numFmtId="0" fontId="74" fillId="0" borderId="42" xfId="0" applyFont="1" applyFill="1" applyBorder="1" applyAlignment="1">
      <alignment horizontal="center" vertical="center" wrapText="1"/>
    </xf>
    <xf numFmtId="0" fontId="74" fillId="0" borderId="30" xfId="0" applyFont="1" applyFill="1" applyBorder="1" applyAlignment="1">
      <alignment horizontal="center" vertical="center"/>
    </xf>
    <xf numFmtId="0" fontId="74" fillId="0" borderId="42" xfId="0" applyFont="1" applyFill="1" applyBorder="1" applyAlignment="1">
      <alignment horizontal="center" vertical="center"/>
    </xf>
    <xf numFmtId="0" fontId="81" fillId="28" borderId="30" xfId="0" applyFont="1" applyFill="1" applyBorder="1" applyAlignment="1">
      <alignment horizontal="left" vertical="center" wrapText="1"/>
    </xf>
    <xf numFmtId="0" fontId="74" fillId="0" borderId="30" xfId="0" applyFont="1" applyFill="1" applyBorder="1" applyAlignment="1">
      <alignment horizontal="center" vertical="center" wrapText="1"/>
    </xf>
    <xf numFmtId="0" fontId="81" fillId="28" borderId="53" xfId="0" applyFont="1" applyFill="1" applyBorder="1" applyAlignment="1">
      <alignment horizontal="left" vertical="center" wrapText="1"/>
    </xf>
    <xf numFmtId="0" fontId="74" fillId="0" borderId="50" xfId="0" applyFont="1" applyFill="1" applyBorder="1" applyAlignment="1">
      <alignment horizontal="center" vertical="center" wrapText="1"/>
    </xf>
    <xf numFmtId="0" fontId="74" fillId="0" borderId="51" xfId="0" applyFont="1" applyFill="1" applyBorder="1" applyAlignment="1">
      <alignment horizontal="center" vertical="center"/>
    </xf>
    <xf numFmtId="0" fontId="14" fillId="28" borderId="54" xfId="0" applyFont="1" applyFill="1" applyBorder="1" applyAlignment="1">
      <alignment horizontal="left" vertical="center" wrapText="1"/>
    </xf>
    <xf numFmtId="0" fontId="81" fillId="28" borderId="55" xfId="0" applyFont="1" applyFill="1" applyBorder="1" applyAlignment="1">
      <alignment horizontal="left" vertical="center"/>
    </xf>
    <xf numFmtId="0" fontId="81" fillId="28" borderId="56" xfId="0" applyFont="1" applyFill="1" applyBorder="1" applyAlignment="1">
      <alignment horizontal="left" vertical="center"/>
    </xf>
    <xf numFmtId="0" fontId="81" fillId="28" borderId="57" xfId="0" applyFont="1" applyFill="1" applyBorder="1" applyAlignment="1">
      <alignment horizontal="left" vertical="center"/>
    </xf>
    <xf numFmtId="0" fontId="81" fillId="28" borderId="0" xfId="0" applyFont="1" applyFill="1" applyBorder="1" applyAlignment="1">
      <alignment horizontal="left" vertical="center"/>
    </xf>
    <xf numFmtId="0" fontId="81" fillId="28" borderId="58" xfId="0" applyFont="1" applyFill="1" applyBorder="1" applyAlignment="1">
      <alignment horizontal="left" vertical="center"/>
    </xf>
    <xf numFmtId="0" fontId="81" fillId="28" borderId="59" xfId="0" applyFont="1" applyFill="1" applyBorder="1" applyAlignment="1">
      <alignment horizontal="left" vertical="center"/>
    </xf>
    <xf numFmtId="0" fontId="81" fillId="28" borderId="60" xfId="0" applyFont="1" applyFill="1" applyBorder="1" applyAlignment="1">
      <alignment horizontal="left" vertical="center"/>
    </xf>
    <xf numFmtId="0" fontId="81" fillId="28" borderId="61" xfId="0" applyFont="1" applyFill="1" applyBorder="1" applyAlignment="1">
      <alignment horizontal="left" vertical="center"/>
    </xf>
    <xf numFmtId="0" fontId="78" fillId="36" borderId="30" xfId="0" applyFont="1" applyFill="1" applyBorder="1" applyAlignment="1">
      <alignment horizontal="center" vertical="center" shrinkToFit="1"/>
    </xf>
    <xf numFmtId="0" fontId="78" fillId="36" borderId="53" xfId="0" applyFont="1" applyFill="1" applyBorder="1" applyAlignment="1">
      <alignment horizontal="center" vertical="center" shrinkToFit="1"/>
    </xf>
    <xf numFmtId="0" fontId="14" fillId="28" borderId="55" xfId="0" applyFont="1" applyFill="1" applyBorder="1" applyAlignment="1">
      <alignment horizontal="left" vertical="center" wrapText="1"/>
    </xf>
    <xf numFmtId="0" fontId="14" fillId="28" borderId="56" xfId="0" applyFont="1" applyFill="1" applyBorder="1" applyAlignment="1">
      <alignment horizontal="left" vertical="center" wrapText="1"/>
    </xf>
    <xf numFmtId="0" fontId="14" fillId="28" borderId="57" xfId="0" applyFont="1" applyFill="1" applyBorder="1" applyAlignment="1">
      <alignment horizontal="left" vertical="center" wrapText="1"/>
    </xf>
    <xf numFmtId="0" fontId="14" fillId="28" borderId="0" xfId="0" applyFont="1" applyFill="1" applyBorder="1" applyAlignment="1">
      <alignment horizontal="left" vertical="center" wrapText="1"/>
    </xf>
    <xf numFmtId="0" fontId="14" fillId="28" borderId="58" xfId="0" applyFont="1" applyFill="1" applyBorder="1" applyAlignment="1">
      <alignment horizontal="left" vertical="center" wrapText="1"/>
    </xf>
    <xf numFmtId="0" fontId="14" fillId="28" borderId="59" xfId="0" applyFont="1" applyFill="1" applyBorder="1" applyAlignment="1">
      <alignment horizontal="left" vertical="center" wrapText="1"/>
    </xf>
    <xf numFmtId="0" fontId="14" fillId="28" borderId="60" xfId="0" applyFont="1" applyFill="1" applyBorder="1" applyAlignment="1">
      <alignment horizontal="left" vertical="center" wrapText="1"/>
    </xf>
    <xf numFmtId="0" fontId="14" fillId="28" borderId="61" xfId="0" applyFont="1" applyFill="1" applyBorder="1" applyAlignment="1">
      <alignment horizontal="left" vertical="center" wrapText="1"/>
    </xf>
    <xf numFmtId="0" fontId="78" fillId="0" borderId="0" xfId="0" applyFont="1" applyAlignment="1">
      <alignment horizontal="center" vertical="center"/>
    </xf>
    <xf numFmtId="0" fontId="74" fillId="0" borderId="30" xfId="0" applyFont="1" applyBorder="1" applyAlignment="1">
      <alignment horizontal="center" vertical="center"/>
    </xf>
    <xf numFmtId="0" fontId="15" fillId="0" borderId="0" xfId="0" applyFont="1" applyAlignment="1">
      <alignment horizontal="left" vertical="top" wrapText="1"/>
    </xf>
    <xf numFmtId="0" fontId="81" fillId="28" borderId="51" xfId="0" applyFont="1" applyFill="1" applyBorder="1" applyAlignment="1">
      <alignment horizontal="left" vertical="center" wrapText="1"/>
    </xf>
    <xf numFmtId="0" fontId="74" fillId="0" borderId="51" xfId="0" applyFont="1" applyFill="1" applyBorder="1" applyAlignment="1">
      <alignment horizontal="center" vertical="center" wrapText="1"/>
    </xf>
    <xf numFmtId="0" fontId="81" fillId="28" borderId="52" xfId="0" applyFont="1" applyFill="1" applyBorder="1" applyAlignment="1">
      <alignment horizontal="left" vertical="center" wrapText="1"/>
    </xf>
    <xf numFmtId="0" fontId="74" fillId="0" borderId="47" xfId="0" applyFont="1" applyFill="1" applyBorder="1" applyAlignment="1">
      <alignment horizontal="center" vertical="center"/>
    </xf>
    <xf numFmtId="0" fontId="74" fillId="0" borderId="48" xfId="0" applyFont="1" applyFill="1" applyBorder="1" applyAlignment="1">
      <alignment horizontal="center" vertical="center"/>
    </xf>
    <xf numFmtId="0" fontId="81" fillId="28" borderId="48" xfId="0" applyFont="1" applyFill="1" applyBorder="1" applyAlignment="1">
      <alignment horizontal="left" vertical="center" wrapText="1"/>
    </xf>
    <xf numFmtId="0" fontId="74" fillId="0" borderId="48" xfId="0" applyFont="1" applyFill="1" applyBorder="1" applyAlignment="1">
      <alignment horizontal="center" vertical="center" wrapText="1"/>
    </xf>
    <xf numFmtId="0" fontId="81" fillId="28" borderId="49"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広域圏様式３"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39"/>
  <sheetViews>
    <sheetView showGridLines="0" tabSelected="1" view="pageBreakPreview" zoomScaleNormal="85" zoomScaleSheetLayoutView="100" zoomScalePageLayoutView="115" workbookViewId="0" topLeftCell="A1">
      <selection activeCell="B2" sqref="B2:G2"/>
    </sheetView>
  </sheetViews>
  <sheetFormatPr defaultColWidth="8.8515625" defaultRowHeight="15"/>
  <cols>
    <col min="1" max="1" width="1.7109375" style="2" customWidth="1"/>
    <col min="2" max="2" width="2.7109375" style="1" customWidth="1"/>
    <col min="3" max="3" width="28.28125" style="1" customWidth="1"/>
    <col min="4" max="4" width="24.28125" style="1" customWidth="1"/>
    <col min="5" max="5" width="21.57421875" style="1" customWidth="1"/>
    <col min="6" max="6" width="13.28125" style="1" customWidth="1"/>
    <col min="7" max="7" width="7.7109375" style="1" customWidth="1"/>
    <col min="8" max="16384" width="8.8515625" style="1" customWidth="1"/>
  </cols>
  <sheetData>
    <row r="1" ht="5.25" customHeight="1"/>
    <row r="2" spans="2:7" ht="48.75" customHeight="1">
      <c r="B2" s="121" t="s">
        <v>242</v>
      </c>
      <c r="C2" s="121"/>
      <c r="D2" s="121"/>
      <c r="E2" s="121"/>
      <c r="F2" s="121"/>
      <c r="G2" s="121"/>
    </row>
    <row r="3" spans="2:7" ht="14.25">
      <c r="B3" s="4"/>
      <c r="C3" s="4"/>
      <c r="D3" s="4"/>
      <c r="E3" s="4"/>
      <c r="F3" s="4"/>
      <c r="G3" s="4"/>
    </row>
    <row r="4" spans="2:7" ht="14.25">
      <c r="B4" s="4"/>
      <c r="C4" s="4"/>
      <c r="D4" s="4"/>
      <c r="E4" s="4"/>
      <c r="F4" s="122" t="s">
        <v>244</v>
      </c>
      <c r="G4" s="123"/>
    </row>
    <row r="5" spans="2:7" ht="17.25" customHeight="1">
      <c r="B5" s="4"/>
      <c r="C5" s="4"/>
      <c r="D5" s="4"/>
      <c r="E5" s="4"/>
      <c r="F5" s="4"/>
      <c r="G5" s="4"/>
    </row>
    <row r="6" spans="3:7" ht="14.25">
      <c r="C6" s="4" t="s">
        <v>36</v>
      </c>
      <c r="D6" s="4"/>
      <c r="E6" s="4"/>
      <c r="F6" s="4"/>
      <c r="G6" s="4"/>
    </row>
    <row r="7" spans="2:7" ht="35.25" customHeight="1">
      <c r="B7" s="4"/>
      <c r="C7" s="4"/>
      <c r="D7" s="4"/>
      <c r="E7" s="4"/>
      <c r="F7" s="4"/>
      <c r="G7" s="4"/>
    </row>
    <row r="8" spans="2:7" ht="20.25" customHeight="1">
      <c r="B8" s="4"/>
      <c r="C8" s="4"/>
      <c r="D8" s="64" t="s">
        <v>39</v>
      </c>
      <c r="E8" s="63" t="s">
        <v>45</v>
      </c>
      <c r="G8" s="4"/>
    </row>
    <row r="9" spans="2:7" ht="20.25" customHeight="1">
      <c r="B9" s="4"/>
      <c r="C9" s="4"/>
      <c r="D9" s="64" t="s">
        <v>40</v>
      </c>
      <c r="E9" s="63" t="s">
        <v>43</v>
      </c>
      <c r="G9" s="4"/>
    </row>
    <row r="10" spans="2:7" ht="20.25" customHeight="1">
      <c r="B10" s="4"/>
      <c r="C10" s="4"/>
      <c r="D10" s="64" t="s">
        <v>38</v>
      </c>
      <c r="E10" s="63" t="s">
        <v>34</v>
      </c>
      <c r="G10" s="4"/>
    </row>
    <row r="11" spans="2:7" ht="20.25" customHeight="1">
      <c r="B11" s="4"/>
      <c r="C11" s="4"/>
      <c r="D11" s="64" t="s">
        <v>41</v>
      </c>
      <c r="E11" s="63" t="s">
        <v>44</v>
      </c>
      <c r="G11" s="4"/>
    </row>
    <row r="12" spans="2:6" ht="20.25" customHeight="1">
      <c r="B12" s="4"/>
      <c r="C12" s="4"/>
      <c r="D12" s="65" t="s">
        <v>42</v>
      </c>
      <c r="E12" s="63" t="s">
        <v>37</v>
      </c>
      <c r="F12" s="5"/>
    </row>
    <row r="13" spans="2:7" ht="34.5" customHeight="1">
      <c r="B13" s="4"/>
      <c r="C13" s="4"/>
      <c r="D13" s="4"/>
      <c r="E13" s="4"/>
      <c r="F13" s="4"/>
      <c r="G13" s="4"/>
    </row>
    <row r="14" spans="2:7" ht="31.5" customHeight="1">
      <c r="B14" s="6"/>
      <c r="C14" s="116" t="s">
        <v>243</v>
      </c>
      <c r="D14" s="116"/>
      <c r="E14" s="116"/>
      <c r="F14" s="116"/>
      <c r="G14" s="116"/>
    </row>
    <row r="15" spans="2:7" ht="48" customHeight="1">
      <c r="B15" s="4"/>
      <c r="C15" s="4"/>
      <c r="D15" s="4"/>
      <c r="E15" s="4"/>
      <c r="F15" s="4"/>
      <c r="G15" s="4"/>
    </row>
    <row r="16" spans="2:7" ht="48" customHeight="1">
      <c r="B16" s="4"/>
      <c r="C16" s="4"/>
      <c r="D16" s="4"/>
      <c r="E16" s="4"/>
      <c r="F16" s="4"/>
      <c r="G16" s="4"/>
    </row>
    <row r="17" spans="2:7" ht="13.5">
      <c r="B17" s="7" t="s">
        <v>0</v>
      </c>
      <c r="C17" s="4"/>
      <c r="D17" s="4"/>
      <c r="E17" s="4"/>
      <c r="F17" s="4"/>
      <c r="G17" s="4"/>
    </row>
    <row r="18" spans="2:7" ht="13.5">
      <c r="B18" s="4"/>
      <c r="C18" s="21" t="s">
        <v>23</v>
      </c>
      <c r="D18" s="4"/>
      <c r="E18" s="4"/>
      <c r="F18" s="4"/>
      <c r="G18" s="4"/>
    </row>
    <row r="19" spans="2:7" ht="30" customHeight="1">
      <c r="B19" s="7"/>
      <c r="C19" s="62"/>
      <c r="D19" s="117">
        <v>0</v>
      </c>
      <c r="E19" s="117"/>
      <c r="F19" s="60"/>
      <c r="G19" s="61"/>
    </row>
    <row r="20" spans="2:7" ht="9.75" customHeight="1">
      <c r="B20" s="4"/>
      <c r="C20" s="4"/>
      <c r="D20" s="4"/>
      <c r="E20" s="4"/>
      <c r="F20" s="4"/>
      <c r="G20" s="4"/>
    </row>
    <row r="21" spans="2:7" ht="9.75" customHeight="1">
      <c r="B21" s="4"/>
      <c r="C21" s="4"/>
      <c r="D21" s="4"/>
      <c r="E21" s="4"/>
      <c r="F21" s="4"/>
      <c r="G21" s="4"/>
    </row>
    <row r="22" spans="2:13" ht="13.5">
      <c r="B22" s="7" t="s">
        <v>33</v>
      </c>
      <c r="C22" s="4"/>
      <c r="D22" s="4"/>
      <c r="E22" s="4"/>
      <c r="F22" s="4"/>
      <c r="G22" s="4"/>
      <c r="M22" s="2"/>
    </row>
    <row r="23" spans="2:7" ht="13.5">
      <c r="B23" s="4"/>
      <c r="C23" s="21" t="s">
        <v>35</v>
      </c>
      <c r="D23" s="4"/>
      <c r="E23" s="4"/>
      <c r="F23" s="4"/>
      <c r="G23" s="4"/>
    </row>
    <row r="24" spans="2:7" ht="30" customHeight="1">
      <c r="B24" s="7"/>
      <c r="D24" s="118" t="s">
        <v>34</v>
      </c>
      <c r="E24" s="118"/>
      <c r="F24" s="61"/>
      <c r="G24" s="61"/>
    </row>
    <row r="25" spans="2:7" ht="9.75" customHeight="1">
      <c r="B25" s="4"/>
      <c r="C25" s="4"/>
      <c r="D25" s="4"/>
      <c r="E25" s="4"/>
      <c r="F25" s="4"/>
      <c r="G25" s="4"/>
    </row>
    <row r="26" spans="2:7" ht="48" customHeight="1">
      <c r="B26" s="4"/>
      <c r="C26" s="4"/>
      <c r="D26" s="4"/>
      <c r="E26" s="4"/>
      <c r="F26" s="4"/>
      <c r="G26" s="4"/>
    </row>
    <row r="27" spans="2:7" ht="48" customHeight="1">
      <c r="B27" s="4"/>
      <c r="C27" s="4"/>
      <c r="D27" s="4"/>
      <c r="E27" s="4"/>
      <c r="F27" s="4"/>
      <c r="G27" s="4"/>
    </row>
    <row r="28" spans="2:7" ht="48" customHeight="1">
      <c r="B28" s="7"/>
      <c r="C28" s="4"/>
      <c r="D28" s="4"/>
      <c r="E28" s="4"/>
      <c r="F28" s="4"/>
      <c r="G28" s="4"/>
    </row>
    <row r="29" spans="2:7" ht="48" customHeight="1">
      <c r="B29" s="4"/>
      <c r="C29" s="4"/>
      <c r="D29" s="4"/>
      <c r="E29" s="4"/>
      <c r="F29" s="4"/>
      <c r="G29" s="4"/>
    </row>
    <row r="30" spans="2:7" ht="13.5">
      <c r="B30" s="7" t="s">
        <v>30</v>
      </c>
      <c r="C30" s="4"/>
      <c r="D30" s="4"/>
      <c r="E30" s="4"/>
      <c r="F30" s="4"/>
      <c r="G30" s="4"/>
    </row>
    <row r="31" spans="2:7" ht="13.5">
      <c r="B31" s="4"/>
      <c r="C31" s="21" t="s">
        <v>31</v>
      </c>
      <c r="D31" s="4"/>
      <c r="E31" s="4"/>
      <c r="F31" s="4"/>
      <c r="G31" s="4"/>
    </row>
    <row r="32" spans="2:7" ht="18" customHeight="1">
      <c r="B32" s="7"/>
      <c r="C32" s="8" t="s">
        <v>21</v>
      </c>
      <c r="D32" s="124" t="s">
        <v>24</v>
      </c>
      <c r="E32" s="124"/>
      <c r="F32" s="124"/>
      <c r="G32" s="124"/>
    </row>
    <row r="33" spans="2:7" ht="18" customHeight="1">
      <c r="B33" s="7"/>
      <c r="C33" s="9" t="s">
        <v>32</v>
      </c>
      <c r="D33" s="119" t="s">
        <v>29</v>
      </c>
      <c r="E33" s="119"/>
      <c r="F33" s="119"/>
      <c r="G33" s="119"/>
    </row>
    <row r="34" spans="2:7" ht="18" customHeight="1">
      <c r="B34" s="7"/>
      <c r="C34" s="9" t="s">
        <v>20</v>
      </c>
      <c r="D34" s="119" t="s">
        <v>28</v>
      </c>
      <c r="E34" s="119"/>
      <c r="F34" s="119"/>
      <c r="G34" s="119"/>
    </row>
    <row r="35" spans="2:7" ht="18" customHeight="1">
      <c r="B35" s="7"/>
      <c r="C35" s="9" t="s">
        <v>18</v>
      </c>
      <c r="D35" s="119" t="s">
        <v>25</v>
      </c>
      <c r="E35" s="119"/>
      <c r="F35" s="119"/>
      <c r="G35" s="119"/>
    </row>
    <row r="36" spans="2:7" ht="18" customHeight="1">
      <c r="B36" s="7"/>
      <c r="C36" s="9" t="s">
        <v>1</v>
      </c>
      <c r="D36" s="119" t="s">
        <v>26</v>
      </c>
      <c r="E36" s="119"/>
      <c r="F36" s="119"/>
      <c r="G36" s="119"/>
    </row>
    <row r="37" spans="2:7" ht="18" customHeight="1">
      <c r="B37" s="7"/>
      <c r="C37" s="10" t="s">
        <v>19</v>
      </c>
      <c r="D37" s="120" t="s">
        <v>27</v>
      </c>
      <c r="E37" s="120"/>
      <c r="F37" s="120"/>
      <c r="G37" s="120"/>
    </row>
    <row r="39" ht="13.5">
      <c r="G39" s="3"/>
    </row>
  </sheetData>
  <sheetProtection/>
  <mergeCells count="11">
    <mergeCell ref="D35:G35"/>
    <mergeCell ref="C14:G14"/>
    <mergeCell ref="D19:E19"/>
    <mergeCell ref="D24:E24"/>
    <mergeCell ref="D36:G36"/>
    <mergeCell ref="D37:G37"/>
    <mergeCell ref="B2:G2"/>
    <mergeCell ref="F4:G4"/>
    <mergeCell ref="D32:G32"/>
    <mergeCell ref="D33:G33"/>
    <mergeCell ref="D34:G34"/>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&amp;R&amp;"-,太字"様式１－３ 添付書類「ｋ」[仮設住宅の再編等に係る子供の学習支援によるコミュニティ復興支援]</oddHeader>
  </headerFooter>
  <legacyDrawing r:id="rId2"/>
</worksheet>
</file>

<file path=xl/worksheets/sheet2.xml><?xml version="1.0" encoding="utf-8"?>
<worksheet xmlns="http://schemas.openxmlformats.org/spreadsheetml/2006/main" xmlns:r="http://schemas.openxmlformats.org/officeDocument/2006/relationships">
  <dimension ref="A1:P377"/>
  <sheetViews>
    <sheetView showGridLines="0" view="pageBreakPreview" zoomScaleNormal="85" zoomScaleSheetLayoutView="100" zoomScalePageLayoutView="0" workbookViewId="0" topLeftCell="A1">
      <selection activeCell="D1" sqref="D1"/>
    </sheetView>
  </sheetViews>
  <sheetFormatPr defaultColWidth="8.8515625" defaultRowHeight="15"/>
  <cols>
    <col min="1" max="1" width="1.7109375" style="2" customWidth="1"/>
    <col min="2"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4.7109375" style="1" customWidth="1"/>
    <col min="15" max="15" width="9.7109375" style="1" bestFit="1" customWidth="1"/>
    <col min="16" max="16" width="16.57421875" style="1" customWidth="1"/>
    <col min="17" max="16384" width="8.8515625" style="1" customWidth="1"/>
  </cols>
  <sheetData>
    <row r="1" spans="1:16" ht="13.5">
      <c r="A1" s="82" t="s">
        <v>59</v>
      </c>
      <c r="B1" s="7"/>
      <c r="C1" s="4"/>
      <c r="D1" s="4"/>
      <c r="E1" s="4"/>
      <c r="F1" s="4"/>
      <c r="G1" s="4"/>
      <c r="H1" s="4"/>
      <c r="I1" s="4"/>
      <c r="J1" s="4"/>
      <c r="K1" s="4"/>
      <c r="L1" s="4"/>
      <c r="M1" s="4"/>
      <c r="N1" s="4"/>
      <c r="O1" s="4"/>
      <c r="P1" s="4"/>
    </row>
    <row r="2" spans="2:16" ht="13.5">
      <c r="B2" s="7"/>
      <c r="C2" s="4"/>
      <c r="D2" s="4"/>
      <c r="E2" s="4"/>
      <c r="F2" s="4"/>
      <c r="G2" s="4"/>
      <c r="H2" s="4"/>
      <c r="I2" s="4"/>
      <c r="J2" s="4"/>
      <c r="K2" s="4"/>
      <c r="L2" s="4"/>
      <c r="M2" s="4"/>
      <c r="N2" s="4"/>
      <c r="O2" s="4"/>
      <c r="P2" s="4"/>
    </row>
    <row r="3" spans="2:16" ht="13.5">
      <c r="B3" s="7"/>
      <c r="C3" s="143" t="s">
        <v>60</v>
      </c>
      <c r="D3" s="143"/>
      <c r="E3" s="143"/>
      <c r="F3" s="143"/>
      <c r="G3" s="143"/>
      <c r="H3" s="143"/>
      <c r="I3" s="143"/>
      <c r="J3" s="143"/>
      <c r="K3" s="143"/>
      <c r="L3" s="143"/>
      <c r="M3" s="143"/>
      <c r="N3" s="143"/>
      <c r="O3" s="143"/>
      <c r="P3" s="143"/>
    </row>
    <row r="4" spans="2:16" ht="7.5" customHeight="1">
      <c r="B4" s="7"/>
      <c r="C4" s="4"/>
      <c r="D4" s="4"/>
      <c r="E4" s="4"/>
      <c r="F4" s="4"/>
      <c r="G4" s="4"/>
      <c r="H4" s="4"/>
      <c r="I4" s="4"/>
      <c r="J4" s="4"/>
      <c r="K4" s="4"/>
      <c r="L4" s="4"/>
      <c r="M4" s="4"/>
      <c r="N4" s="4"/>
      <c r="O4" s="4"/>
      <c r="P4" s="4"/>
    </row>
    <row r="5" spans="2:16" ht="13.5">
      <c r="B5" s="7"/>
      <c r="C5" s="4" t="s">
        <v>22</v>
      </c>
      <c r="D5" s="4"/>
      <c r="E5" s="4"/>
      <c r="F5" s="4"/>
      <c r="G5" s="4"/>
      <c r="H5" s="4"/>
      <c r="I5" s="4"/>
      <c r="J5" s="4"/>
      <c r="K5" s="4"/>
      <c r="L5" s="4"/>
      <c r="M5" s="4"/>
      <c r="N5" s="4"/>
      <c r="O5" s="4"/>
      <c r="P5" s="4"/>
    </row>
    <row r="6" spans="2:16" ht="30" customHeight="1">
      <c r="B6" s="7"/>
      <c r="C6" s="11"/>
      <c r="D6" s="12"/>
      <c r="E6" s="12"/>
      <c r="F6" s="144">
        <f>SUM(P9,P15,P21,P27,P33,P39,P45,P51,P57)</f>
        <v>0</v>
      </c>
      <c r="G6" s="144"/>
      <c r="H6" s="144"/>
      <c r="I6" s="144"/>
      <c r="J6" s="144"/>
      <c r="K6" s="144"/>
      <c r="L6" s="144"/>
      <c r="M6" s="144"/>
      <c r="N6" s="144"/>
      <c r="O6" s="12"/>
      <c r="P6" s="13"/>
    </row>
    <row r="7" spans="2:16" ht="7.5" customHeight="1">
      <c r="B7" s="7"/>
      <c r="C7" s="4"/>
      <c r="D7" s="4"/>
      <c r="E7" s="4"/>
      <c r="F7" s="4"/>
      <c r="G7" s="4"/>
      <c r="H7" s="4"/>
      <c r="I7" s="4"/>
      <c r="J7" s="4"/>
      <c r="K7" s="4"/>
      <c r="L7" s="4"/>
      <c r="M7" s="4"/>
      <c r="N7" s="4"/>
      <c r="O7" s="4"/>
      <c r="P7" s="4"/>
    </row>
    <row r="8" spans="2:16" ht="13.5">
      <c r="B8" s="7"/>
      <c r="C8" s="22" t="s">
        <v>14</v>
      </c>
      <c r="D8" s="4"/>
      <c r="E8" s="4"/>
      <c r="F8" s="4"/>
      <c r="G8" s="4"/>
      <c r="H8" s="4"/>
      <c r="I8" s="4"/>
      <c r="J8" s="4"/>
      <c r="K8" s="4"/>
      <c r="L8" s="4"/>
      <c r="M8" s="4"/>
      <c r="N8" s="4"/>
      <c r="O8" s="4"/>
      <c r="P8" s="4"/>
    </row>
    <row r="9" spans="2:16" ht="13.5">
      <c r="B9" s="7"/>
      <c r="C9" s="17" t="s">
        <v>46</v>
      </c>
      <c r="D9" s="14"/>
      <c r="F9" s="14"/>
      <c r="G9" s="18"/>
      <c r="H9" s="14"/>
      <c r="I9" s="14"/>
      <c r="J9" s="14"/>
      <c r="K9" s="14"/>
      <c r="L9" s="14"/>
      <c r="M9" s="14"/>
      <c r="N9" s="15"/>
      <c r="O9" s="19"/>
      <c r="P9" s="43">
        <f>SUM(O11:O13)</f>
        <v>0</v>
      </c>
    </row>
    <row r="10" spans="2:16" ht="13.5">
      <c r="B10" s="7"/>
      <c r="C10" s="133" t="s">
        <v>2</v>
      </c>
      <c r="D10" s="134"/>
      <c r="E10" s="54" t="s">
        <v>3</v>
      </c>
      <c r="F10" s="54"/>
      <c r="G10" s="135" t="s">
        <v>5</v>
      </c>
      <c r="H10" s="135"/>
      <c r="I10" s="55"/>
      <c r="J10" s="135" t="s">
        <v>6</v>
      </c>
      <c r="K10" s="135"/>
      <c r="L10" s="55"/>
      <c r="M10" s="59" t="s">
        <v>209</v>
      </c>
      <c r="N10" s="55"/>
      <c r="O10" s="55"/>
      <c r="P10" s="47" t="s">
        <v>17</v>
      </c>
    </row>
    <row r="11" spans="2:16" ht="13.5">
      <c r="B11" s="7"/>
      <c r="C11" s="136"/>
      <c r="D11" s="137"/>
      <c r="E11" s="24">
        <v>0</v>
      </c>
      <c r="F11" s="25" t="s">
        <v>9</v>
      </c>
      <c r="G11" s="26"/>
      <c r="H11" s="27" t="s">
        <v>4</v>
      </c>
      <c r="I11" s="25" t="s">
        <v>9</v>
      </c>
      <c r="J11" s="26"/>
      <c r="K11" s="27" t="s">
        <v>8</v>
      </c>
      <c r="L11" s="25"/>
      <c r="M11" s="105"/>
      <c r="N11" s="39" t="s">
        <v>10</v>
      </c>
      <c r="O11" s="48">
        <f>ROUNDDOWN($E11*$G11*$J11*$M11,0)</f>
        <v>0</v>
      </c>
      <c r="P11" s="28"/>
    </row>
    <row r="12" spans="2:16" ht="13.5">
      <c r="B12" s="7"/>
      <c r="C12" s="138"/>
      <c r="D12" s="139"/>
      <c r="E12" s="29">
        <v>0</v>
      </c>
      <c r="F12" s="30" t="s">
        <v>9</v>
      </c>
      <c r="G12" s="31"/>
      <c r="H12" s="32" t="s">
        <v>4</v>
      </c>
      <c r="I12" s="30" t="s">
        <v>9</v>
      </c>
      <c r="J12" s="31"/>
      <c r="K12" s="32" t="s">
        <v>8</v>
      </c>
      <c r="L12" s="30"/>
      <c r="M12" s="106"/>
      <c r="N12" s="40" t="s">
        <v>10</v>
      </c>
      <c r="O12" s="49">
        <f>ROUNDDOWN($E12*$G12*$J12*$M12,0)</f>
        <v>0</v>
      </c>
      <c r="P12" s="33"/>
    </row>
    <row r="13" spans="2:16" ht="13.5">
      <c r="B13" s="7"/>
      <c r="C13" s="131"/>
      <c r="D13" s="132"/>
      <c r="E13" s="34">
        <v>0</v>
      </c>
      <c r="F13" s="35" t="s">
        <v>9</v>
      </c>
      <c r="G13" s="36"/>
      <c r="H13" s="37" t="s">
        <v>4</v>
      </c>
      <c r="I13" s="35" t="s">
        <v>9</v>
      </c>
      <c r="J13" s="36"/>
      <c r="K13" s="37" t="s">
        <v>8</v>
      </c>
      <c r="L13" s="35"/>
      <c r="M13" s="107"/>
      <c r="N13" s="41" t="s">
        <v>10</v>
      </c>
      <c r="O13" s="50">
        <f>ROUNDDOWN($E13*$G13*$J13*$M13,0)</f>
        <v>0</v>
      </c>
      <c r="P13" s="38"/>
    </row>
    <row r="14" spans="2:16" ht="13.5">
      <c r="B14" s="7"/>
      <c r="C14" s="14"/>
      <c r="D14" s="14"/>
      <c r="E14" s="14"/>
      <c r="F14" s="14"/>
      <c r="G14" s="14"/>
      <c r="H14" s="14"/>
      <c r="I14" s="14"/>
      <c r="J14" s="14"/>
      <c r="K14" s="14"/>
      <c r="L14" s="14"/>
      <c r="M14" s="14"/>
      <c r="N14" s="14"/>
      <c r="O14" s="14"/>
      <c r="P14" s="14"/>
    </row>
    <row r="15" spans="2:16" ht="12.75" customHeight="1">
      <c r="B15" s="7"/>
      <c r="C15" s="17" t="s">
        <v>47</v>
      </c>
      <c r="E15" s="14"/>
      <c r="F15" s="14"/>
      <c r="G15" s="14"/>
      <c r="H15" s="14"/>
      <c r="I15" s="14"/>
      <c r="J15" s="14"/>
      <c r="K15" s="14"/>
      <c r="L15" s="14"/>
      <c r="M15" s="14"/>
      <c r="N15" s="14"/>
      <c r="O15" s="19"/>
      <c r="P15" s="43">
        <f>SUM(O17:O19)</f>
        <v>0</v>
      </c>
    </row>
    <row r="16" spans="2:16" ht="13.5">
      <c r="B16" s="7"/>
      <c r="C16" s="133" t="s">
        <v>2</v>
      </c>
      <c r="D16" s="134"/>
      <c r="E16" s="57" t="s">
        <v>3</v>
      </c>
      <c r="F16" s="57"/>
      <c r="G16" s="135" t="s">
        <v>5</v>
      </c>
      <c r="H16" s="135"/>
      <c r="I16" s="56"/>
      <c r="J16" s="135" t="s">
        <v>6</v>
      </c>
      <c r="K16" s="135"/>
      <c r="L16" s="56"/>
      <c r="M16" s="101" t="s">
        <v>209</v>
      </c>
      <c r="N16" s="56"/>
      <c r="O16" s="56"/>
      <c r="P16" s="47" t="s">
        <v>17</v>
      </c>
    </row>
    <row r="17" spans="2:16" ht="13.5">
      <c r="B17" s="7"/>
      <c r="C17" s="136"/>
      <c r="D17" s="137"/>
      <c r="E17" s="24">
        <v>0</v>
      </c>
      <c r="F17" s="25" t="s">
        <v>9</v>
      </c>
      <c r="G17" s="26"/>
      <c r="H17" s="27" t="s">
        <v>4</v>
      </c>
      <c r="I17" s="25" t="s">
        <v>9</v>
      </c>
      <c r="J17" s="26"/>
      <c r="K17" s="27" t="s">
        <v>8</v>
      </c>
      <c r="L17" s="25" t="s">
        <v>9</v>
      </c>
      <c r="M17" s="102"/>
      <c r="N17" s="39" t="s">
        <v>10</v>
      </c>
      <c r="O17" s="48">
        <f>ROUNDDOWN($E17*$G17*$J17*$M17,0)</f>
        <v>0</v>
      </c>
      <c r="P17" s="28"/>
    </row>
    <row r="18" spans="2:16" ht="13.5">
      <c r="B18" s="7"/>
      <c r="C18" s="138"/>
      <c r="D18" s="139"/>
      <c r="E18" s="29">
        <v>0</v>
      </c>
      <c r="F18" s="30" t="s">
        <v>9</v>
      </c>
      <c r="G18" s="31"/>
      <c r="H18" s="32" t="s">
        <v>4</v>
      </c>
      <c r="I18" s="30" t="s">
        <v>9</v>
      </c>
      <c r="J18" s="31"/>
      <c r="K18" s="32" t="s">
        <v>8</v>
      </c>
      <c r="L18" s="30" t="s">
        <v>9</v>
      </c>
      <c r="M18" s="103"/>
      <c r="N18" s="40" t="s">
        <v>10</v>
      </c>
      <c r="O18" s="49">
        <f>ROUNDDOWN($E18*$G18*$J18*$M18,0)</f>
        <v>0</v>
      </c>
      <c r="P18" s="33"/>
    </row>
    <row r="19" spans="2:16" ht="13.5">
      <c r="B19" s="7"/>
      <c r="C19" s="131"/>
      <c r="D19" s="132"/>
      <c r="E19" s="34">
        <v>0</v>
      </c>
      <c r="F19" s="35" t="s">
        <v>9</v>
      </c>
      <c r="G19" s="36"/>
      <c r="H19" s="37" t="s">
        <v>4</v>
      </c>
      <c r="I19" s="35" t="s">
        <v>9</v>
      </c>
      <c r="J19" s="36"/>
      <c r="K19" s="37" t="s">
        <v>8</v>
      </c>
      <c r="L19" s="35" t="s">
        <v>9</v>
      </c>
      <c r="M19" s="104"/>
      <c r="N19" s="41" t="s">
        <v>10</v>
      </c>
      <c r="O19" s="50">
        <f>ROUNDDOWN($E19*$G19*$J19*$M19,0)</f>
        <v>0</v>
      </c>
      <c r="P19" s="38"/>
    </row>
    <row r="20" spans="2:16" ht="13.5">
      <c r="B20" s="7"/>
      <c r="C20" s="14"/>
      <c r="D20" s="14"/>
      <c r="E20" s="14"/>
      <c r="F20" s="14"/>
      <c r="G20" s="14"/>
      <c r="H20" s="14"/>
      <c r="I20" s="14"/>
      <c r="J20" s="14"/>
      <c r="K20" s="14"/>
      <c r="L20" s="14"/>
      <c r="M20" s="14"/>
      <c r="N20" s="14"/>
      <c r="O20" s="14"/>
      <c r="P20" s="14"/>
    </row>
    <row r="21" spans="2:16" ht="12.75" customHeight="1">
      <c r="B21" s="7"/>
      <c r="C21" s="17" t="s">
        <v>48</v>
      </c>
      <c r="E21" s="14"/>
      <c r="F21" s="14"/>
      <c r="G21" s="14"/>
      <c r="H21" s="14"/>
      <c r="I21" s="14"/>
      <c r="J21" s="14"/>
      <c r="K21" s="14"/>
      <c r="L21" s="14"/>
      <c r="M21" s="14"/>
      <c r="N21" s="14"/>
      <c r="O21" s="19"/>
      <c r="P21" s="43">
        <f>SUM(O23:O25)</f>
        <v>0</v>
      </c>
    </row>
    <row r="22" spans="2:16" ht="13.5">
      <c r="B22" s="7"/>
      <c r="C22" s="133" t="s">
        <v>2</v>
      </c>
      <c r="D22" s="134"/>
      <c r="E22" s="57" t="s">
        <v>3</v>
      </c>
      <c r="F22" s="57"/>
      <c r="G22" s="135" t="s">
        <v>5</v>
      </c>
      <c r="H22" s="135"/>
      <c r="I22" s="56"/>
      <c r="J22" s="135" t="s">
        <v>6</v>
      </c>
      <c r="K22" s="135"/>
      <c r="L22" s="56"/>
      <c r="M22" s="101" t="s">
        <v>209</v>
      </c>
      <c r="N22" s="56"/>
      <c r="O22" s="56"/>
      <c r="P22" s="47" t="s">
        <v>17</v>
      </c>
    </row>
    <row r="23" spans="2:16" ht="13.5">
      <c r="B23" s="7"/>
      <c r="C23" s="136"/>
      <c r="D23" s="137"/>
      <c r="E23" s="24">
        <v>0</v>
      </c>
      <c r="F23" s="25" t="s">
        <v>9</v>
      </c>
      <c r="G23" s="26"/>
      <c r="H23" s="27" t="s">
        <v>49</v>
      </c>
      <c r="I23" s="25" t="s">
        <v>9</v>
      </c>
      <c r="J23" s="26"/>
      <c r="K23" s="27" t="s">
        <v>8</v>
      </c>
      <c r="L23" s="25" t="s">
        <v>9</v>
      </c>
      <c r="M23" s="102"/>
      <c r="N23" s="39" t="s">
        <v>10</v>
      </c>
      <c r="O23" s="48">
        <f>ROUNDDOWN($E23*$G23*$J23*$M23,0)</f>
        <v>0</v>
      </c>
      <c r="P23" s="28"/>
    </row>
    <row r="24" spans="2:16" ht="13.5">
      <c r="B24" s="7"/>
      <c r="C24" s="138"/>
      <c r="D24" s="139"/>
      <c r="E24" s="29">
        <v>0</v>
      </c>
      <c r="F24" s="30" t="s">
        <v>9</v>
      </c>
      <c r="G24" s="31"/>
      <c r="H24" s="32" t="s">
        <v>49</v>
      </c>
      <c r="I24" s="30" t="s">
        <v>9</v>
      </c>
      <c r="J24" s="31"/>
      <c r="K24" s="32" t="s">
        <v>8</v>
      </c>
      <c r="L24" s="30" t="s">
        <v>9</v>
      </c>
      <c r="M24" s="103"/>
      <c r="N24" s="40" t="s">
        <v>10</v>
      </c>
      <c r="O24" s="49">
        <f>ROUNDDOWN($E24*$G24*$J24*$M24,0)</f>
        <v>0</v>
      </c>
      <c r="P24" s="33"/>
    </row>
    <row r="25" spans="2:16" ht="13.5">
      <c r="B25" s="7"/>
      <c r="C25" s="131"/>
      <c r="D25" s="132"/>
      <c r="E25" s="34">
        <v>0</v>
      </c>
      <c r="F25" s="35" t="s">
        <v>9</v>
      </c>
      <c r="G25" s="36"/>
      <c r="H25" s="37" t="s">
        <v>49</v>
      </c>
      <c r="I25" s="35" t="s">
        <v>9</v>
      </c>
      <c r="J25" s="36"/>
      <c r="K25" s="37" t="s">
        <v>8</v>
      </c>
      <c r="L25" s="35" t="s">
        <v>9</v>
      </c>
      <c r="M25" s="104"/>
      <c r="N25" s="41" t="s">
        <v>10</v>
      </c>
      <c r="O25" s="50">
        <f>ROUNDDOWN($E25*$G25*$J25*$M25,0)</f>
        <v>0</v>
      </c>
      <c r="P25" s="38"/>
    </row>
    <row r="26" spans="2:16" ht="13.5">
      <c r="B26" s="7"/>
      <c r="C26" s="14"/>
      <c r="D26" s="14"/>
      <c r="E26" s="14"/>
      <c r="F26" s="14"/>
      <c r="G26" s="14"/>
      <c r="H26" s="14"/>
      <c r="I26" s="14"/>
      <c r="J26" s="14"/>
      <c r="K26" s="14"/>
      <c r="L26" s="14"/>
      <c r="M26" s="14"/>
      <c r="N26" s="14"/>
      <c r="O26" s="14"/>
      <c r="P26" s="14"/>
    </row>
    <row r="27" spans="2:16" ht="12.75" customHeight="1">
      <c r="B27" s="7"/>
      <c r="C27" s="17" t="s">
        <v>50</v>
      </c>
      <c r="E27" s="14"/>
      <c r="F27" s="14"/>
      <c r="G27" s="14"/>
      <c r="H27" s="14"/>
      <c r="I27" s="14"/>
      <c r="J27" s="14"/>
      <c r="K27" s="14"/>
      <c r="L27" s="14"/>
      <c r="M27" s="14"/>
      <c r="N27" s="14"/>
      <c r="O27" s="19"/>
      <c r="P27" s="43">
        <f>SUM(O29:O31)</f>
        <v>0</v>
      </c>
    </row>
    <row r="28" spans="2:16" ht="13.5">
      <c r="B28" s="7"/>
      <c r="C28" s="133" t="s">
        <v>2</v>
      </c>
      <c r="D28" s="134"/>
      <c r="E28" s="57" t="s">
        <v>3</v>
      </c>
      <c r="F28" s="57"/>
      <c r="G28" s="135" t="s">
        <v>5</v>
      </c>
      <c r="H28" s="135"/>
      <c r="I28" s="56"/>
      <c r="J28" s="135" t="s">
        <v>6</v>
      </c>
      <c r="K28" s="135"/>
      <c r="L28" s="56"/>
      <c r="M28" s="101" t="s">
        <v>209</v>
      </c>
      <c r="N28" s="56"/>
      <c r="O28" s="56"/>
      <c r="P28" s="47" t="s">
        <v>17</v>
      </c>
    </row>
    <row r="29" spans="2:16" ht="13.5">
      <c r="B29" s="7"/>
      <c r="C29" s="136"/>
      <c r="D29" s="137"/>
      <c r="E29" s="24">
        <v>0</v>
      </c>
      <c r="F29" s="25" t="s">
        <v>9</v>
      </c>
      <c r="G29" s="26"/>
      <c r="H29" s="27" t="s">
        <v>51</v>
      </c>
      <c r="I29" s="25" t="s">
        <v>9</v>
      </c>
      <c r="J29" s="26"/>
      <c r="K29" s="27" t="s">
        <v>49</v>
      </c>
      <c r="L29" s="25" t="s">
        <v>9</v>
      </c>
      <c r="M29" s="102"/>
      <c r="N29" s="39" t="s">
        <v>10</v>
      </c>
      <c r="O29" s="48">
        <f>ROUNDDOWN($E29*$G29*$J29*$M29,0)</f>
        <v>0</v>
      </c>
      <c r="P29" s="28"/>
    </row>
    <row r="30" spans="2:16" ht="13.5">
      <c r="B30" s="7"/>
      <c r="C30" s="138"/>
      <c r="D30" s="139"/>
      <c r="E30" s="29">
        <v>0</v>
      </c>
      <c r="F30" s="30" t="s">
        <v>9</v>
      </c>
      <c r="G30" s="31"/>
      <c r="H30" s="32" t="s">
        <v>51</v>
      </c>
      <c r="I30" s="30" t="s">
        <v>9</v>
      </c>
      <c r="J30" s="31"/>
      <c r="K30" s="32" t="s">
        <v>49</v>
      </c>
      <c r="L30" s="30" t="s">
        <v>9</v>
      </c>
      <c r="M30" s="103"/>
      <c r="N30" s="40" t="s">
        <v>10</v>
      </c>
      <c r="O30" s="49">
        <f>ROUNDDOWN($E30*$G30*$J30*$M30,0)</f>
        <v>0</v>
      </c>
      <c r="P30" s="33"/>
    </row>
    <row r="31" spans="2:16" ht="13.5">
      <c r="B31" s="7"/>
      <c r="C31" s="131"/>
      <c r="D31" s="132"/>
      <c r="E31" s="34">
        <v>0</v>
      </c>
      <c r="F31" s="35" t="s">
        <v>9</v>
      </c>
      <c r="G31" s="36"/>
      <c r="H31" s="37" t="s">
        <v>51</v>
      </c>
      <c r="I31" s="35" t="s">
        <v>9</v>
      </c>
      <c r="J31" s="36"/>
      <c r="K31" s="37" t="s">
        <v>49</v>
      </c>
      <c r="L31" s="35" t="s">
        <v>9</v>
      </c>
      <c r="M31" s="104"/>
      <c r="N31" s="41" t="s">
        <v>10</v>
      </c>
      <c r="O31" s="50">
        <f>ROUNDDOWN($E31*$G31*$J31*$M31,0)</f>
        <v>0</v>
      </c>
      <c r="P31" s="38"/>
    </row>
    <row r="32" spans="2:16" ht="13.5">
      <c r="B32" s="7"/>
      <c r="C32" s="14"/>
      <c r="D32" s="14"/>
      <c r="E32" s="14"/>
      <c r="F32" s="14"/>
      <c r="G32" s="14"/>
      <c r="H32" s="14"/>
      <c r="I32" s="14"/>
      <c r="J32" s="14"/>
      <c r="K32" s="14"/>
      <c r="L32" s="14"/>
      <c r="M32" s="14"/>
      <c r="N32" s="14"/>
      <c r="O32" s="14"/>
      <c r="P32" s="14"/>
    </row>
    <row r="33" spans="2:16" ht="12.75" customHeight="1">
      <c r="B33" s="7"/>
      <c r="C33" s="17" t="s">
        <v>52</v>
      </c>
      <c r="E33" s="14"/>
      <c r="F33" s="14"/>
      <c r="G33" s="14"/>
      <c r="H33" s="14"/>
      <c r="I33" s="14"/>
      <c r="J33" s="14"/>
      <c r="K33" s="14"/>
      <c r="L33" s="14"/>
      <c r="M33" s="14"/>
      <c r="N33" s="14"/>
      <c r="O33" s="19"/>
      <c r="P33" s="43">
        <f>SUM(O35:O37)</f>
        <v>0</v>
      </c>
    </row>
    <row r="34" spans="2:16" ht="13.5">
      <c r="B34" s="7"/>
      <c r="C34" s="133" t="s">
        <v>2</v>
      </c>
      <c r="D34" s="134"/>
      <c r="E34" s="42" t="s">
        <v>3</v>
      </c>
      <c r="F34" s="42"/>
      <c r="G34" s="135" t="s">
        <v>5</v>
      </c>
      <c r="H34" s="135"/>
      <c r="I34" s="23"/>
      <c r="J34" s="135" t="s">
        <v>6</v>
      </c>
      <c r="K34" s="135"/>
      <c r="L34" s="23"/>
      <c r="M34" s="101" t="s">
        <v>209</v>
      </c>
      <c r="N34" s="23"/>
      <c r="O34" s="23"/>
      <c r="P34" s="47" t="s">
        <v>17</v>
      </c>
    </row>
    <row r="35" spans="2:16" ht="13.5">
      <c r="B35" s="7"/>
      <c r="C35" s="136"/>
      <c r="D35" s="137"/>
      <c r="E35" s="24">
        <v>0</v>
      </c>
      <c r="F35" s="25" t="s">
        <v>9</v>
      </c>
      <c r="G35" s="76"/>
      <c r="H35" s="27" t="s">
        <v>7</v>
      </c>
      <c r="I35" s="25" t="s">
        <v>11</v>
      </c>
      <c r="J35" s="26"/>
      <c r="K35" s="27" t="s">
        <v>8</v>
      </c>
      <c r="L35" s="25" t="s">
        <v>12</v>
      </c>
      <c r="M35" s="102"/>
      <c r="N35" s="39" t="s">
        <v>13</v>
      </c>
      <c r="O35" s="48">
        <f>ROUNDDOWN($E35*$G35*$J35*$M35,0)</f>
        <v>0</v>
      </c>
      <c r="P35" s="28"/>
    </row>
    <row r="36" spans="2:16" ht="13.5">
      <c r="B36" s="7"/>
      <c r="C36" s="138"/>
      <c r="D36" s="139"/>
      <c r="E36" s="29">
        <v>0</v>
      </c>
      <c r="F36" s="30" t="s">
        <v>9</v>
      </c>
      <c r="G36" s="77"/>
      <c r="H36" s="32" t="s">
        <v>7</v>
      </c>
      <c r="I36" s="30" t="s">
        <v>9</v>
      </c>
      <c r="J36" s="31"/>
      <c r="K36" s="32" t="s">
        <v>8</v>
      </c>
      <c r="L36" s="30" t="s">
        <v>9</v>
      </c>
      <c r="M36" s="103"/>
      <c r="N36" s="40" t="s">
        <v>13</v>
      </c>
      <c r="O36" s="49">
        <f>ROUNDDOWN($E36*$G36*$J36*$M36,0)</f>
        <v>0</v>
      </c>
      <c r="P36" s="33"/>
    </row>
    <row r="37" spans="2:16" ht="13.5">
      <c r="B37" s="7"/>
      <c r="C37" s="131"/>
      <c r="D37" s="132"/>
      <c r="E37" s="34">
        <v>0</v>
      </c>
      <c r="F37" s="35" t="s">
        <v>9</v>
      </c>
      <c r="G37" s="78"/>
      <c r="H37" s="37" t="s">
        <v>7</v>
      </c>
      <c r="I37" s="35" t="s">
        <v>9</v>
      </c>
      <c r="J37" s="36"/>
      <c r="K37" s="37" t="s">
        <v>8</v>
      </c>
      <c r="L37" s="35" t="s">
        <v>9</v>
      </c>
      <c r="M37" s="104"/>
      <c r="N37" s="41" t="s">
        <v>13</v>
      </c>
      <c r="O37" s="50">
        <f>ROUNDDOWN($E37*$G37*$J37*$M37,0)</f>
        <v>0</v>
      </c>
      <c r="P37" s="38"/>
    </row>
    <row r="38" spans="2:16" ht="13.5">
      <c r="B38" s="7"/>
      <c r="C38" s="14"/>
      <c r="D38" s="16"/>
      <c r="E38" s="16"/>
      <c r="F38" s="16"/>
      <c r="G38" s="16"/>
      <c r="H38" s="16"/>
      <c r="I38" s="16"/>
      <c r="J38" s="16"/>
      <c r="K38" s="16"/>
      <c r="L38" s="16"/>
      <c r="M38" s="16"/>
      <c r="N38" s="16"/>
      <c r="O38" s="16"/>
      <c r="P38" s="16"/>
    </row>
    <row r="39" spans="2:16" ht="12.75" customHeight="1">
      <c r="B39" s="7"/>
      <c r="C39" s="17" t="s">
        <v>53</v>
      </c>
      <c r="E39" s="14"/>
      <c r="F39" s="14"/>
      <c r="G39" s="14"/>
      <c r="H39" s="14"/>
      <c r="I39" s="14"/>
      <c r="J39" s="14"/>
      <c r="K39" s="14"/>
      <c r="L39" s="14"/>
      <c r="M39" s="14"/>
      <c r="N39" s="14"/>
      <c r="O39" s="19"/>
      <c r="P39" s="43">
        <f>SUM(O41:O43)</f>
        <v>0</v>
      </c>
    </row>
    <row r="40" spans="2:16" ht="13.5">
      <c r="B40" s="7"/>
      <c r="C40" s="133" t="s">
        <v>2</v>
      </c>
      <c r="D40" s="134"/>
      <c r="E40" s="57" t="s">
        <v>3</v>
      </c>
      <c r="F40" s="57"/>
      <c r="G40" s="135" t="s">
        <v>5</v>
      </c>
      <c r="H40" s="135"/>
      <c r="I40" s="56"/>
      <c r="J40" s="135" t="s">
        <v>6</v>
      </c>
      <c r="K40" s="135"/>
      <c r="L40" s="56"/>
      <c r="M40" s="101" t="s">
        <v>209</v>
      </c>
      <c r="N40" s="56"/>
      <c r="O40" s="56"/>
      <c r="P40" s="47" t="s">
        <v>17</v>
      </c>
    </row>
    <row r="41" spans="2:16" ht="13.5">
      <c r="B41" s="7"/>
      <c r="C41" s="136"/>
      <c r="D41" s="137"/>
      <c r="E41" s="24">
        <v>0</v>
      </c>
      <c r="F41" s="25" t="s">
        <v>9</v>
      </c>
      <c r="G41" s="26"/>
      <c r="H41" s="27" t="s">
        <v>4</v>
      </c>
      <c r="I41" s="25" t="s">
        <v>9</v>
      </c>
      <c r="J41" s="26"/>
      <c r="K41" s="27" t="s">
        <v>8</v>
      </c>
      <c r="L41" s="25" t="s">
        <v>9</v>
      </c>
      <c r="M41" s="102"/>
      <c r="N41" s="39" t="s">
        <v>10</v>
      </c>
      <c r="O41" s="48">
        <f>ROUNDDOWN($E41*$G41*$J41*$M41,0)</f>
        <v>0</v>
      </c>
      <c r="P41" s="28"/>
    </row>
    <row r="42" spans="2:16" ht="13.5">
      <c r="B42" s="7"/>
      <c r="C42" s="138"/>
      <c r="D42" s="139"/>
      <c r="E42" s="29">
        <v>0</v>
      </c>
      <c r="F42" s="30" t="s">
        <v>9</v>
      </c>
      <c r="G42" s="31"/>
      <c r="H42" s="32" t="s">
        <v>4</v>
      </c>
      <c r="I42" s="30" t="s">
        <v>9</v>
      </c>
      <c r="J42" s="31"/>
      <c r="K42" s="32" t="s">
        <v>8</v>
      </c>
      <c r="L42" s="30" t="s">
        <v>9</v>
      </c>
      <c r="M42" s="103"/>
      <c r="N42" s="40" t="s">
        <v>10</v>
      </c>
      <c r="O42" s="49">
        <f>ROUNDDOWN($E42*$G42*$J42*$M42,0)</f>
        <v>0</v>
      </c>
      <c r="P42" s="33"/>
    </row>
    <row r="43" spans="2:16" ht="13.5">
      <c r="B43" s="7"/>
      <c r="C43" s="131"/>
      <c r="D43" s="132"/>
      <c r="E43" s="34">
        <v>0</v>
      </c>
      <c r="F43" s="35" t="s">
        <v>9</v>
      </c>
      <c r="G43" s="36"/>
      <c r="H43" s="37" t="s">
        <v>4</v>
      </c>
      <c r="I43" s="35" t="s">
        <v>9</v>
      </c>
      <c r="J43" s="36"/>
      <c r="K43" s="37" t="s">
        <v>8</v>
      </c>
      <c r="L43" s="35" t="s">
        <v>9</v>
      </c>
      <c r="M43" s="104"/>
      <c r="N43" s="41" t="s">
        <v>10</v>
      </c>
      <c r="O43" s="50">
        <f>ROUNDDOWN($E43*$G43*$J43*$M43,0)</f>
        <v>0</v>
      </c>
      <c r="P43" s="38"/>
    </row>
    <row r="44" spans="2:16" ht="13.5">
      <c r="B44" s="7"/>
      <c r="C44" s="72"/>
      <c r="D44" s="72"/>
      <c r="E44" s="73"/>
      <c r="F44" s="66"/>
      <c r="G44" s="74"/>
      <c r="H44" s="75"/>
      <c r="I44" s="66"/>
      <c r="J44" s="74"/>
      <c r="K44" s="75"/>
      <c r="L44" s="66"/>
      <c r="M44" s="66"/>
      <c r="N44" s="67"/>
      <c r="O44" s="68"/>
      <c r="P44" s="69"/>
    </row>
    <row r="45" spans="2:16" ht="12.75" customHeight="1">
      <c r="B45" s="7"/>
      <c r="C45" s="17" t="s">
        <v>54</v>
      </c>
      <c r="E45" s="14"/>
      <c r="F45" s="14"/>
      <c r="G45" s="14"/>
      <c r="H45" s="14"/>
      <c r="I45" s="14"/>
      <c r="J45" s="14"/>
      <c r="K45" s="14"/>
      <c r="L45" s="14"/>
      <c r="M45" s="14"/>
      <c r="N45" s="14"/>
      <c r="O45" s="19"/>
      <c r="P45" s="43">
        <f>SUM(O47:O49)</f>
        <v>0</v>
      </c>
    </row>
    <row r="46" spans="2:16" ht="13.5">
      <c r="B46" s="7"/>
      <c r="C46" s="133" t="s">
        <v>2</v>
      </c>
      <c r="D46" s="134"/>
      <c r="E46" s="58" t="s">
        <v>3</v>
      </c>
      <c r="F46" s="58"/>
      <c r="G46" s="135" t="s">
        <v>5</v>
      </c>
      <c r="H46" s="135"/>
      <c r="I46" s="59"/>
      <c r="J46" s="135" t="s">
        <v>6</v>
      </c>
      <c r="K46" s="135"/>
      <c r="L46" s="59"/>
      <c r="M46" s="101" t="s">
        <v>209</v>
      </c>
      <c r="N46" s="59"/>
      <c r="O46" s="59"/>
      <c r="P46" s="47" t="s">
        <v>17</v>
      </c>
    </row>
    <row r="47" spans="2:16" ht="13.5">
      <c r="B47" s="7"/>
      <c r="C47" s="136"/>
      <c r="D47" s="137"/>
      <c r="E47" s="24">
        <v>0</v>
      </c>
      <c r="F47" s="25" t="s">
        <v>9</v>
      </c>
      <c r="G47" s="26"/>
      <c r="H47" s="27" t="s">
        <v>55</v>
      </c>
      <c r="I47" s="25" t="s">
        <v>9</v>
      </c>
      <c r="J47" s="26"/>
      <c r="K47" s="27" t="s">
        <v>8</v>
      </c>
      <c r="L47" s="25" t="s">
        <v>9</v>
      </c>
      <c r="M47" s="102"/>
      <c r="N47" s="39" t="s">
        <v>10</v>
      </c>
      <c r="O47" s="48">
        <f>ROUNDDOWN($E47*$G47*$J47*$M47,0)</f>
        <v>0</v>
      </c>
      <c r="P47" s="28"/>
    </row>
    <row r="48" spans="2:16" ht="13.5">
      <c r="B48" s="7"/>
      <c r="C48" s="138"/>
      <c r="D48" s="139"/>
      <c r="E48" s="29">
        <v>0</v>
      </c>
      <c r="F48" s="30" t="s">
        <v>9</v>
      </c>
      <c r="G48" s="31"/>
      <c r="H48" s="32" t="s">
        <v>55</v>
      </c>
      <c r="I48" s="30" t="s">
        <v>9</v>
      </c>
      <c r="J48" s="31"/>
      <c r="K48" s="32" t="s">
        <v>8</v>
      </c>
      <c r="L48" s="30" t="s">
        <v>9</v>
      </c>
      <c r="M48" s="103"/>
      <c r="N48" s="40" t="s">
        <v>10</v>
      </c>
      <c r="O48" s="49">
        <f>ROUNDDOWN($E48*$G48*$J48*$M48,0)</f>
        <v>0</v>
      </c>
      <c r="P48" s="33"/>
    </row>
    <row r="49" spans="2:16" ht="13.5">
      <c r="B49" s="7"/>
      <c r="C49" s="131"/>
      <c r="D49" s="132"/>
      <c r="E49" s="34">
        <v>0</v>
      </c>
      <c r="F49" s="35" t="s">
        <v>9</v>
      </c>
      <c r="G49" s="36"/>
      <c r="H49" s="37" t="s">
        <v>55</v>
      </c>
      <c r="I49" s="35" t="s">
        <v>9</v>
      </c>
      <c r="J49" s="36"/>
      <c r="K49" s="37" t="s">
        <v>8</v>
      </c>
      <c r="L49" s="35" t="s">
        <v>9</v>
      </c>
      <c r="M49" s="104"/>
      <c r="N49" s="41" t="s">
        <v>10</v>
      </c>
      <c r="O49" s="50">
        <f>ROUNDDOWN($E49*$G49*$J49*$M49,0)</f>
        <v>0</v>
      </c>
      <c r="P49" s="38"/>
    </row>
    <row r="50" spans="2:16" ht="13.5">
      <c r="B50" s="7"/>
      <c r="C50" s="72"/>
      <c r="D50" s="72"/>
      <c r="E50" s="73"/>
      <c r="F50" s="66"/>
      <c r="G50" s="74"/>
      <c r="H50" s="75"/>
      <c r="I50" s="66"/>
      <c r="J50" s="74"/>
      <c r="K50" s="75"/>
      <c r="L50" s="66"/>
      <c r="M50" s="66"/>
      <c r="N50" s="67"/>
      <c r="O50" s="68"/>
      <c r="P50" s="69"/>
    </row>
    <row r="51" spans="2:16" ht="12.75" customHeight="1">
      <c r="B51" s="7"/>
      <c r="C51" s="17" t="s">
        <v>56</v>
      </c>
      <c r="E51" s="14"/>
      <c r="F51" s="14"/>
      <c r="G51" s="14"/>
      <c r="H51" s="14"/>
      <c r="I51" s="14"/>
      <c r="J51" s="14"/>
      <c r="K51" s="14"/>
      <c r="L51" s="14"/>
      <c r="M51" s="14"/>
      <c r="N51" s="14"/>
      <c r="O51" s="19"/>
      <c r="P51" s="43">
        <f>SUM(O53:O55)</f>
        <v>0</v>
      </c>
    </row>
    <row r="52" spans="2:16" ht="13.5">
      <c r="B52" s="7"/>
      <c r="C52" s="133" t="s">
        <v>2</v>
      </c>
      <c r="D52" s="134"/>
      <c r="E52" s="58" t="s">
        <v>3</v>
      </c>
      <c r="F52" s="58"/>
      <c r="G52" s="135" t="s">
        <v>5</v>
      </c>
      <c r="H52" s="135"/>
      <c r="I52" s="59"/>
      <c r="J52" s="135" t="s">
        <v>6</v>
      </c>
      <c r="K52" s="135"/>
      <c r="L52" s="59"/>
      <c r="M52" s="101" t="s">
        <v>209</v>
      </c>
      <c r="N52" s="59"/>
      <c r="O52" s="59"/>
      <c r="P52" s="47" t="s">
        <v>17</v>
      </c>
    </row>
    <row r="53" spans="2:16" ht="13.5">
      <c r="B53" s="7"/>
      <c r="C53" s="136"/>
      <c r="D53" s="137"/>
      <c r="E53" s="24">
        <v>0</v>
      </c>
      <c r="F53" s="25" t="s">
        <v>9</v>
      </c>
      <c r="G53" s="26"/>
      <c r="H53" s="27" t="s">
        <v>4</v>
      </c>
      <c r="I53" s="25" t="s">
        <v>9</v>
      </c>
      <c r="J53" s="26"/>
      <c r="K53" s="27" t="s">
        <v>8</v>
      </c>
      <c r="L53" s="25" t="s">
        <v>9</v>
      </c>
      <c r="M53" s="102"/>
      <c r="N53" s="39" t="s">
        <v>10</v>
      </c>
      <c r="O53" s="48">
        <f>ROUNDDOWN($E53*$G53*$J53*$M53,0)</f>
        <v>0</v>
      </c>
      <c r="P53" s="28"/>
    </row>
    <row r="54" spans="2:16" ht="13.5">
      <c r="B54" s="7"/>
      <c r="C54" s="138"/>
      <c r="D54" s="139"/>
      <c r="E54" s="29">
        <v>0</v>
      </c>
      <c r="F54" s="30" t="s">
        <v>9</v>
      </c>
      <c r="G54" s="31"/>
      <c r="H54" s="32" t="s">
        <v>4</v>
      </c>
      <c r="I54" s="30" t="s">
        <v>9</v>
      </c>
      <c r="J54" s="31"/>
      <c r="K54" s="32" t="s">
        <v>8</v>
      </c>
      <c r="L54" s="30" t="s">
        <v>9</v>
      </c>
      <c r="M54" s="103"/>
      <c r="N54" s="40" t="s">
        <v>10</v>
      </c>
      <c r="O54" s="49">
        <f>ROUNDDOWN($E54*$G54*$J54*$M54,0)</f>
        <v>0</v>
      </c>
      <c r="P54" s="33"/>
    </row>
    <row r="55" spans="2:16" ht="13.5">
      <c r="B55" s="7"/>
      <c r="C55" s="131"/>
      <c r="D55" s="132"/>
      <c r="E55" s="34">
        <v>0</v>
      </c>
      <c r="F55" s="35" t="s">
        <v>9</v>
      </c>
      <c r="G55" s="36"/>
      <c r="H55" s="37" t="s">
        <v>4</v>
      </c>
      <c r="I55" s="35" t="s">
        <v>9</v>
      </c>
      <c r="J55" s="36"/>
      <c r="K55" s="37" t="s">
        <v>8</v>
      </c>
      <c r="L55" s="35" t="s">
        <v>9</v>
      </c>
      <c r="M55" s="104"/>
      <c r="N55" s="41" t="s">
        <v>10</v>
      </c>
      <c r="O55" s="50">
        <f>ROUNDDOWN($E55*$G55*$J55*$M55,0)</f>
        <v>0</v>
      </c>
      <c r="P55" s="38"/>
    </row>
    <row r="56" spans="2:16" ht="13.5">
      <c r="B56" s="7"/>
      <c r="C56" s="14"/>
      <c r="D56" s="14"/>
      <c r="E56" s="14"/>
      <c r="F56" s="14"/>
      <c r="G56" s="14"/>
      <c r="H56" s="14"/>
      <c r="I56" s="14"/>
      <c r="J56" s="14"/>
      <c r="K56" s="14"/>
      <c r="L56" s="14"/>
      <c r="M56" s="14"/>
      <c r="N56" s="14"/>
      <c r="O56" s="14"/>
      <c r="P56" s="14"/>
    </row>
    <row r="57" spans="2:16" ht="13.5">
      <c r="B57" s="7"/>
      <c r="C57" s="17" t="s">
        <v>57</v>
      </c>
      <c r="E57" s="14"/>
      <c r="F57" s="14"/>
      <c r="G57" s="14"/>
      <c r="H57" s="14"/>
      <c r="I57" s="14"/>
      <c r="J57" s="14"/>
      <c r="K57" s="14"/>
      <c r="L57" s="20"/>
      <c r="M57" s="14"/>
      <c r="N57" s="15"/>
      <c r="O57" s="19"/>
      <c r="P57" s="43">
        <f>SUM(O59:O61)</f>
        <v>0</v>
      </c>
    </row>
    <row r="58" spans="2:16" ht="13.5">
      <c r="B58" s="7"/>
      <c r="C58" s="133" t="s">
        <v>15</v>
      </c>
      <c r="D58" s="134"/>
      <c r="E58" s="134"/>
      <c r="F58" s="134"/>
      <c r="G58" s="134"/>
      <c r="H58" s="134"/>
      <c r="I58" s="134"/>
      <c r="J58" s="134"/>
      <c r="K58" s="134"/>
      <c r="L58" s="23"/>
      <c r="M58" s="23"/>
      <c r="N58" s="23"/>
      <c r="O58" s="23"/>
      <c r="P58" s="47" t="s">
        <v>17</v>
      </c>
    </row>
    <row r="59" spans="2:16" ht="13.5">
      <c r="B59" s="7"/>
      <c r="C59" s="140"/>
      <c r="D59" s="141"/>
      <c r="E59" s="141"/>
      <c r="F59" s="141"/>
      <c r="G59" s="141"/>
      <c r="H59" s="141"/>
      <c r="I59" s="141"/>
      <c r="J59" s="141"/>
      <c r="K59" s="142"/>
      <c r="L59" s="25"/>
      <c r="M59" s="25" t="s">
        <v>16</v>
      </c>
      <c r="N59" s="39" t="s">
        <v>13</v>
      </c>
      <c r="O59" s="51">
        <v>0</v>
      </c>
      <c r="P59" s="28"/>
    </row>
    <row r="60" spans="2:16" ht="13.5">
      <c r="B60" s="7"/>
      <c r="C60" s="125"/>
      <c r="D60" s="126"/>
      <c r="E60" s="126"/>
      <c r="F60" s="126"/>
      <c r="G60" s="126"/>
      <c r="H60" s="126"/>
      <c r="I60" s="126"/>
      <c r="J60" s="126"/>
      <c r="K60" s="127"/>
      <c r="L60" s="30"/>
      <c r="M60" s="30" t="s">
        <v>16</v>
      </c>
      <c r="N60" s="40" t="s">
        <v>13</v>
      </c>
      <c r="O60" s="52">
        <v>0</v>
      </c>
      <c r="P60" s="33"/>
    </row>
    <row r="61" spans="2:16" ht="13.5">
      <c r="B61" s="7"/>
      <c r="C61" s="128"/>
      <c r="D61" s="129"/>
      <c r="E61" s="129"/>
      <c r="F61" s="129"/>
      <c r="G61" s="129"/>
      <c r="H61" s="129"/>
      <c r="I61" s="129"/>
      <c r="J61" s="129"/>
      <c r="K61" s="130"/>
      <c r="L61" s="35"/>
      <c r="M61" s="35" t="s">
        <v>16</v>
      </c>
      <c r="N61" s="41" t="s">
        <v>13</v>
      </c>
      <c r="O61" s="53">
        <v>0</v>
      </c>
      <c r="P61" s="38"/>
    </row>
    <row r="62" spans="1:16" s="46" customFormat="1" ht="13.5">
      <c r="A62" s="44"/>
      <c r="B62" s="45"/>
      <c r="C62" s="14"/>
      <c r="D62" s="14"/>
      <c r="E62" s="14"/>
      <c r="F62" s="14"/>
      <c r="G62" s="14"/>
      <c r="H62" s="14"/>
      <c r="I62" s="14"/>
      <c r="J62" s="14"/>
      <c r="K62" s="14"/>
      <c r="L62" s="16"/>
      <c r="M62" s="16"/>
      <c r="N62" s="16"/>
      <c r="O62" s="16"/>
      <c r="P62" s="16"/>
    </row>
    <row r="63" spans="1:16" s="46" customFormat="1" ht="13.5">
      <c r="A63" s="82" t="s">
        <v>59</v>
      </c>
      <c r="B63" s="45"/>
      <c r="C63" s="14"/>
      <c r="D63" s="14"/>
      <c r="E63" s="14"/>
      <c r="F63" s="14"/>
      <c r="G63" s="14"/>
      <c r="H63" s="14"/>
      <c r="I63" s="14"/>
      <c r="J63" s="14"/>
      <c r="K63" s="14"/>
      <c r="L63" s="14"/>
      <c r="M63" s="14"/>
      <c r="N63" s="14"/>
      <c r="O63" s="14"/>
      <c r="P63" s="14"/>
    </row>
    <row r="64" spans="1:16" s="46" customFormat="1" ht="13.5">
      <c r="A64" s="44"/>
      <c r="B64" s="45"/>
      <c r="C64" s="14"/>
      <c r="D64" s="14"/>
      <c r="E64" s="14"/>
      <c r="F64" s="14"/>
      <c r="G64" s="14"/>
      <c r="H64" s="14"/>
      <c r="I64" s="14"/>
      <c r="J64" s="14"/>
      <c r="K64" s="14"/>
      <c r="L64" s="14"/>
      <c r="M64" s="14"/>
      <c r="N64" s="14"/>
      <c r="O64" s="14"/>
      <c r="P64" s="14"/>
    </row>
    <row r="65" spans="2:16" ht="13.5">
      <c r="B65" s="7"/>
      <c r="C65" s="143" t="s">
        <v>61</v>
      </c>
      <c r="D65" s="143"/>
      <c r="E65" s="143"/>
      <c r="F65" s="143"/>
      <c r="G65" s="143"/>
      <c r="H65" s="143"/>
      <c r="I65" s="143"/>
      <c r="J65" s="143"/>
      <c r="K65" s="143"/>
      <c r="L65" s="143"/>
      <c r="M65" s="143"/>
      <c r="N65" s="143"/>
      <c r="O65" s="143"/>
      <c r="P65" s="143"/>
    </row>
    <row r="66" spans="2:16" ht="7.5" customHeight="1">
      <c r="B66" s="7"/>
      <c r="C66" s="4"/>
      <c r="D66" s="4"/>
      <c r="E66" s="4"/>
      <c r="F66" s="4"/>
      <c r="G66" s="4"/>
      <c r="H66" s="4"/>
      <c r="I66" s="4"/>
      <c r="J66" s="4"/>
      <c r="K66" s="4"/>
      <c r="L66" s="4"/>
      <c r="M66" s="4"/>
      <c r="N66" s="4"/>
      <c r="O66" s="4"/>
      <c r="P66" s="4"/>
    </row>
    <row r="67" spans="2:16" ht="13.5">
      <c r="B67" s="7"/>
      <c r="C67" s="4" t="s">
        <v>22</v>
      </c>
      <c r="D67" s="4"/>
      <c r="E67" s="4"/>
      <c r="F67" s="4"/>
      <c r="G67" s="4"/>
      <c r="H67" s="4"/>
      <c r="I67" s="4"/>
      <c r="J67" s="4"/>
      <c r="K67" s="4"/>
      <c r="L67" s="4"/>
      <c r="M67" s="4"/>
      <c r="N67" s="4"/>
      <c r="O67" s="4"/>
      <c r="P67" s="4"/>
    </row>
    <row r="68" spans="2:16" ht="30" customHeight="1">
      <c r="B68" s="7"/>
      <c r="C68" s="11"/>
      <c r="D68" s="12"/>
      <c r="E68" s="12"/>
      <c r="F68" s="144">
        <f>SUM(P71,P77,P83,P89,P95,P101,P107,P113,P119)</f>
        <v>0</v>
      </c>
      <c r="G68" s="144"/>
      <c r="H68" s="144"/>
      <c r="I68" s="144"/>
      <c r="J68" s="144"/>
      <c r="K68" s="144"/>
      <c r="L68" s="144"/>
      <c r="M68" s="144"/>
      <c r="N68" s="144"/>
      <c r="O68" s="12"/>
      <c r="P68" s="13"/>
    </row>
    <row r="69" spans="2:16" ht="7.5" customHeight="1">
      <c r="B69" s="7"/>
      <c r="C69" s="4"/>
      <c r="D69" s="4"/>
      <c r="E69" s="4"/>
      <c r="F69" s="4"/>
      <c r="G69" s="4"/>
      <c r="H69" s="4"/>
      <c r="I69" s="4"/>
      <c r="J69" s="4"/>
      <c r="K69" s="4"/>
      <c r="L69" s="4"/>
      <c r="M69" s="4"/>
      <c r="N69" s="4"/>
      <c r="O69" s="4"/>
      <c r="P69" s="4"/>
    </row>
    <row r="70" spans="2:16" ht="13.5">
      <c r="B70" s="7"/>
      <c r="C70" s="22" t="s">
        <v>14</v>
      </c>
      <c r="D70" s="4"/>
      <c r="E70" s="4"/>
      <c r="F70" s="4"/>
      <c r="G70" s="4"/>
      <c r="H70" s="4"/>
      <c r="I70" s="4"/>
      <c r="J70" s="4"/>
      <c r="K70" s="4"/>
      <c r="L70" s="4"/>
      <c r="M70" s="4"/>
      <c r="N70" s="4"/>
      <c r="O70" s="4"/>
      <c r="P70" s="4"/>
    </row>
    <row r="71" spans="2:16" ht="13.5">
      <c r="B71" s="7"/>
      <c r="C71" s="17" t="s">
        <v>46</v>
      </c>
      <c r="D71" s="14"/>
      <c r="F71" s="14"/>
      <c r="G71" s="18"/>
      <c r="H71" s="14"/>
      <c r="I71" s="14"/>
      <c r="J71" s="14"/>
      <c r="K71" s="14"/>
      <c r="L71" s="14"/>
      <c r="M71" s="14"/>
      <c r="N71" s="15"/>
      <c r="O71" s="19"/>
      <c r="P71" s="43">
        <f>SUM(O73:O75)</f>
        <v>0</v>
      </c>
    </row>
    <row r="72" spans="2:16" ht="13.5">
      <c r="B72" s="7"/>
      <c r="C72" s="133" t="s">
        <v>2</v>
      </c>
      <c r="D72" s="134"/>
      <c r="E72" s="70" t="s">
        <v>3</v>
      </c>
      <c r="F72" s="70"/>
      <c r="G72" s="135" t="s">
        <v>5</v>
      </c>
      <c r="H72" s="135"/>
      <c r="I72" s="71"/>
      <c r="J72" s="135" t="s">
        <v>6</v>
      </c>
      <c r="K72" s="135"/>
      <c r="L72" s="71"/>
      <c r="M72" s="101" t="s">
        <v>209</v>
      </c>
      <c r="N72" s="71"/>
      <c r="O72" s="71"/>
      <c r="P72" s="47" t="s">
        <v>17</v>
      </c>
    </row>
    <row r="73" spans="2:16" ht="13.5">
      <c r="B73" s="7"/>
      <c r="C73" s="136"/>
      <c r="D73" s="137"/>
      <c r="E73" s="24">
        <v>0</v>
      </c>
      <c r="F73" s="25" t="s">
        <v>9</v>
      </c>
      <c r="G73" s="26"/>
      <c r="H73" s="27" t="s">
        <v>4</v>
      </c>
      <c r="I73" s="25" t="s">
        <v>9</v>
      </c>
      <c r="J73" s="26"/>
      <c r="K73" s="27" t="s">
        <v>8</v>
      </c>
      <c r="L73" s="25"/>
      <c r="M73" s="83"/>
      <c r="N73" s="39" t="s">
        <v>10</v>
      </c>
      <c r="O73" s="48">
        <f>ROUNDDOWN($E73*$G73*$J73*$M73,0)</f>
        <v>0</v>
      </c>
      <c r="P73" s="28"/>
    </row>
    <row r="74" spans="2:16" ht="13.5">
      <c r="B74" s="7"/>
      <c r="C74" s="138"/>
      <c r="D74" s="139"/>
      <c r="E74" s="29">
        <v>0</v>
      </c>
      <c r="F74" s="30" t="s">
        <v>9</v>
      </c>
      <c r="G74" s="31"/>
      <c r="H74" s="32" t="s">
        <v>4</v>
      </c>
      <c r="I74" s="30" t="s">
        <v>9</v>
      </c>
      <c r="J74" s="31"/>
      <c r="K74" s="32" t="s">
        <v>8</v>
      </c>
      <c r="L74" s="30"/>
      <c r="M74" s="84"/>
      <c r="N74" s="40" t="s">
        <v>10</v>
      </c>
      <c r="O74" s="49">
        <f>ROUNDDOWN($E74*$G74*$J74*$M74,0)</f>
        <v>0</v>
      </c>
      <c r="P74" s="33"/>
    </row>
    <row r="75" spans="2:16" ht="13.5">
      <c r="B75" s="7"/>
      <c r="C75" s="131"/>
      <c r="D75" s="132"/>
      <c r="E75" s="34">
        <v>0</v>
      </c>
      <c r="F75" s="35" t="s">
        <v>9</v>
      </c>
      <c r="G75" s="36"/>
      <c r="H75" s="37" t="s">
        <v>4</v>
      </c>
      <c r="I75" s="35" t="s">
        <v>9</v>
      </c>
      <c r="J75" s="36"/>
      <c r="K75" s="37" t="s">
        <v>8</v>
      </c>
      <c r="L75" s="35"/>
      <c r="M75" s="85"/>
      <c r="N75" s="41" t="s">
        <v>10</v>
      </c>
      <c r="O75" s="50">
        <f>ROUNDDOWN($E75*$G75*$J75*$M75,0)</f>
        <v>0</v>
      </c>
      <c r="P75" s="38"/>
    </row>
    <row r="76" spans="2:16" ht="13.5">
      <c r="B76" s="7"/>
      <c r="C76" s="14"/>
      <c r="D76" s="14"/>
      <c r="E76" s="14"/>
      <c r="F76" s="14"/>
      <c r="G76" s="14"/>
      <c r="H76" s="14"/>
      <c r="I76" s="14"/>
      <c r="J76" s="14"/>
      <c r="K76" s="14"/>
      <c r="L76" s="14"/>
      <c r="M76" s="14"/>
      <c r="N76" s="14"/>
      <c r="O76" s="14"/>
      <c r="P76" s="14"/>
    </row>
    <row r="77" spans="2:16" ht="12.75" customHeight="1">
      <c r="B77" s="7"/>
      <c r="C77" s="17" t="s">
        <v>47</v>
      </c>
      <c r="E77" s="14"/>
      <c r="F77" s="14"/>
      <c r="G77" s="14"/>
      <c r="H77" s="14"/>
      <c r="I77" s="14"/>
      <c r="J77" s="14"/>
      <c r="K77" s="14"/>
      <c r="L77" s="14"/>
      <c r="M77" s="14"/>
      <c r="N77" s="14"/>
      <c r="O77" s="19"/>
      <c r="P77" s="43">
        <f>SUM(O79:O81)</f>
        <v>0</v>
      </c>
    </row>
    <row r="78" spans="2:16" ht="13.5">
      <c r="B78" s="7"/>
      <c r="C78" s="133" t="s">
        <v>2</v>
      </c>
      <c r="D78" s="134"/>
      <c r="E78" s="70" t="s">
        <v>3</v>
      </c>
      <c r="F78" s="70"/>
      <c r="G78" s="135" t="s">
        <v>5</v>
      </c>
      <c r="H78" s="135"/>
      <c r="I78" s="71"/>
      <c r="J78" s="135" t="s">
        <v>6</v>
      </c>
      <c r="K78" s="135"/>
      <c r="L78" s="71"/>
      <c r="M78" s="101" t="s">
        <v>209</v>
      </c>
      <c r="N78" s="71"/>
      <c r="O78" s="71"/>
      <c r="P78" s="47" t="s">
        <v>17</v>
      </c>
    </row>
    <row r="79" spans="2:16" ht="13.5">
      <c r="B79" s="7"/>
      <c r="C79" s="136"/>
      <c r="D79" s="137"/>
      <c r="E79" s="24">
        <v>0</v>
      </c>
      <c r="F79" s="25" t="s">
        <v>9</v>
      </c>
      <c r="G79" s="26"/>
      <c r="H79" s="27" t="s">
        <v>4</v>
      </c>
      <c r="I79" s="25" t="s">
        <v>9</v>
      </c>
      <c r="J79" s="26"/>
      <c r="K79" s="27" t="s">
        <v>8</v>
      </c>
      <c r="L79" s="25" t="s">
        <v>9</v>
      </c>
      <c r="M79" s="102"/>
      <c r="N79" s="39" t="s">
        <v>10</v>
      </c>
      <c r="O79" s="48">
        <f>ROUNDDOWN($E79*$G79*$J79*$M79,0)</f>
        <v>0</v>
      </c>
      <c r="P79" s="28"/>
    </row>
    <row r="80" spans="2:16" ht="13.5">
      <c r="B80" s="7"/>
      <c r="C80" s="138"/>
      <c r="D80" s="139"/>
      <c r="E80" s="29">
        <v>0</v>
      </c>
      <c r="F80" s="30" t="s">
        <v>9</v>
      </c>
      <c r="G80" s="31"/>
      <c r="H80" s="32" t="s">
        <v>4</v>
      </c>
      <c r="I80" s="30" t="s">
        <v>9</v>
      </c>
      <c r="J80" s="31"/>
      <c r="K80" s="32" t="s">
        <v>8</v>
      </c>
      <c r="L80" s="30" t="s">
        <v>9</v>
      </c>
      <c r="M80" s="103"/>
      <c r="N80" s="40" t="s">
        <v>10</v>
      </c>
      <c r="O80" s="49">
        <f>ROUNDDOWN($E80*$G80*$J80*$M80,0)</f>
        <v>0</v>
      </c>
      <c r="P80" s="33"/>
    </row>
    <row r="81" spans="2:16" ht="13.5">
      <c r="B81" s="7"/>
      <c r="C81" s="131"/>
      <c r="D81" s="132"/>
      <c r="E81" s="34">
        <v>0</v>
      </c>
      <c r="F81" s="35" t="s">
        <v>9</v>
      </c>
      <c r="G81" s="36"/>
      <c r="H81" s="37" t="s">
        <v>4</v>
      </c>
      <c r="I81" s="35" t="s">
        <v>9</v>
      </c>
      <c r="J81" s="36"/>
      <c r="K81" s="37" t="s">
        <v>8</v>
      </c>
      <c r="L81" s="35" t="s">
        <v>9</v>
      </c>
      <c r="M81" s="104"/>
      <c r="N81" s="41" t="s">
        <v>10</v>
      </c>
      <c r="O81" s="50">
        <f>ROUNDDOWN($E81*$G81*$J81*$M81,0)</f>
        <v>0</v>
      </c>
      <c r="P81" s="38"/>
    </row>
    <row r="82" spans="2:16" ht="13.5">
      <c r="B82" s="7"/>
      <c r="C82" s="14"/>
      <c r="D82" s="14"/>
      <c r="E82" s="14"/>
      <c r="F82" s="14"/>
      <c r="G82" s="14"/>
      <c r="H82" s="14"/>
      <c r="I82" s="14"/>
      <c r="J82" s="14"/>
      <c r="K82" s="14"/>
      <c r="L82" s="14"/>
      <c r="M82" s="14"/>
      <c r="N82" s="14"/>
      <c r="O82" s="14"/>
      <c r="P82" s="14"/>
    </row>
    <row r="83" spans="2:16" ht="12.75" customHeight="1">
      <c r="B83" s="7"/>
      <c r="C83" s="17" t="s">
        <v>48</v>
      </c>
      <c r="E83" s="14"/>
      <c r="F83" s="14"/>
      <c r="G83" s="14"/>
      <c r="H83" s="14"/>
      <c r="I83" s="14"/>
      <c r="J83" s="14"/>
      <c r="K83" s="14"/>
      <c r="L83" s="14"/>
      <c r="M83" s="14"/>
      <c r="N83" s="14"/>
      <c r="O83" s="19"/>
      <c r="P83" s="43">
        <f>SUM(O85:O87)</f>
        <v>0</v>
      </c>
    </row>
    <row r="84" spans="2:16" ht="13.5">
      <c r="B84" s="7"/>
      <c r="C84" s="133" t="s">
        <v>2</v>
      </c>
      <c r="D84" s="134"/>
      <c r="E84" s="70" t="s">
        <v>3</v>
      </c>
      <c r="F84" s="70"/>
      <c r="G84" s="135" t="s">
        <v>5</v>
      </c>
      <c r="H84" s="135"/>
      <c r="I84" s="71"/>
      <c r="J84" s="135" t="s">
        <v>6</v>
      </c>
      <c r="K84" s="135"/>
      <c r="L84" s="71"/>
      <c r="M84" s="101" t="s">
        <v>209</v>
      </c>
      <c r="N84" s="71"/>
      <c r="O84" s="71"/>
      <c r="P84" s="47" t="s">
        <v>17</v>
      </c>
    </row>
    <row r="85" spans="2:16" ht="13.5">
      <c r="B85" s="7"/>
      <c r="C85" s="136"/>
      <c r="D85" s="137"/>
      <c r="E85" s="24">
        <v>0</v>
      </c>
      <c r="F85" s="25" t="s">
        <v>9</v>
      </c>
      <c r="G85" s="26"/>
      <c r="H85" s="27" t="s">
        <v>49</v>
      </c>
      <c r="I85" s="25" t="s">
        <v>9</v>
      </c>
      <c r="J85" s="26"/>
      <c r="K85" s="27" t="s">
        <v>8</v>
      </c>
      <c r="L85" s="25" t="s">
        <v>9</v>
      </c>
      <c r="M85" s="102"/>
      <c r="N85" s="39" t="s">
        <v>10</v>
      </c>
      <c r="O85" s="48">
        <f>ROUNDDOWN($E85*$G85*$J85*$M85,0)</f>
        <v>0</v>
      </c>
      <c r="P85" s="28"/>
    </row>
    <row r="86" spans="2:16" ht="13.5">
      <c r="B86" s="7"/>
      <c r="C86" s="138"/>
      <c r="D86" s="139"/>
      <c r="E86" s="29">
        <v>0</v>
      </c>
      <c r="F86" s="30" t="s">
        <v>9</v>
      </c>
      <c r="G86" s="31"/>
      <c r="H86" s="32" t="s">
        <v>49</v>
      </c>
      <c r="I86" s="30" t="s">
        <v>9</v>
      </c>
      <c r="J86" s="31"/>
      <c r="K86" s="32" t="s">
        <v>8</v>
      </c>
      <c r="L86" s="30" t="s">
        <v>9</v>
      </c>
      <c r="M86" s="103"/>
      <c r="N86" s="40" t="s">
        <v>10</v>
      </c>
      <c r="O86" s="49">
        <f>ROUNDDOWN($E86*$G86*$J86*$M86,0)</f>
        <v>0</v>
      </c>
      <c r="P86" s="33"/>
    </row>
    <row r="87" spans="2:16" ht="13.5">
      <c r="B87" s="7"/>
      <c r="C87" s="131"/>
      <c r="D87" s="132"/>
      <c r="E87" s="34">
        <v>0</v>
      </c>
      <c r="F87" s="35" t="s">
        <v>9</v>
      </c>
      <c r="G87" s="36"/>
      <c r="H87" s="37" t="s">
        <v>49</v>
      </c>
      <c r="I87" s="35" t="s">
        <v>9</v>
      </c>
      <c r="J87" s="36"/>
      <c r="K87" s="37" t="s">
        <v>8</v>
      </c>
      <c r="L87" s="35" t="s">
        <v>9</v>
      </c>
      <c r="M87" s="104"/>
      <c r="N87" s="41" t="s">
        <v>10</v>
      </c>
      <c r="O87" s="50">
        <f>ROUNDDOWN($E87*$G87*$J87*$M87,0)</f>
        <v>0</v>
      </c>
      <c r="P87" s="38"/>
    </row>
    <row r="88" spans="2:16" ht="13.5">
      <c r="B88" s="7"/>
      <c r="C88" s="14"/>
      <c r="D88" s="14"/>
      <c r="E88" s="14"/>
      <c r="F88" s="14"/>
      <c r="G88" s="14"/>
      <c r="H88" s="14"/>
      <c r="I88" s="14"/>
      <c r="J88" s="14"/>
      <c r="K88" s="14"/>
      <c r="L88" s="14"/>
      <c r="M88" s="14"/>
      <c r="N88" s="14"/>
      <c r="O88" s="14"/>
      <c r="P88" s="14"/>
    </row>
    <row r="89" spans="2:16" ht="12.75" customHeight="1">
      <c r="B89" s="7"/>
      <c r="C89" s="17" t="s">
        <v>50</v>
      </c>
      <c r="E89" s="14"/>
      <c r="F89" s="14"/>
      <c r="G89" s="14"/>
      <c r="H89" s="14"/>
      <c r="I89" s="14"/>
      <c r="J89" s="14"/>
      <c r="K89" s="14"/>
      <c r="L89" s="14"/>
      <c r="M89" s="14"/>
      <c r="N89" s="14"/>
      <c r="O89" s="19"/>
      <c r="P89" s="43">
        <f>SUM(O91:O93)</f>
        <v>0</v>
      </c>
    </row>
    <row r="90" spans="2:16" ht="13.5">
      <c r="B90" s="7"/>
      <c r="C90" s="133" t="s">
        <v>2</v>
      </c>
      <c r="D90" s="134"/>
      <c r="E90" s="70" t="s">
        <v>3</v>
      </c>
      <c r="F90" s="70"/>
      <c r="G90" s="135" t="s">
        <v>5</v>
      </c>
      <c r="H90" s="135"/>
      <c r="I90" s="71"/>
      <c r="J90" s="135" t="s">
        <v>6</v>
      </c>
      <c r="K90" s="135"/>
      <c r="L90" s="71"/>
      <c r="M90" s="101" t="s">
        <v>209</v>
      </c>
      <c r="N90" s="71"/>
      <c r="O90" s="71"/>
      <c r="P90" s="47" t="s">
        <v>17</v>
      </c>
    </row>
    <row r="91" spans="2:16" ht="13.5">
      <c r="B91" s="7"/>
      <c r="C91" s="136"/>
      <c r="D91" s="137"/>
      <c r="E91" s="24">
        <v>0</v>
      </c>
      <c r="F91" s="25" t="s">
        <v>9</v>
      </c>
      <c r="G91" s="26"/>
      <c r="H91" s="27" t="s">
        <v>51</v>
      </c>
      <c r="I91" s="25" t="s">
        <v>9</v>
      </c>
      <c r="J91" s="26"/>
      <c r="K91" s="27" t="s">
        <v>49</v>
      </c>
      <c r="L91" s="25" t="s">
        <v>9</v>
      </c>
      <c r="M91" s="102"/>
      <c r="N91" s="39" t="s">
        <v>10</v>
      </c>
      <c r="O91" s="48">
        <f>ROUNDDOWN($E91*$G91*$J91*$M91,0)</f>
        <v>0</v>
      </c>
      <c r="P91" s="28"/>
    </row>
    <row r="92" spans="2:16" ht="13.5">
      <c r="B92" s="7"/>
      <c r="C92" s="138"/>
      <c r="D92" s="139"/>
      <c r="E92" s="29">
        <v>0</v>
      </c>
      <c r="F92" s="30" t="s">
        <v>9</v>
      </c>
      <c r="G92" s="31"/>
      <c r="H92" s="32" t="s">
        <v>51</v>
      </c>
      <c r="I92" s="30" t="s">
        <v>9</v>
      </c>
      <c r="J92" s="31"/>
      <c r="K92" s="32" t="s">
        <v>49</v>
      </c>
      <c r="L92" s="30" t="s">
        <v>9</v>
      </c>
      <c r="M92" s="103"/>
      <c r="N92" s="40" t="s">
        <v>10</v>
      </c>
      <c r="O92" s="49">
        <f>ROUNDDOWN($E92*$G92*$J92*$M92,0)</f>
        <v>0</v>
      </c>
      <c r="P92" s="33"/>
    </row>
    <row r="93" spans="2:16" ht="13.5">
      <c r="B93" s="7"/>
      <c r="C93" s="131"/>
      <c r="D93" s="132"/>
      <c r="E93" s="34">
        <v>0</v>
      </c>
      <c r="F93" s="35" t="s">
        <v>9</v>
      </c>
      <c r="G93" s="36"/>
      <c r="H93" s="37" t="s">
        <v>51</v>
      </c>
      <c r="I93" s="35" t="s">
        <v>9</v>
      </c>
      <c r="J93" s="36"/>
      <c r="K93" s="37" t="s">
        <v>49</v>
      </c>
      <c r="L93" s="35" t="s">
        <v>9</v>
      </c>
      <c r="M93" s="104"/>
      <c r="N93" s="41" t="s">
        <v>10</v>
      </c>
      <c r="O93" s="50">
        <f>ROUNDDOWN($E93*$G93*$J93*$M93,0)</f>
        <v>0</v>
      </c>
      <c r="P93" s="38"/>
    </row>
    <row r="94" spans="2:16" ht="13.5">
      <c r="B94" s="7"/>
      <c r="C94" s="14"/>
      <c r="D94" s="14"/>
      <c r="E94" s="14"/>
      <c r="F94" s="14"/>
      <c r="G94" s="14"/>
      <c r="H94" s="14"/>
      <c r="I94" s="14"/>
      <c r="J94" s="14"/>
      <c r="K94" s="14"/>
      <c r="L94" s="14"/>
      <c r="M94" s="14"/>
      <c r="N94" s="14"/>
      <c r="O94" s="14"/>
      <c r="P94" s="14"/>
    </row>
    <row r="95" spans="2:16" ht="12.75" customHeight="1">
      <c r="B95" s="7"/>
      <c r="C95" s="17" t="s">
        <v>52</v>
      </c>
      <c r="E95" s="14"/>
      <c r="F95" s="14"/>
      <c r="G95" s="14"/>
      <c r="H95" s="14"/>
      <c r="I95" s="14"/>
      <c r="J95" s="14"/>
      <c r="K95" s="14"/>
      <c r="L95" s="14"/>
      <c r="M95" s="14"/>
      <c r="N95" s="14"/>
      <c r="O95" s="19"/>
      <c r="P95" s="43">
        <f>SUM(O97:O99)</f>
        <v>0</v>
      </c>
    </row>
    <row r="96" spans="2:16" ht="13.5">
      <c r="B96" s="7"/>
      <c r="C96" s="133" t="s">
        <v>2</v>
      </c>
      <c r="D96" s="134"/>
      <c r="E96" s="70" t="s">
        <v>3</v>
      </c>
      <c r="F96" s="70"/>
      <c r="G96" s="135" t="s">
        <v>5</v>
      </c>
      <c r="H96" s="135"/>
      <c r="I96" s="71"/>
      <c r="J96" s="135" t="s">
        <v>6</v>
      </c>
      <c r="K96" s="135"/>
      <c r="L96" s="71"/>
      <c r="M96" s="101" t="s">
        <v>209</v>
      </c>
      <c r="N96" s="71"/>
      <c r="O96" s="71"/>
      <c r="P96" s="47" t="s">
        <v>17</v>
      </c>
    </row>
    <row r="97" spans="2:16" ht="13.5">
      <c r="B97" s="7"/>
      <c r="C97" s="136"/>
      <c r="D97" s="137"/>
      <c r="E97" s="24">
        <v>0</v>
      </c>
      <c r="F97" s="25" t="s">
        <v>9</v>
      </c>
      <c r="G97" s="76"/>
      <c r="H97" s="27" t="s">
        <v>7</v>
      </c>
      <c r="I97" s="25" t="s">
        <v>9</v>
      </c>
      <c r="J97" s="26"/>
      <c r="K97" s="27" t="s">
        <v>8</v>
      </c>
      <c r="L97" s="25" t="s">
        <v>9</v>
      </c>
      <c r="M97" s="102"/>
      <c r="N97" s="39" t="s">
        <v>10</v>
      </c>
      <c r="O97" s="48">
        <f>ROUNDDOWN($E97*$G97*$J97*$M97,0)</f>
        <v>0</v>
      </c>
      <c r="P97" s="28"/>
    </row>
    <row r="98" spans="2:16" ht="13.5">
      <c r="B98" s="7"/>
      <c r="C98" s="138"/>
      <c r="D98" s="139"/>
      <c r="E98" s="29">
        <v>0</v>
      </c>
      <c r="F98" s="30" t="s">
        <v>9</v>
      </c>
      <c r="G98" s="77"/>
      <c r="H98" s="32" t="s">
        <v>7</v>
      </c>
      <c r="I98" s="30" t="s">
        <v>9</v>
      </c>
      <c r="J98" s="31"/>
      <c r="K98" s="32" t="s">
        <v>8</v>
      </c>
      <c r="L98" s="30" t="s">
        <v>9</v>
      </c>
      <c r="M98" s="103"/>
      <c r="N98" s="40" t="s">
        <v>10</v>
      </c>
      <c r="O98" s="49">
        <f>ROUNDDOWN($E98*$G98*$J98*$M98,0)</f>
        <v>0</v>
      </c>
      <c r="P98" s="33"/>
    </row>
    <row r="99" spans="2:16" ht="13.5">
      <c r="B99" s="7"/>
      <c r="C99" s="131"/>
      <c r="D99" s="132"/>
      <c r="E99" s="34">
        <v>0</v>
      </c>
      <c r="F99" s="35" t="s">
        <v>9</v>
      </c>
      <c r="G99" s="78"/>
      <c r="H99" s="37" t="s">
        <v>7</v>
      </c>
      <c r="I99" s="35" t="s">
        <v>9</v>
      </c>
      <c r="J99" s="36"/>
      <c r="K99" s="37" t="s">
        <v>8</v>
      </c>
      <c r="L99" s="35" t="s">
        <v>9</v>
      </c>
      <c r="M99" s="104"/>
      <c r="N99" s="41" t="s">
        <v>10</v>
      </c>
      <c r="O99" s="50">
        <f>ROUNDDOWN($E99*$G99*$J99*$M99,0)</f>
        <v>0</v>
      </c>
      <c r="P99" s="38"/>
    </row>
    <row r="100" spans="2:16" ht="13.5">
      <c r="B100" s="7"/>
      <c r="C100" s="14"/>
      <c r="D100" s="16"/>
      <c r="E100" s="16"/>
      <c r="F100" s="16"/>
      <c r="G100" s="16"/>
      <c r="H100" s="16"/>
      <c r="I100" s="16"/>
      <c r="J100" s="16"/>
      <c r="K100" s="16"/>
      <c r="L100" s="16"/>
      <c r="M100" s="16"/>
      <c r="N100" s="16"/>
      <c r="O100" s="16"/>
      <c r="P100" s="16"/>
    </row>
    <row r="101" spans="2:16" ht="12.75" customHeight="1">
      <c r="B101" s="7"/>
      <c r="C101" s="17" t="s">
        <v>53</v>
      </c>
      <c r="E101" s="14"/>
      <c r="F101" s="14"/>
      <c r="G101" s="14"/>
      <c r="H101" s="14"/>
      <c r="I101" s="14"/>
      <c r="J101" s="14"/>
      <c r="K101" s="14"/>
      <c r="L101" s="14"/>
      <c r="M101" s="14"/>
      <c r="N101" s="14"/>
      <c r="O101" s="19"/>
      <c r="P101" s="43">
        <f>SUM(O103:O105)</f>
        <v>0</v>
      </c>
    </row>
    <row r="102" spans="2:16" ht="13.5">
      <c r="B102" s="7"/>
      <c r="C102" s="133" t="s">
        <v>2</v>
      </c>
      <c r="D102" s="134"/>
      <c r="E102" s="70" t="s">
        <v>3</v>
      </c>
      <c r="F102" s="70"/>
      <c r="G102" s="135" t="s">
        <v>5</v>
      </c>
      <c r="H102" s="135"/>
      <c r="I102" s="71"/>
      <c r="J102" s="135" t="s">
        <v>6</v>
      </c>
      <c r="K102" s="135"/>
      <c r="L102" s="71"/>
      <c r="M102" s="101" t="s">
        <v>209</v>
      </c>
      <c r="N102" s="71"/>
      <c r="O102" s="71"/>
      <c r="P102" s="47" t="s">
        <v>17</v>
      </c>
    </row>
    <row r="103" spans="2:16" ht="13.5">
      <c r="B103" s="7"/>
      <c r="C103" s="136"/>
      <c r="D103" s="137"/>
      <c r="E103" s="24">
        <v>0</v>
      </c>
      <c r="F103" s="25" t="s">
        <v>9</v>
      </c>
      <c r="G103" s="26"/>
      <c r="H103" s="27" t="s">
        <v>4</v>
      </c>
      <c r="I103" s="25" t="s">
        <v>9</v>
      </c>
      <c r="J103" s="26"/>
      <c r="K103" s="27" t="s">
        <v>8</v>
      </c>
      <c r="L103" s="25" t="s">
        <v>9</v>
      </c>
      <c r="M103" s="102"/>
      <c r="N103" s="39" t="s">
        <v>10</v>
      </c>
      <c r="O103" s="48">
        <f>ROUNDDOWN($E103*$G103*$J103*$M103,0)</f>
        <v>0</v>
      </c>
      <c r="P103" s="28"/>
    </row>
    <row r="104" spans="2:16" ht="13.5">
      <c r="B104" s="7"/>
      <c r="C104" s="138"/>
      <c r="D104" s="139"/>
      <c r="E104" s="29">
        <v>0</v>
      </c>
      <c r="F104" s="30" t="s">
        <v>9</v>
      </c>
      <c r="G104" s="31"/>
      <c r="H104" s="32" t="s">
        <v>4</v>
      </c>
      <c r="I104" s="30" t="s">
        <v>9</v>
      </c>
      <c r="J104" s="31"/>
      <c r="K104" s="32" t="s">
        <v>8</v>
      </c>
      <c r="L104" s="30" t="s">
        <v>9</v>
      </c>
      <c r="M104" s="103"/>
      <c r="N104" s="40" t="s">
        <v>10</v>
      </c>
      <c r="O104" s="49">
        <f>ROUNDDOWN($E104*$G104*$J104*$M104,0)</f>
        <v>0</v>
      </c>
      <c r="P104" s="33"/>
    </row>
    <row r="105" spans="2:16" ht="13.5">
      <c r="B105" s="7"/>
      <c r="C105" s="131"/>
      <c r="D105" s="132"/>
      <c r="E105" s="34">
        <v>0</v>
      </c>
      <c r="F105" s="35" t="s">
        <v>9</v>
      </c>
      <c r="G105" s="36"/>
      <c r="H105" s="37" t="s">
        <v>4</v>
      </c>
      <c r="I105" s="35" t="s">
        <v>9</v>
      </c>
      <c r="J105" s="36"/>
      <c r="K105" s="37" t="s">
        <v>8</v>
      </c>
      <c r="L105" s="35" t="s">
        <v>9</v>
      </c>
      <c r="M105" s="104"/>
      <c r="N105" s="41" t="s">
        <v>10</v>
      </c>
      <c r="O105" s="50">
        <f>ROUNDDOWN($E105*$G105*$J105*$M105,0)</f>
        <v>0</v>
      </c>
      <c r="P105" s="38"/>
    </row>
    <row r="106" spans="2:16" ht="13.5">
      <c r="B106" s="7"/>
      <c r="C106" s="72"/>
      <c r="D106" s="72"/>
      <c r="E106" s="73"/>
      <c r="F106" s="66"/>
      <c r="G106" s="74"/>
      <c r="H106" s="75"/>
      <c r="I106" s="66"/>
      <c r="J106" s="74"/>
      <c r="K106" s="75"/>
      <c r="L106" s="66"/>
      <c r="M106" s="66"/>
      <c r="N106" s="67"/>
      <c r="O106" s="68"/>
      <c r="P106" s="69"/>
    </row>
    <row r="107" spans="2:16" ht="12.75" customHeight="1">
      <c r="B107" s="7"/>
      <c r="C107" s="17" t="s">
        <v>54</v>
      </c>
      <c r="E107" s="14"/>
      <c r="F107" s="14"/>
      <c r="G107" s="14"/>
      <c r="H107" s="14"/>
      <c r="I107" s="14"/>
      <c r="J107" s="14"/>
      <c r="K107" s="14"/>
      <c r="L107" s="14"/>
      <c r="M107" s="14"/>
      <c r="N107" s="14"/>
      <c r="O107" s="19"/>
      <c r="P107" s="43">
        <f>SUM(O109:O111)</f>
        <v>0</v>
      </c>
    </row>
    <row r="108" spans="2:16" ht="13.5">
      <c r="B108" s="7"/>
      <c r="C108" s="133" t="s">
        <v>2</v>
      </c>
      <c r="D108" s="134"/>
      <c r="E108" s="70" t="s">
        <v>3</v>
      </c>
      <c r="F108" s="70"/>
      <c r="G108" s="135" t="s">
        <v>5</v>
      </c>
      <c r="H108" s="135"/>
      <c r="I108" s="71"/>
      <c r="J108" s="135" t="s">
        <v>6</v>
      </c>
      <c r="K108" s="135"/>
      <c r="L108" s="71"/>
      <c r="M108" s="101" t="s">
        <v>209</v>
      </c>
      <c r="N108" s="71"/>
      <c r="O108" s="71"/>
      <c r="P108" s="47" t="s">
        <v>17</v>
      </c>
    </row>
    <row r="109" spans="2:16" ht="13.5">
      <c r="B109" s="7"/>
      <c r="C109" s="136"/>
      <c r="D109" s="137"/>
      <c r="E109" s="24">
        <v>0</v>
      </c>
      <c r="F109" s="25" t="s">
        <v>9</v>
      </c>
      <c r="G109" s="26"/>
      <c r="H109" s="27" t="s">
        <v>55</v>
      </c>
      <c r="I109" s="25" t="s">
        <v>9</v>
      </c>
      <c r="J109" s="26"/>
      <c r="K109" s="27" t="s">
        <v>8</v>
      </c>
      <c r="L109" s="25" t="s">
        <v>9</v>
      </c>
      <c r="M109" s="102"/>
      <c r="N109" s="39" t="s">
        <v>10</v>
      </c>
      <c r="O109" s="48">
        <f>ROUNDDOWN($E109*$G109*$J109*$M109,0)</f>
        <v>0</v>
      </c>
      <c r="P109" s="28"/>
    </row>
    <row r="110" spans="2:16" ht="13.5">
      <c r="B110" s="7"/>
      <c r="C110" s="138"/>
      <c r="D110" s="139"/>
      <c r="E110" s="29">
        <v>0</v>
      </c>
      <c r="F110" s="30" t="s">
        <v>9</v>
      </c>
      <c r="G110" s="31"/>
      <c r="H110" s="32" t="s">
        <v>55</v>
      </c>
      <c r="I110" s="30" t="s">
        <v>9</v>
      </c>
      <c r="J110" s="31"/>
      <c r="K110" s="32" t="s">
        <v>8</v>
      </c>
      <c r="L110" s="30" t="s">
        <v>9</v>
      </c>
      <c r="M110" s="103"/>
      <c r="N110" s="40" t="s">
        <v>10</v>
      </c>
      <c r="O110" s="49">
        <f>ROUNDDOWN($E110*$G110*$J110*$M110,0)</f>
        <v>0</v>
      </c>
      <c r="P110" s="33"/>
    </row>
    <row r="111" spans="2:16" ht="13.5">
      <c r="B111" s="7"/>
      <c r="C111" s="131"/>
      <c r="D111" s="132"/>
      <c r="E111" s="34">
        <v>0</v>
      </c>
      <c r="F111" s="35" t="s">
        <v>9</v>
      </c>
      <c r="G111" s="36"/>
      <c r="H111" s="37" t="s">
        <v>55</v>
      </c>
      <c r="I111" s="35" t="s">
        <v>9</v>
      </c>
      <c r="J111" s="36"/>
      <c r="K111" s="37" t="s">
        <v>8</v>
      </c>
      <c r="L111" s="35" t="s">
        <v>9</v>
      </c>
      <c r="M111" s="104"/>
      <c r="N111" s="41" t="s">
        <v>10</v>
      </c>
      <c r="O111" s="50">
        <f>ROUNDDOWN($E111*$G111*$J111*$M111,0)</f>
        <v>0</v>
      </c>
      <c r="P111" s="38"/>
    </row>
    <row r="112" spans="2:16" ht="13.5">
      <c r="B112" s="7"/>
      <c r="C112" s="72"/>
      <c r="D112" s="72"/>
      <c r="E112" s="73"/>
      <c r="F112" s="66"/>
      <c r="G112" s="74"/>
      <c r="H112" s="75"/>
      <c r="I112" s="66"/>
      <c r="J112" s="74"/>
      <c r="K112" s="75"/>
      <c r="L112" s="66"/>
      <c r="M112" s="66"/>
      <c r="N112" s="67"/>
      <c r="O112" s="68"/>
      <c r="P112" s="69"/>
    </row>
    <row r="113" spans="2:16" ht="12.75" customHeight="1">
      <c r="B113" s="7"/>
      <c r="C113" s="17" t="s">
        <v>56</v>
      </c>
      <c r="E113" s="14"/>
      <c r="F113" s="14"/>
      <c r="G113" s="14"/>
      <c r="H113" s="14"/>
      <c r="I113" s="14"/>
      <c r="J113" s="14"/>
      <c r="K113" s="14"/>
      <c r="L113" s="14"/>
      <c r="M113" s="14"/>
      <c r="N113" s="14"/>
      <c r="O113" s="19"/>
      <c r="P113" s="43">
        <f>SUM(O115:O117)</f>
        <v>0</v>
      </c>
    </row>
    <row r="114" spans="2:16" ht="13.5">
      <c r="B114" s="7"/>
      <c r="C114" s="133" t="s">
        <v>2</v>
      </c>
      <c r="D114" s="134"/>
      <c r="E114" s="70" t="s">
        <v>3</v>
      </c>
      <c r="F114" s="70"/>
      <c r="G114" s="135" t="s">
        <v>5</v>
      </c>
      <c r="H114" s="135"/>
      <c r="I114" s="71"/>
      <c r="J114" s="135" t="s">
        <v>6</v>
      </c>
      <c r="K114" s="135"/>
      <c r="L114" s="71"/>
      <c r="M114" s="101" t="s">
        <v>209</v>
      </c>
      <c r="N114" s="71"/>
      <c r="O114" s="71"/>
      <c r="P114" s="47" t="s">
        <v>17</v>
      </c>
    </row>
    <row r="115" spans="2:16" ht="13.5">
      <c r="B115" s="7"/>
      <c r="C115" s="136"/>
      <c r="D115" s="137"/>
      <c r="E115" s="24">
        <v>0</v>
      </c>
      <c r="F115" s="25" t="s">
        <v>9</v>
      </c>
      <c r="G115" s="26"/>
      <c r="H115" s="27" t="s">
        <v>4</v>
      </c>
      <c r="I115" s="25" t="s">
        <v>9</v>
      </c>
      <c r="J115" s="26"/>
      <c r="K115" s="27" t="s">
        <v>8</v>
      </c>
      <c r="L115" s="25" t="s">
        <v>9</v>
      </c>
      <c r="M115" s="102"/>
      <c r="N115" s="39" t="s">
        <v>10</v>
      </c>
      <c r="O115" s="48">
        <f>ROUNDDOWN($E115*$G115*$J115*$M115,0)</f>
        <v>0</v>
      </c>
      <c r="P115" s="28"/>
    </row>
    <row r="116" spans="2:16" ht="13.5">
      <c r="B116" s="7"/>
      <c r="C116" s="138"/>
      <c r="D116" s="139"/>
      <c r="E116" s="29">
        <v>0</v>
      </c>
      <c r="F116" s="30" t="s">
        <v>9</v>
      </c>
      <c r="G116" s="31"/>
      <c r="H116" s="32" t="s">
        <v>4</v>
      </c>
      <c r="I116" s="30" t="s">
        <v>9</v>
      </c>
      <c r="J116" s="31"/>
      <c r="K116" s="32" t="s">
        <v>8</v>
      </c>
      <c r="L116" s="30" t="s">
        <v>9</v>
      </c>
      <c r="M116" s="103"/>
      <c r="N116" s="40" t="s">
        <v>10</v>
      </c>
      <c r="O116" s="49">
        <f>ROUNDDOWN($E116*$G116*$J116*$M116,0)</f>
        <v>0</v>
      </c>
      <c r="P116" s="33"/>
    </row>
    <row r="117" spans="2:16" ht="13.5">
      <c r="B117" s="7"/>
      <c r="C117" s="131"/>
      <c r="D117" s="132"/>
      <c r="E117" s="34">
        <v>0</v>
      </c>
      <c r="F117" s="35" t="s">
        <v>9</v>
      </c>
      <c r="G117" s="36"/>
      <c r="H117" s="37" t="s">
        <v>4</v>
      </c>
      <c r="I117" s="35" t="s">
        <v>9</v>
      </c>
      <c r="J117" s="36"/>
      <c r="K117" s="37" t="s">
        <v>8</v>
      </c>
      <c r="L117" s="35" t="s">
        <v>9</v>
      </c>
      <c r="M117" s="104"/>
      <c r="N117" s="41" t="s">
        <v>10</v>
      </c>
      <c r="O117" s="50">
        <f>ROUNDDOWN($E117*$G117*$J117*$M117,0)</f>
        <v>0</v>
      </c>
      <c r="P117" s="38"/>
    </row>
    <row r="118" spans="2:16" ht="13.5">
      <c r="B118" s="7"/>
      <c r="C118" s="14"/>
      <c r="D118" s="14"/>
      <c r="E118" s="14"/>
      <c r="F118" s="14"/>
      <c r="G118" s="14"/>
      <c r="H118" s="14"/>
      <c r="I118" s="14"/>
      <c r="J118" s="14"/>
      <c r="K118" s="14"/>
      <c r="L118" s="14"/>
      <c r="M118" s="14"/>
      <c r="N118" s="14"/>
      <c r="O118" s="14"/>
      <c r="P118" s="14"/>
    </row>
    <row r="119" spans="2:16" ht="13.5">
      <c r="B119" s="7"/>
      <c r="C119" s="17" t="s">
        <v>57</v>
      </c>
      <c r="E119" s="14"/>
      <c r="F119" s="14"/>
      <c r="G119" s="14"/>
      <c r="H119" s="14"/>
      <c r="I119" s="14"/>
      <c r="J119" s="14"/>
      <c r="K119" s="14"/>
      <c r="L119" s="20"/>
      <c r="M119" s="14"/>
      <c r="N119" s="15"/>
      <c r="O119" s="19"/>
      <c r="P119" s="43">
        <f>SUM(O121:O123)</f>
        <v>0</v>
      </c>
    </row>
    <row r="120" spans="2:16" ht="13.5">
      <c r="B120" s="7"/>
      <c r="C120" s="133" t="s">
        <v>15</v>
      </c>
      <c r="D120" s="134"/>
      <c r="E120" s="134"/>
      <c r="F120" s="134"/>
      <c r="G120" s="134"/>
      <c r="H120" s="134"/>
      <c r="I120" s="134"/>
      <c r="J120" s="134"/>
      <c r="K120" s="134"/>
      <c r="L120" s="71"/>
      <c r="M120" s="71"/>
      <c r="N120" s="71"/>
      <c r="O120" s="71"/>
      <c r="P120" s="47" t="s">
        <v>17</v>
      </c>
    </row>
    <row r="121" spans="2:16" ht="13.5">
      <c r="B121" s="7"/>
      <c r="C121" s="140"/>
      <c r="D121" s="141"/>
      <c r="E121" s="141"/>
      <c r="F121" s="141"/>
      <c r="G121" s="141"/>
      <c r="H121" s="141"/>
      <c r="I121" s="141"/>
      <c r="J121" s="141"/>
      <c r="K121" s="142"/>
      <c r="L121" s="25"/>
      <c r="M121" s="25" t="s">
        <v>16</v>
      </c>
      <c r="N121" s="39" t="s">
        <v>10</v>
      </c>
      <c r="O121" s="51">
        <v>0</v>
      </c>
      <c r="P121" s="28"/>
    </row>
    <row r="122" spans="2:16" ht="13.5">
      <c r="B122" s="7"/>
      <c r="C122" s="125"/>
      <c r="D122" s="126"/>
      <c r="E122" s="126"/>
      <c r="F122" s="126"/>
      <c r="G122" s="126"/>
      <c r="H122" s="126"/>
      <c r="I122" s="126"/>
      <c r="J122" s="126"/>
      <c r="K122" s="127"/>
      <c r="L122" s="30"/>
      <c r="M122" s="30" t="s">
        <v>16</v>
      </c>
      <c r="N122" s="40" t="s">
        <v>10</v>
      </c>
      <c r="O122" s="52">
        <v>0</v>
      </c>
      <c r="P122" s="33"/>
    </row>
    <row r="123" spans="2:16" ht="13.5">
      <c r="B123" s="7"/>
      <c r="C123" s="128"/>
      <c r="D123" s="129"/>
      <c r="E123" s="129"/>
      <c r="F123" s="129"/>
      <c r="G123" s="129"/>
      <c r="H123" s="129"/>
      <c r="I123" s="129"/>
      <c r="J123" s="129"/>
      <c r="K123" s="130"/>
      <c r="L123" s="35"/>
      <c r="M123" s="35" t="s">
        <v>16</v>
      </c>
      <c r="N123" s="41" t="s">
        <v>10</v>
      </c>
      <c r="O123" s="53">
        <v>0</v>
      </c>
      <c r="P123" s="38"/>
    </row>
    <row r="124" spans="1:16" s="46" customFormat="1" ht="13.5">
      <c r="A124" s="44"/>
      <c r="B124" s="45"/>
      <c r="C124" s="14"/>
      <c r="D124" s="14"/>
      <c r="E124" s="14"/>
      <c r="F124" s="14"/>
      <c r="G124" s="14"/>
      <c r="H124" s="14"/>
      <c r="I124" s="14"/>
      <c r="J124" s="14"/>
      <c r="K124" s="14"/>
      <c r="L124" s="14"/>
      <c r="M124" s="14"/>
      <c r="N124" s="14"/>
      <c r="O124" s="14"/>
      <c r="P124" s="14"/>
    </row>
    <row r="125" spans="1:16" s="46" customFormat="1" ht="13.5">
      <c r="A125" s="82" t="s">
        <v>59</v>
      </c>
      <c r="B125" s="45"/>
      <c r="C125" s="14"/>
      <c r="D125" s="14"/>
      <c r="E125" s="14"/>
      <c r="F125" s="14"/>
      <c r="G125" s="14"/>
      <c r="H125" s="14"/>
      <c r="I125" s="14"/>
      <c r="J125" s="14"/>
      <c r="K125" s="14"/>
      <c r="L125" s="14"/>
      <c r="M125" s="14"/>
      <c r="N125" s="14"/>
      <c r="O125" s="14"/>
      <c r="P125" s="14"/>
    </row>
    <row r="126" spans="1:16" s="46" customFormat="1" ht="13.5">
      <c r="A126" s="44"/>
      <c r="B126" s="45"/>
      <c r="C126" s="14"/>
      <c r="D126" s="14"/>
      <c r="E126" s="14"/>
      <c r="F126" s="14"/>
      <c r="G126" s="14"/>
      <c r="H126" s="14"/>
      <c r="I126" s="14"/>
      <c r="J126" s="14"/>
      <c r="K126" s="14"/>
      <c r="L126" s="14"/>
      <c r="M126" s="14"/>
      <c r="N126" s="14"/>
      <c r="O126" s="14"/>
      <c r="P126" s="14"/>
    </row>
    <row r="127" spans="2:16" ht="13.5">
      <c r="B127" s="7"/>
      <c r="C127" s="143" t="s">
        <v>62</v>
      </c>
      <c r="D127" s="143"/>
      <c r="E127" s="143"/>
      <c r="F127" s="143"/>
      <c r="G127" s="143"/>
      <c r="H127" s="143"/>
      <c r="I127" s="143"/>
      <c r="J127" s="143"/>
      <c r="K127" s="143"/>
      <c r="L127" s="143"/>
      <c r="M127" s="143"/>
      <c r="N127" s="143"/>
      <c r="O127" s="143"/>
      <c r="P127" s="143"/>
    </row>
    <row r="128" spans="2:16" ht="7.5" customHeight="1">
      <c r="B128" s="7"/>
      <c r="C128" s="4"/>
      <c r="D128" s="4"/>
      <c r="E128" s="4"/>
      <c r="F128" s="4"/>
      <c r="G128" s="4"/>
      <c r="H128" s="4"/>
      <c r="I128" s="4"/>
      <c r="J128" s="4"/>
      <c r="K128" s="4"/>
      <c r="L128" s="4"/>
      <c r="M128" s="4"/>
      <c r="N128" s="4"/>
      <c r="O128" s="4"/>
      <c r="P128" s="4"/>
    </row>
    <row r="129" spans="2:16" ht="13.5">
      <c r="B129" s="7"/>
      <c r="C129" s="4" t="s">
        <v>22</v>
      </c>
      <c r="D129" s="4"/>
      <c r="E129" s="4"/>
      <c r="F129" s="4"/>
      <c r="G129" s="4"/>
      <c r="H129" s="4"/>
      <c r="I129" s="4"/>
      <c r="J129" s="4"/>
      <c r="K129" s="4"/>
      <c r="L129" s="4"/>
      <c r="M129" s="4"/>
      <c r="N129" s="4"/>
      <c r="O129" s="4"/>
      <c r="P129" s="4"/>
    </row>
    <row r="130" spans="2:16" ht="30" customHeight="1">
      <c r="B130" s="7"/>
      <c r="C130" s="11"/>
      <c r="D130" s="12"/>
      <c r="E130" s="12"/>
      <c r="F130" s="144">
        <f>SUM(P133,P139,P145,P151,P157,P163,P169,P175,P181)</f>
        <v>0</v>
      </c>
      <c r="G130" s="144"/>
      <c r="H130" s="144"/>
      <c r="I130" s="144"/>
      <c r="J130" s="144"/>
      <c r="K130" s="144"/>
      <c r="L130" s="144"/>
      <c r="M130" s="144"/>
      <c r="N130" s="144"/>
      <c r="O130" s="12"/>
      <c r="P130" s="13"/>
    </row>
    <row r="131" spans="2:16" ht="7.5" customHeight="1">
      <c r="B131" s="7"/>
      <c r="C131" s="4"/>
      <c r="D131" s="4"/>
      <c r="E131" s="4"/>
      <c r="F131" s="4"/>
      <c r="G131" s="4"/>
      <c r="H131" s="4"/>
      <c r="I131" s="4"/>
      <c r="J131" s="4"/>
      <c r="K131" s="4"/>
      <c r="L131" s="4"/>
      <c r="M131" s="4"/>
      <c r="N131" s="4"/>
      <c r="O131" s="4"/>
      <c r="P131" s="4"/>
    </row>
    <row r="132" spans="2:16" ht="13.5">
      <c r="B132" s="7"/>
      <c r="C132" s="22" t="s">
        <v>14</v>
      </c>
      <c r="D132" s="4"/>
      <c r="E132" s="4"/>
      <c r="F132" s="4"/>
      <c r="G132" s="4"/>
      <c r="H132" s="4"/>
      <c r="I132" s="4"/>
      <c r="J132" s="4"/>
      <c r="K132" s="4"/>
      <c r="L132" s="4"/>
      <c r="M132" s="4"/>
      <c r="N132" s="4"/>
      <c r="O132" s="4"/>
      <c r="P132" s="4"/>
    </row>
    <row r="133" spans="2:16" ht="13.5">
      <c r="B133" s="7"/>
      <c r="C133" s="17" t="s">
        <v>46</v>
      </c>
      <c r="D133" s="14"/>
      <c r="F133" s="14"/>
      <c r="G133" s="18"/>
      <c r="H133" s="14"/>
      <c r="I133" s="14"/>
      <c r="J133" s="14"/>
      <c r="K133" s="14"/>
      <c r="L133" s="14"/>
      <c r="M133" s="14"/>
      <c r="N133" s="15"/>
      <c r="O133" s="19"/>
      <c r="P133" s="43">
        <f>SUM(O135:O137)</f>
        <v>0</v>
      </c>
    </row>
    <row r="134" spans="2:16" ht="13.5">
      <c r="B134" s="7"/>
      <c r="C134" s="133" t="s">
        <v>2</v>
      </c>
      <c r="D134" s="134"/>
      <c r="E134" s="70" t="s">
        <v>3</v>
      </c>
      <c r="F134" s="70"/>
      <c r="G134" s="135" t="s">
        <v>5</v>
      </c>
      <c r="H134" s="135"/>
      <c r="I134" s="71"/>
      <c r="J134" s="135" t="s">
        <v>6</v>
      </c>
      <c r="K134" s="135"/>
      <c r="L134" s="71"/>
      <c r="M134" s="101" t="s">
        <v>209</v>
      </c>
      <c r="N134" s="71"/>
      <c r="O134" s="71"/>
      <c r="P134" s="47" t="s">
        <v>17</v>
      </c>
    </row>
    <row r="135" spans="2:16" ht="13.5">
      <c r="B135" s="7"/>
      <c r="C135" s="136"/>
      <c r="D135" s="137"/>
      <c r="E135" s="24">
        <v>0</v>
      </c>
      <c r="F135" s="25" t="s">
        <v>9</v>
      </c>
      <c r="G135" s="26"/>
      <c r="H135" s="27" t="s">
        <v>4</v>
      </c>
      <c r="I135" s="25" t="s">
        <v>9</v>
      </c>
      <c r="J135" s="26"/>
      <c r="K135" s="27" t="s">
        <v>8</v>
      </c>
      <c r="L135" s="25"/>
      <c r="M135" s="83"/>
      <c r="N135" s="39" t="s">
        <v>10</v>
      </c>
      <c r="O135" s="48">
        <f>ROUNDDOWN($E135*$G135*$J135*$M135,0)</f>
        <v>0</v>
      </c>
      <c r="P135" s="28"/>
    </row>
    <row r="136" spans="2:16" ht="13.5">
      <c r="B136" s="7"/>
      <c r="C136" s="138"/>
      <c r="D136" s="139"/>
      <c r="E136" s="29">
        <v>0</v>
      </c>
      <c r="F136" s="30" t="s">
        <v>9</v>
      </c>
      <c r="G136" s="31"/>
      <c r="H136" s="32" t="s">
        <v>4</v>
      </c>
      <c r="I136" s="30" t="s">
        <v>9</v>
      </c>
      <c r="J136" s="31"/>
      <c r="K136" s="32" t="s">
        <v>8</v>
      </c>
      <c r="L136" s="30"/>
      <c r="M136" s="84"/>
      <c r="N136" s="40" t="s">
        <v>10</v>
      </c>
      <c r="O136" s="49">
        <f>ROUNDDOWN($E136*$G136*$J136*$M136,0)</f>
        <v>0</v>
      </c>
      <c r="P136" s="33"/>
    </row>
    <row r="137" spans="2:16" ht="13.5">
      <c r="B137" s="7"/>
      <c r="C137" s="131"/>
      <c r="D137" s="132"/>
      <c r="E137" s="34">
        <v>0</v>
      </c>
      <c r="F137" s="35" t="s">
        <v>9</v>
      </c>
      <c r="G137" s="36"/>
      <c r="H137" s="37" t="s">
        <v>4</v>
      </c>
      <c r="I137" s="35" t="s">
        <v>9</v>
      </c>
      <c r="J137" s="36"/>
      <c r="K137" s="37" t="s">
        <v>8</v>
      </c>
      <c r="L137" s="35"/>
      <c r="M137" s="85"/>
      <c r="N137" s="41" t="s">
        <v>10</v>
      </c>
      <c r="O137" s="50">
        <f>ROUNDDOWN($E137*$G137*$J137*$M137,0)</f>
        <v>0</v>
      </c>
      <c r="P137" s="38"/>
    </row>
    <row r="138" spans="2:16" ht="13.5">
      <c r="B138" s="7"/>
      <c r="C138" s="14"/>
      <c r="D138" s="14"/>
      <c r="E138" s="14"/>
      <c r="F138" s="14"/>
      <c r="G138" s="14"/>
      <c r="H138" s="14"/>
      <c r="I138" s="14"/>
      <c r="J138" s="14"/>
      <c r="K138" s="14"/>
      <c r="L138" s="14"/>
      <c r="M138" s="14"/>
      <c r="N138" s="14"/>
      <c r="O138" s="14"/>
      <c r="P138" s="14"/>
    </row>
    <row r="139" spans="2:16" ht="12.75" customHeight="1">
      <c r="B139" s="7"/>
      <c r="C139" s="17" t="s">
        <v>47</v>
      </c>
      <c r="E139" s="14"/>
      <c r="F139" s="14"/>
      <c r="G139" s="14"/>
      <c r="H139" s="14"/>
      <c r="I139" s="14"/>
      <c r="J139" s="14"/>
      <c r="K139" s="14"/>
      <c r="L139" s="14"/>
      <c r="M139" s="14"/>
      <c r="N139" s="14"/>
      <c r="O139" s="19"/>
      <c r="P139" s="43">
        <f>SUM(O141:O143)</f>
        <v>0</v>
      </c>
    </row>
    <row r="140" spans="2:16" ht="13.5">
      <c r="B140" s="7"/>
      <c r="C140" s="133" t="s">
        <v>2</v>
      </c>
      <c r="D140" s="134"/>
      <c r="E140" s="70" t="s">
        <v>3</v>
      </c>
      <c r="F140" s="70"/>
      <c r="G140" s="135" t="s">
        <v>5</v>
      </c>
      <c r="H140" s="135"/>
      <c r="I140" s="71"/>
      <c r="J140" s="135" t="s">
        <v>6</v>
      </c>
      <c r="K140" s="135"/>
      <c r="L140" s="71"/>
      <c r="M140" s="101" t="s">
        <v>209</v>
      </c>
      <c r="N140" s="71"/>
      <c r="O140" s="71"/>
      <c r="P140" s="47" t="s">
        <v>17</v>
      </c>
    </row>
    <row r="141" spans="2:16" ht="13.5">
      <c r="B141" s="7"/>
      <c r="C141" s="136"/>
      <c r="D141" s="137"/>
      <c r="E141" s="24">
        <v>0</v>
      </c>
      <c r="F141" s="25" t="s">
        <v>9</v>
      </c>
      <c r="G141" s="26"/>
      <c r="H141" s="27" t="s">
        <v>4</v>
      </c>
      <c r="I141" s="25" t="s">
        <v>9</v>
      </c>
      <c r="J141" s="26"/>
      <c r="K141" s="27" t="s">
        <v>8</v>
      </c>
      <c r="L141" s="25" t="s">
        <v>9</v>
      </c>
      <c r="M141" s="102"/>
      <c r="N141" s="39" t="s">
        <v>10</v>
      </c>
      <c r="O141" s="48">
        <f>ROUNDDOWN($E141*$G141*$J141*$M141,0)</f>
        <v>0</v>
      </c>
      <c r="P141" s="28"/>
    </row>
    <row r="142" spans="2:16" ht="13.5">
      <c r="B142" s="7"/>
      <c r="C142" s="138"/>
      <c r="D142" s="139"/>
      <c r="E142" s="29">
        <v>0</v>
      </c>
      <c r="F142" s="30" t="s">
        <v>9</v>
      </c>
      <c r="G142" s="31"/>
      <c r="H142" s="32" t="s">
        <v>4</v>
      </c>
      <c r="I142" s="30" t="s">
        <v>9</v>
      </c>
      <c r="J142" s="31"/>
      <c r="K142" s="32" t="s">
        <v>8</v>
      </c>
      <c r="L142" s="30" t="s">
        <v>9</v>
      </c>
      <c r="M142" s="103"/>
      <c r="N142" s="40" t="s">
        <v>10</v>
      </c>
      <c r="O142" s="49">
        <f>ROUNDDOWN($E142*$G142*$J142*$M142,0)</f>
        <v>0</v>
      </c>
      <c r="P142" s="33"/>
    </row>
    <row r="143" spans="2:16" ht="13.5">
      <c r="B143" s="7"/>
      <c r="C143" s="131"/>
      <c r="D143" s="132"/>
      <c r="E143" s="34">
        <v>0</v>
      </c>
      <c r="F143" s="35" t="s">
        <v>9</v>
      </c>
      <c r="G143" s="36"/>
      <c r="H143" s="37" t="s">
        <v>4</v>
      </c>
      <c r="I143" s="35" t="s">
        <v>9</v>
      </c>
      <c r="J143" s="36"/>
      <c r="K143" s="37" t="s">
        <v>8</v>
      </c>
      <c r="L143" s="35" t="s">
        <v>9</v>
      </c>
      <c r="M143" s="104"/>
      <c r="N143" s="41" t="s">
        <v>10</v>
      </c>
      <c r="O143" s="50">
        <f>ROUNDDOWN($E143*$G143*$J143*$M143,0)</f>
        <v>0</v>
      </c>
      <c r="P143" s="38"/>
    </row>
    <row r="144" spans="2:16" ht="13.5">
      <c r="B144" s="7"/>
      <c r="C144" s="14"/>
      <c r="D144" s="14"/>
      <c r="E144" s="14"/>
      <c r="F144" s="14"/>
      <c r="G144" s="14"/>
      <c r="H144" s="14"/>
      <c r="I144" s="14"/>
      <c r="J144" s="14"/>
      <c r="K144" s="14"/>
      <c r="L144" s="14"/>
      <c r="M144" s="14"/>
      <c r="N144" s="14"/>
      <c r="O144" s="14"/>
      <c r="P144" s="14"/>
    </row>
    <row r="145" spans="2:16" ht="12.75" customHeight="1">
      <c r="B145" s="7"/>
      <c r="C145" s="17" t="s">
        <v>48</v>
      </c>
      <c r="E145" s="14"/>
      <c r="F145" s="14"/>
      <c r="G145" s="14"/>
      <c r="H145" s="14"/>
      <c r="I145" s="14"/>
      <c r="J145" s="14"/>
      <c r="K145" s="14"/>
      <c r="L145" s="14"/>
      <c r="M145" s="14"/>
      <c r="N145" s="14"/>
      <c r="O145" s="19"/>
      <c r="P145" s="43">
        <f>SUM(O147:O149)</f>
        <v>0</v>
      </c>
    </row>
    <row r="146" spans="2:16" ht="13.5">
      <c r="B146" s="7"/>
      <c r="C146" s="133" t="s">
        <v>2</v>
      </c>
      <c r="D146" s="134"/>
      <c r="E146" s="70" t="s">
        <v>3</v>
      </c>
      <c r="F146" s="70"/>
      <c r="G146" s="135" t="s">
        <v>5</v>
      </c>
      <c r="H146" s="135"/>
      <c r="I146" s="71"/>
      <c r="J146" s="135" t="s">
        <v>6</v>
      </c>
      <c r="K146" s="135"/>
      <c r="L146" s="71"/>
      <c r="M146" s="101" t="s">
        <v>209</v>
      </c>
      <c r="N146" s="71"/>
      <c r="O146" s="71"/>
      <c r="P146" s="47" t="s">
        <v>17</v>
      </c>
    </row>
    <row r="147" spans="2:16" ht="13.5">
      <c r="B147" s="7"/>
      <c r="C147" s="136"/>
      <c r="D147" s="137"/>
      <c r="E147" s="24">
        <v>0</v>
      </c>
      <c r="F147" s="25" t="s">
        <v>9</v>
      </c>
      <c r="G147" s="26"/>
      <c r="H147" s="27" t="s">
        <v>49</v>
      </c>
      <c r="I147" s="25" t="s">
        <v>9</v>
      </c>
      <c r="J147" s="26"/>
      <c r="K147" s="27" t="s">
        <v>8</v>
      </c>
      <c r="L147" s="25" t="s">
        <v>9</v>
      </c>
      <c r="M147" s="102"/>
      <c r="N147" s="39" t="s">
        <v>10</v>
      </c>
      <c r="O147" s="48">
        <f>ROUNDDOWN($E147*$G147*$J147*$M147,0)</f>
        <v>0</v>
      </c>
      <c r="P147" s="28"/>
    </row>
    <row r="148" spans="2:16" ht="13.5">
      <c r="B148" s="7"/>
      <c r="C148" s="138"/>
      <c r="D148" s="139"/>
      <c r="E148" s="29">
        <v>0</v>
      </c>
      <c r="F148" s="30" t="s">
        <v>9</v>
      </c>
      <c r="G148" s="31"/>
      <c r="H148" s="32" t="s">
        <v>49</v>
      </c>
      <c r="I148" s="30" t="s">
        <v>9</v>
      </c>
      <c r="J148" s="31"/>
      <c r="K148" s="32" t="s">
        <v>8</v>
      </c>
      <c r="L148" s="30" t="s">
        <v>9</v>
      </c>
      <c r="M148" s="103"/>
      <c r="N148" s="40" t="s">
        <v>10</v>
      </c>
      <c r="O148" s="49">
        <f>ROUNDDOWN($E148*$G148*$J148*$M148,0)</f>
        <v>0</v>
      </c>
      <c r="P148" s="33"/>
    </row>
    <row r="149" spans="2:16" ht="13.5">
      <c r="B149" s="7"/>
      <c r="C149" s="131"/>
      <c r="D149" s="132"/>
      <c r="E149" s="34">
        <v>0</v>
      </c>
      <c r="F149" s="35" t="s">
        <v>9</v>
      </c>
      <c r="G149" s="36"/>
      <c r="H149" s="37" t="s">
        <v>49</v>
      </c>
      <c r="I149" s="35" t="s">
        <v>9</v>
      </c>
      <c r="J149" s="36"/>
      <c r="K149" s="37" t="s">
        <v>8</v>
      </c>
      <c r="L149" s="35" t="s">
        <v>9</v>
      </c>
      <c r="M149" s="104"/>
      <c r="N149" s="41" t="s">
        <v>10</v>
      </c>
      <c r="O149" s="50">
        <f>ROUNDDOWN($E149*$G149*$J149*$M149,0)</f>
        <v>0</v>
      </c>
      <c r="P149" s="38"/>
    </row>
    <row r="150" spans="2:16" ht="13.5">
      <c r="B150" s="7"/>
      <c r="C150" s="14"/>
      <c r="D150" s="14"/>
      <c r="E150" s="14"/>
      <c r="F150" s="14"/>
      <c r="G150" s="14"/>
      <c r="H150" s="14"/>
      <c r="I150" s="14"/>
      <c r="J150" s="14"/>
      <c r="K150" s="14"/>
      <c r="L150" s="14"/>
      <c r="M150" s="14"/>
      <c r="N150" s="14"/>
      <c r="O150" s="14"/>
      <c r="P150" s="14"/>
    </row>
    <row r="151" spans="2:16" ht="12.75" customHeight="1">
      <c r="B151" s="7"/>
      <c r="C151" s="17" t="s">
        <v>50</v>
      </c>
      <c r="E151" s="14"/>
      <c r="F151" s="14"/>
      <c r="G151" s="14"/>
      <c r="H151" s="14"/>
      <c r="I151" s="14"/>
      <c r="J151" s="14"/>
      <c r="K151" s="14"/>
      <c r="L151" s="14"/>
      <c r="M151" s="14"/>
      <c r="N151" s="14"/>
      <c r="O151" s="19"/>
      <c r="P151" s="43">
        <f>SUM(O153:O155)</f>
        <v>0</v>
      </c>
    </row>
    <row r="152" spans="2:16" ht="13.5">
      <c r="B152" s="7"/>
      <c r="C152" s="133" t="s">
        <v>2</v>
      </c>
      <c r="D152" s="134"/>
      <c r="E152" s="70" t="s">
        <v>3</v>
      </c>
      <c r="F152" s="70"/>
      <c r="G152" s="135" t="s">
        <v>5</v>
      </c>
      <c r="H152" s="135"/>
      <c r="I152" s="71"/>
      <c r="J152" s="135" t="s">
        <v>6</v>
      </c>
      <c r="K152" s="135"/>
      <c r="L152" s="71"/>
      <c r="M152" s="101" t="s">
        <v>209</v>
      </c>
      <c r="N152" s="71"/>
      <c r="O152" s="71"/>
      <c r="P152" s="47" t="s">
        <v>17</v>
      </c>
    </row>
    <row r="153" spans="2:16" ht="13.5">
      <c r="B153" s="7"/>
      <c r="C153" s="136"/>
      <c r="D153" s="137"/>
      <c r="E153" s="24">
        <v>0</v>
      </c>
      <c r="F153" s="25" t="s">
        <v>9</v>
      </c>
      <c r="G153" s="26"/>
      <c r="H153" s="27" t="s">
        <v>51</v>
      </c>
      <c r="I153" s="25" t="s">
        <v>9</v>
      </c>
      <c r="J153" s="26"/>
      <c r="K153" s="27" t="s">
        <v>49</v>
      </c>
      <c r="L153" s="25" t="s">
        <v>9</v>
      </c>
      <c r="M153" s="102"/>
      <c r="N153" s="39" t="s">
        <v>10</v>
      </c>
      <c r="O153" s="48">
        <f>ROUNDDOWN($E153*$G153*$J153*$M153,0)</f>
        <v>0</v>
      </c>
      <c r="P153" s="28"/>
    </row>
    <row r="154" spans="2:16" ht="13.5">
      <c r="B154" s="7"/>
      <c r="C154" s="138"/>
      <c r="D154" s="139"/>
      <c r="E154" s="29">
        <v>0</v>
      </c>
      <c r="F154" s="30" t="s">
        <v>9</v>
      </c>
      <c r="G154" s="31"/>
      <c r="H154" s="32" t="s">
        <v>51</v>
      </c>
      <c r="I154" s="30" t="s">
        <v>9</v>
      </c>
      <c r="J154" s="31"/>
      <c r="K154" s="32" t="s">
        <v>49</v>
      </c>
      <c r="L154" s="30" t="s">
        <v>9</v>
      </c>
      <c r="M154" s="103"/>
      <c r="N154" s="40" t="s">
        <v>10</v>
      </c>
      <c r="O154" s="49">
        <f>ROUNDDOWN($E154*$G154*$J154*$M154,0)</f>
        <v>0</v>
      </c>
      <c r="P154" s="33"/>
    </row>
    <row r="155" spans="2:16" ht="13.5">
      <c r="B155" s="7"/>
      <c r="C155" s="131"/>
      <c r="D155" s="132"/>
      <c r="E155" s="34">
        <v>0</v>
      </c>
      <c r="F155" s="35" t="s">
        <v>9</v>
      </c>
      <c r="G155" s="36"/>
      <c r="H155" s="37" t="s">
        <v>51</v>
      </c>
      <c r="I155" s="35" t="s">
        <v>9</v>
      </c>
      <c r="J155" s="36"/>
      <c r="K155" s="37" t="s">
        <v>49</v>
      </c>
      <c r="L155" s="35" t="s">
        <v>9</v>
      </c>
      <c r="M155" s="104"/>
      <c r="N155" s="41" t="s">
        <v>10</v>
      </c>
      <c r="O155" s="50">
        <f>ROUNDDOWN($E155*$G155*$J155*$M155,0)</f>
        <v>0</v>
      </c>
      <c r="P155" s="38"/>
    </row>
    <row r="156" spans="2:16" ht="13.5">
      <c r="B156" s="7"/>
      <c r="C156" s="14"/>
      <c r="D156" s="14"/>
      <c r="E156" s="14"/>
      <c r="F156" s="14"/>
      <c r="G156" s="14"/>
      <c r="H156" s="14"/>
      <c r="I156" s="14"/>
      <c r="J156" s="14"/>
      <c r="K156" s="14"/>
      <c r="L156" s="14"/>
      <c r="M156" s="14"/>
      <c r="N156" s="14"/>
      <c r="O156" s="14"/>
      <c r="P156" s="14"/>
    </row>
    <row r="157" spans="2:16" ht="12.75" customHeight="1">
      <c r="B157" s="7"/>
      <c r="C157" s="17" t="s">
        <v>52</v>
      </c>
      <c r="E157" s="14"/>
      <c r="F157" s="14"/>
      <c r="G157" s="14"/>
      <c r="H157" s="14"/>
      <c r="I157" s="14"/>
      <c r="J157" s="14"/>
      <c r="K157" s="14"/>
      <c r="L157" s="14"/>
      <c r="M157" s="14"/>
      <c r="N157" s="14"/>
      <c r="O157" s="19"/>
      <c r="P157" s="43">
        <f>SUM(O159:O161)</f>
        <v>0</v>
      </c>
    </row>
    <row r="158" spans="2:16" ht="13.5">
      <c r="B158" s="7"/>
      <c r="C158" s="133" t="s">
        <v>2</v>
      </c>
      <c r="D158" s="134"/>
      <c r="E158" s="70" t="s">
        <v>3</v>
      </c>
      <c r="F158" s="70"/>
      <c r="G158" s="135" t="s">
        <v>5</v>
      </c>
      <c r="H158" s="135"/>
      <c r="I158" s="71"/>
      <c r="J158" s="135" t="s">
        <v>6</v>
      </c>
      <c r="K158" s="135"/>
      <c r="L158" s="71"/>
      <c r="M158" s="101" t="s">
        <v>209</v>
      </c>
      <c r="N158" s="71"/>
      <c r="O158" s="71"/>
      <c r="P158" s="47" t="s">
        <v>17</v>
      </c>
    </row>
    <row r="159" spans="2:16" ht="13.5">
      <c r="B159" s="7"/>
      <c r="C159" s="136"/>
      <c r="D159" s="137"/>
      <c r="E159" s="24">
        <v>0</v>
      </c>
      <c r="F159" s="25" t="s">
        <v>9</v>
      </c>
      <c r="G159" s="76"/>
      <c r="H159" s="27" t="s">
        <v>7</v>
      </c>
      <c r="I159" s="25" t="s">
        <v>9</v>
      </c>
      <c r="J159" s="26"/>
      <c r="K159" s="27" t="s">
        <v>8</v>
      </c>
      <c r="L159" s="25" t="s">
        <v>9</v>
      </c>
      <c r="M159" s="102"/>
      <c r="N159" s="39" t="s">
        <v>10</v>
      </c>
      <c r="O159" s="48">
        <f>ROUNDDOWN($E159*$G159*$J159*$M159,0)</f>
        <v>0</v>
      </c>
      <c r="P159" s="28"/>
    </row>
    <row r="160" spans="2:16" ht="13.5">
      <c r="B160" s="7"/>
      <c r="C160" s="138"/>
      <c r="D160" s="139"/>
      <c r="E160" s="29">
        <v>0</v>
      </c>
      <c r="F160" s="30" t="s">
        <v>9</v>
      </c>
      <c r="G160" s="77"/>
      <c r="H160" s="32" t="s">
        <v>7</v>
      </c>
      <c r="I160" s="30" t="s">
        <v>9</v>
      </c>
      <c r="J160" s="31"/>
      <c r="K160" s="32" t="s">
        <v>8</v>
      </c>
      <c r="L160" s="30" t="s">
        <v>9</v>
      </c>
      <c r="M160" s="103"/>
      <c r="N160" s="40" t="s">
        <v>10</v>
      </c>
      <c r="O160" s="49">
        <f>ROUNDDOWN($E160*$G160*$J160*$M160,0)</f>
        <v>0</v>
      </c>
      <c r="P160" s="33"/>
    </row>
    <row r="161" spans="2:16" ht="13.5">
      <c r="B161" s="7"/>
      <c r="C161" s="131"/>
      <c r="D161" s="132"/>
      <c r="E161" s="34">
        <v>0</v>
      </c>
      <c r="F161" s="35" t="s">
        <v>9</v>
      </c>
      <c r="G161" s="78"/>
      <c r="H161" s="37" t="s">
        <v>7</v>
      </c>
      <c r="I161" s="35" t="s">
        <v>9</v>
      </c>
      <c r="J161" s="36"/>
      <c r="K161" s="37" t="s">
        <v>8</v>
      </c>
      <c r="L161" s="35" t="s">
        <v>9</v>
      </c>
      <c r="M161" s="104"/>
      <c r="N161" s="41" t="s">
        <v>10</v>
      </c>
      <c r="O161" s="50">
        <f>ROUNDDOWN($E161*$G161*$J161*$M161,0)</f>
        <v>0</v>
      </c>
      <c r="P161" s="38"/>
    </row>
    <row r="162" spans="2:16" ht="13.5">
      <c r="B162" s="7"/>
      <c r="C162" s="14"/>
      <c r="D162" s="16"/>
      <c r="E162" s="16"/>
      <c r="F162" s="16"/>
      <c r="G162" s="16"/>
      <c r="H162" s="16"/>
      <c r="I162" s="16"/>
      <c r="J162" s="16"/>
      <c r="K162" s="16"/>
      <c r="L162" s="16"/>
      <c r="M162" s="16"/>
      <c r="N162" s="16"/>
      <c r="O162" s="16"/>
      <c r="P162" s="16"/>
    </row>
    <row r="163" spans="2:16" ht="12.75" customHeight="1">
      <c r="B163" s="7"/>
      <c r="C163" s="17" t="s">
        <v>53</v>
      </c>
      <c r="E163" s="14"/>
      <c r="F163" s="14"/>
      <c r="G163" s="14"/>
      <c r="H163" s="14"/>
      <c r="I163" s="14"/>
      <c r="J163" s="14"/>
      <c r="K163" s="14"/>
      <c r="L163" s="14"/>
      <c r="M163" s="14"/>
      <c r="N163" s="14"/>
      <c r="O163" s="19"/>
      <c r="P163" s="43">
        <f>SUM(O165:O167)</f>
        <v>0</v>
      </c>
    </row>
    <row r="164" spans="2:16" ht="13.5">
      <c r="B164" s="7"/>
      <c r="C164" s="133" t="s">
        <v>2</v>
      </c>
      <c r="D164" s="134"/>
      <c r="E164" s="70" t="s">
        <v>3</v>
      </c>
      <c r="F164" s="70"/>
      <c r="G164" s="135" t="s">
        <v>5</v>
      </c>
      <c r="H164" s="135"/>
      <c r="I164" s="71"/>
      <c r="J164" s="135" t="s">
        <v>6</v>
      </c>
      <c r="K164" s="135"/>
      <c r="L164" s="71"/>
      <c r="M164" s="101" t="s">
        <v>209</v>
      </c>
      <c r="N164" s="71"/>
      <c r="O164" s="71"/>
      <c r="P164" s="47" t="s">
        <v>17</v>
      </c>
    </row>
    <row r="165" spans="2:16" ht="13.5">
      <c r="B165" s="7"/>
      <c r="C165" s="136"/>
      <c r="D165" s="137"/>
      <c r="E165" s="24">
        <v>0</v>
      </c>
      <c r="F165" s="25" t="s">
        <v>9</v>
      </c>
      <c r="G165" s="26"/>
      <c r="H165" s="27" t="s">
        <v>4</v>
      </c>
      <c r="I165" s="25" t="s">
        <v>9</v>
      </c>
      <c r="J165" s="26"/>
      <c r="K165" s="27" t="s">
        <v>8</v>
      </c>
      <c r="L165" s="25" t="s">
        <v>9</v>
      </c>
      <c r="M165" s="102"/>
      <c r="N165" s="39" t="s">
        <v>10</v>
      </c>
      <c r="O165" s="48">
        <f>ROUNDDOWN($E165*$G165*$J165*$M165,0)</f>
        <v>0</v>
      </c>
      <c r="P165" s="28"/>
    </row>
    <row r="166" spans="2:16" ht="13.5">
      <c r="B166" s="7"/>
      <c r="C166" s="138"/>
      <c r="D166" s="139"/>
      <c r="E166" s="29">
        <v>0</v>
      </c>
      <c r="F166" s="30" t="s">
        <v>9</v>
      </c>
      <c r="G166" s="31"/>
      <c r="H166" s="32" t="s">
        <v>4</v>
      </c>
      <c r="I166" s="30" t="s">
        <v>9</v>
      </c>
      <c r="J166" s="31"/>
      <c r="K166" s="32" t="s">
        <v>8</v>
      </c>
      <c r="L166" s="30" t="s">
        <v>9</v>
      </c>
      <c r="M166" s="103"/>
      <c r="N166" s="40" t="s">
        <v>10</v>
      </c>
      <c r="O166" s="49">
        <f>ROUNDDOWN($E166*$G166*$J166*$M166,0)</f>
        <v>0</v>
      </c>
      <c r="P166" s="33"/>
    </row>
    <row r="167" spans="2:16" ht="13.5">
      <c r="B167" s="7"/>
      <c r="C167" s="131"/>
      <c r="D167" s="132"/>
      <c r="E167" s="34">
        <v>0</v>
      </c>
      <c r="F167" s="35" t="s">
        <v>9</v>
      </c>
      <c r="G167" s="36"/>
      <c r="H167" s="37" t="s">
        <v>4</v>
      </c>
      <c r="I167" s="35" t="s">
        <v>9</v>
      </c>
      <c r="J167" s="36"/>
      <c r="K167" s="37" t="s">
        <v>8</v>
      </c>
      <c r="L167" s="35" t="s">
        <v>9</v>
      </c>
      <c r="M167" s="104"/>
      <c r="N167" s="41" t="s">
        <v>10</v>
      </c>
      <c r="O167" s="50">
        <f>ROUNDDOWN($E167*$G167*$J167*$M167,0)</f>
        <v>0</v>
      </c>
      <c r="P167" s="38"/>
    </row>
    <row r="168" spans="2:16" ht="13.5">
      <c r="B168" s="7"/>
      <c r="C168" s="72"/>
      <c r="D168" s="72"/>
      <c r="E168" s="73"/>
      <c r="F168" s="66"/>
      <c r="G168" s="74"/>
      <c r="H168" s="75"/>
      <c r="I168" s="66"/>
      <c r="J168" s="74"/>
      <c r="K168" s="75"/>
      <c r="L168" s="66"/>
      <c r="M168" s="66"/>
      <c r="N168" s="67"/>
      <c r="O168" s="68"/>
      <c r="P168" s="69"/>
    </row>
    <row r="169" spans="2:16" ht="12.75" customHeight="1">
      <c r="B169" s="7"/>
      <c r="C169" s="17" t="s">
        <v>54</v>
      </c>
      <c r="E169" s="14"/>
      <c r="F169" s="14"/>
      <c r="G169" s="14"/>
      <c r="H169" s="14"/>
      <c r="I169" s="14"/>
      <c r="J169" s="14"/>
      <c r="K169" s="14"/>
      <c r="L169" s="14"/>
      <c r="M169" s="14"/>
      <c r="N169" s="14"/>
      <c r="O169" s="19"/>
      <c r="P169" s="43">
        <f>SUM(O171:O173)</f>
        <v>0</v>
      </c>
    </row>
    <row r="170" spans="2:16" ht="13.5">
      <c r="B170" s="7"/>
      <c r="C170" s="133" t="s">
        <v>2</v>
      </c>
      <c r="D170" s="134"/>
      <c r="E170" s="70" t="s">
        <v>3</v>
      </c>
      <c r="F170" s="70"/>
      <c r="G170" s="135" t="s">
        <v>5</v>
      </c>
      <c r="H170" s="135"/>
      <c r="I170" s="71"/>
      <c r="J170" s="135" t="s">
        <v>6</v>
      </c>
      <c r="K170" s="135"/>
      <c r="L170" s="71"/>
      <c r="M170" s="101" t="s">
        <v>209</v>
      </c>
      <c r="N170" s="71"/>
      <c r="O170" s="71"/>
      <c r="P170" s="47" t="s">
        <v>17</v>
      </c>
    </row>
    <row r="171" spans="2:16" ht="13.5">
      <c r="B171" s="7"/>
      <c r="C171" s="136"/>
      <c r="D171" s="137"/>
      <c r="E171" s="24">
        <v>0</v>
      </c>
      <c r="F171" s="25" t="s">
        <v>9</v>
      </c>
      <c r="G171" s="26"/>
      <c r="H171" s="27" t="s">
        <v>55</v>
      </c>
      <c r="I171" s="25" t="s">
        <v>9</v>
      </c>
      <c r="J171" s="26"/>
      <c r="K171" s="27" t="s">
        <v>8</v>
      </c>
      <c r="L171" s="25" t="s">
        <v>9</v>
      </c>
      <c r="M171" s="102"/>
      <c r="N171" s="39" t="s">
        <v>10</v>
      </c>
      <c r="O171" s="48">
        <f>ROUNDDOWN($E171*$G171*$J171*$M171,0)</f>
        <v>0</v>
      </c>
      <c r="P171" s="28"/>
    </row>
    <row r="172" spans="2:16" ht="13.5">
      <c r="B172" s="7"/>
      <c r="C172" s="138"/>
      <c r="D172" s="139"/>
      <c r="E172" s="29">
        <v>0</v>
      </c>
      <c r="F172" s="30" t="s">
        <v>9</v>
      </c>
      <c r="G172" s="31"/>
      <c r="H172" s="32" t="s">
        <v>55</v>
      </c>
      <c r="I172" s="30" t="s">
        <v>9</v>
      </c>
      <c r="J172" s="31"/>
      <c r="K172" s="32" t="s">
        <v>8</v>
      </c>
      <c r="L172" s="30" t="s">
        <v>9</v>
      </c>
      <c r="M172" s="103"/>
      <c r="N172" s="40" t="s">
        <v>10</v>
      </c>
      <c r="O172" s="49">
        <f>ROUNDDOWN($E172*$G172*$J172*$M172,0)</f>
        <v>0</v>
      </c>
      <c r="P172" s="33"/>
    </row>
    <row r="173" spans="2:16" ht="13.5">
      <c r="B173" s="7"/>
      <c r="C173" s="131"/>
      <c r="D173" s="132"/>
      <c r="E173" s="34">
        <v>0</v>
      </c>
      <c r="F173" s="35" t="s">
        <v>9</v>
      </c>
      <c r="G173" s="36"/>
      <c r="H173" s="37" t="s">
        <v>55</v>
      </c>
      <c r="I173" s="35" t="s">
        <v>9</v>
      </c>
      <c r="J173" s="36"/>
      <c r="K173" s="37" t="s">
        <v>8</v>
      </c>
      <c r="L173" s="35" t="s">
        <v>9</v>
      </c>
      <c r="M173" s="104"/>
      <c r="N173" s="41" t="s">
        <v>10</v>
      </c>
      <c r="O173" s="50">
        <f>ROUNDDOWN($E173*$G173*$J173*$M173,0)</f>
        <v>0</v>
      </c>
      <c r="P173" s="38"/>
    </row>
    <row r="174" spans="2:16" ht="13.5">
      <c r="B174" s="7"/>
      <c r="C174" s="72"/>
      <c r="D174" s="72"/>
      <c r="E174" s="73"/>
      <c r="F174" s="66"/>
      <c r="G174" s="74"/>
      <c r="H174" s="75"/>
      <c r="I174" s="66"/>
      <c r="J174" s="74"/>
      <c r="K174" s="75"/>
      <c r="L174" s="66"/>
      <c r="M174" s="66"/>
      <c r="N174" s="67"/>
      <c r="O174" s="68"/>
      <c r="P174" s="69"/>
    </row>
    <row r="175" spans="2:16" ht="12.75" customHeight="1">
      <c r="B175" s="7"/>
      <c r="C175" s="17" t="s">
        <v>56</v>
      </c>
      <c r="E175" s="14"/>
      <c r="F175" s="14"/>
      <c r="G175" s="14"/>
      <c r="H175" s="14"/>
      <c r="I175" s="14"/>
      <c r="J175" s="14"/>
      <c r="K175" s="14"/>
      <c r="L175" s="14"/>
      <c r="M175" s="14"/>
      <c r="N175" s="14"/>
      <c r="O175" s="19"/>
      <c r="P175" s="43">
        <f>SUM(O177:O179)</f>
        <v>0</v>
      </c>
    </row>
    <row r="176" spans="2:16" ht="13.5">
      <c r="B176" s="7"/>
      <c r="C176" s="133" t="s">
        <v>2</v>
      </c>
      <c r="D176" s="134"/>
      <c r="E176" s="70" t="s">
        <v>3</v>
      </c>
      <c r="F176" s="70"/>
      <c r="G176" s="135" t="s">
        <v>5</v>
      </c>
      <c r="H176" s="135"/>
      <c r="I176" s="71"/>
      <c r="J176" s="135" t="s">
        <v>6</v>
      </c>
      <c r="K176" s="135"/>
      <c r="L176" s="71"/>
      <c r="M176" s="101" t="s">
        <v>209</v>
      </c>
      <c r="N176" s="71"/>
      <c r="O176" s="71"/>
      <c r="P176" s="47" t="s">
        <v>17</v>
      </c>
    </row>
    <row r="177" spans="2:16" ht="13.5">
      <c r="B177" s="7"/>
      <c r="C177" s="136"/>
      <c r="D177" s="137"/>
      <c r="E177" s="24">
        <v>0</v>
      </c>
      <c r="F177" s="25" t="s">
        <v>9</v>
      </c>
      <c r="G177" s="26"/>
      <c r="H177" s="27" t="s">
        <v>4</v>
      </c>
      <c r="I177" s="25" t="s">
        <v>9</v>
      </c>
      <c r="J177" s="26"/>
      <c r="K177" s="27" t="s">
        <v>8</v>
      </c>
      <c r="L177" s="25" t="s">
        <v>9</v>
      </c>
      <c r="M177" s="102"/>
      <c r="N177" s="39" t="s">
        <v>10</v>
      </c>
      <c r="O177" s="48">
        <f>ROUNDDOWN($E177*$G177*$J177*$M177,0)</f>
        <v>0</v>
      </c>
      <c r="P177" s="28"/>
    </row>
    <row r="178" spans="2:16" ht="13.5">
      <c r="B178" s="7"/>
      <c r="C178" s="138"/>
      <c r="D178" s="139"/>
      <c r="E178" s="29">
        <v>0</v>
      </c>
      <c r="F178" s="30" t="s">
        <v>9</v>
      </c>
      <c r="G178" s="31"/>
      <c r="H178" s="32" t="s">
        <v>4</v>
      </c>
      <c r="I178" s="30" t="s">
        <v>9</v>
      </c>
      <c r="J178" s="31"/>
      <c r="K178" s="32" t="s">
        <v>8</v>
      </c>
      <c r="L178" s="30" t="s">
        <v>9</v>
      </c>
      <c r="M178" s="103"/>
      <c r="N178" s="40" t="s">
        <v>10</v>
      </c>
      <c r="O178" s="49">
        <f>ROUNDDOWN($E178*$G178*$J178*$M178,0)</f>
        <v>0</v>
      </c>
      <c r="P178" s="33"/>
    </row>
    <row r="179" spans="2:16" ht="13.5">
      <c r="B179" s="7"/>
      <c r="C179" s="131"/>
      <c r="D179" s="132"/>
      <c r="E179" s="34">
        <v>0</v>
      </c>
      <c r="F179" s="35" t="s">
        <v>9</v>
      </c>
      <c r="G179" s="36"/>
      <c r="H179" s="37" t="s">
        <v>4</v>
      </c>
      <c r="I179" s="35" t="s">
        <v>9</v>
      </c>
      <c r="J179" s="36"/>
      <c r="K179" s="37" t="s">
        <v>8</v>
      </c>
      <c r="L179" s="35" t="s">
        <v>9</v>
      </c>
      <c r="M179" s="104"/>
      <c r="N179" s="41" t="s">
        <v>10</v>
      </c>
      <c r="O179" s="50">
        <f>ROUNDDOWN($E179*$G179*$J179*$M179,0)</f>
        <v>0</v>
      </c>
      <c r="P179" s="38"/>
    </row>
    <row r="180" spans="2:16" ht="13.5">
      <c r="B180" s="7"/>
      <c r="C180" s="14"/>
      <c r="D180" s="14"/>
      <c r="E180" s="14"/>
      <c r="F180" s="14"/>
      <c r="G180" s="14"/>
      <c r="H180" s="14"/>
      <c r="I180" s="14"/>
      <c r="J180" s="14"/>
      <c r="K180" s="14"/>
      <c r="L180" s="14"/>
      <c r="M180" s="14"/>
      <c r="N180" s="14"/>
      <c r="O180" s="14"/>
      <c r="P180" s="14"/>
    </row>
    <row r="181" spans="2:16" ht="13.5">
      <c r="B181" s="7"/>
      <c r="C181" s="17" t="s">
        <v>57</v>
      </c>
      <c r="E181" s="14"/>
      <c r="F181" s="14"/>
      <c r="G181" s="14"/>
      <c r="H181" s="14"/>
      <c r="I181" s="14"/>
      <c r="J181" s="14"/>
      <c r="K181" s="14"/>
      <c r="L181" s="20"/>
      <c r="M181" s="14"/>
      <c r="N181" s="15"/>
      <c r="O181" s="19"/>
      <c r="P181" s="43">
        <f>SUM(O183:O185)</f>
        <v>0</v>
      </c>
    </row>
    <row r="182" spans="2:16" ht="13.5">
      <c r="B182" s="7"/>
      <c r="C182" s="133" t="s">
        <v>15</v>
      </c>
      <c r="D182" s="134"/>
      <c r="E182" s="134"/>
      <c r="F182" s="134"/>
      <c r="G182" s="134"/>
      <c r="H182" s="134"/>
      <c r="I182" s="134"/>
      <c r="J182" s="134"/>
      <c r="K182" s="134"/>
      <c r="L182" s="71"/>
      <c r="M182" s="71"/>
      <c r="N182" s="71"/>
      <c r="O182" s="71"/>
      <c r="P182" s="47" t="s">
        <v>17</v>
      </c>
    </row>
    <row r="183" spans="2:16" ht="13.5">
      <c r="B183" s="7"/>
      <c r="C183" s="140"/>
      <c r="D183" s="141"/>
      <c r="E183" s="141"/>
      <c r="F183" s="141"/>
      <c r="G183" s="141"/>
      <c r="H183" s="141"/>
      <c r="I183" s="141"/>
      <c r="J183" s="141"/>
      <c r="K183" s="142"/>
      <c r="L183" s="25"/>
      <c r="M183" s="25" t="s">
        <v>16</v>
      </c>
      <c r="N183" s="39" t="s">
        <v>10</v>
      </c>
      <c r="O183" s="51">
        <v>0</v>
      </c>
      <c r="P183" s="28"/>
    </row>
    <row r="184" spans="2:16" ht="13.5">
      <c r="B184" s="7"/>
      <c r="C184" s="125"/>
      <c r="D184" s="126"/>
      <c r="E184" s="126"/>
      <c r="F184" s="126"/>
      <c r="G184" s="126"/>
      <c r="H184" s="126"/>
      <c r="I184" s="126"/>
      <c r="J184" s="126"/>
      <c r="K184" s="127"/>
      <c r="L184" s="30"/>
      <c r="M184" s="30" t="s">
        <v>16</v>
      </c>
      <c r="N184" s="40" t="s">
        <v>10</v>
      </c>
      <c r="O184" s="52">
        <v>0</v>
      </c>
      <c r="P184" s="33"/>
    </row>
    <row r="185" spans="2:16" ht="13.5">
      <c r="B185" s="7"/>
      <c r="C185" s="128"/>
      <c r="D185" s="129"/>
      <c r="E185" s="129"/>
      <c r="F185" s="129"/>
      <c r="G185" s="129"/>
      <c r="H185" s="129"/>
      <c r="I185" s="129"/>
      <c r="J185" s="129"/>
      <c r="K185" s="130"/>
      <c r="L185" s="35"/>
      <c r="M185" s="35" t="s">
        <v>16</v>
      </c>
      <c r="N185" s="41" t="s">
        <v>10</v>
      </c>
      <c r="O185" s="53">
        <v>0</v>
      </c>
      <c r="P185" s="38"/>
    </row>
    <row r="186" spans="2:16" ht="13.5">
      <c r="B186" s="7"/>
      <c r="C186" s="81"/>
      <c r="D186" s="81"/>
      <c r="E186" s="81"/>
      <c r="F186" s="81"/>
      <c r="G186" s="81"/>
      <c r="H186" s="81"/>
      <c r="I186" s="81"/>
      <c r="J186" s="81"/>
      <c r="K186" s="81"/>
      <c r="L186" s="66"/>
      <c r="M186" s="66"/>
      <c r="N186" s="67"/>
      <c r="O186" s="68"/>
      <c r="P186" s="69"/>
    </row>
    <row r="187" spans="2:16" ht="13.5">
      <c r="B187" s="7"/>
      <c r="C187" s="17" t="s">
        <v>58</v>
      </c>
      <c r="E187" s="14"/>
      <c r="F187" s="14"/>
      <c r="G187" s="14"/>
      <c r="H187" s="14"/>
      <c r="I187" s="14"/>
      <c r="J187" s="14"/>
      <c r="K187" s="14"/>
      <c r="L187" s="14"/>
      <c r="M187" s="14"/>
      <c r="N187" s="14"/>
      <c r="O187" s="19"/>
      <c r="P187" s="43">
        <f>SUM(O189:O191)</f>
        <v>0</v>
      </c>
    </row>
    <row r="188" spans="2:16" ht="13.5">
      <c r="B188" s="7"/>
      <c r="C188" s="133" t="s">
        <v>2</v>
      </c>
      <c r="D188" s="134"/>
      <c r="E188" s="80" t="s">
        <v>3</v>
      </c>
      <c r="F188" s="80"/>
      <c r="G188" s="135" t="s">
        <v>5</v>
      </c>
      <c r="H188" s="135"/>
      <c r="I188" s="79"/>
      <c r="J188" s="135" t="s">
        <v>6</v>
      </c>
      <c r="K188" s="135"/>
      <c r="L188" s="79"/>
      <c r="M188" s="101" t="s">
        <v>209</v>
      </c>
      <c r="N188" s="79"/>
      <c r="O188" s="79"/>
      <c r="P188" s="47" t="s">
        <v>17</v>
      </c>
    </row>
    <row r="189" spans="2:16" ht="13.5">
      <c r="B189" s="7"/>
      <c r="C189" s="136"/>
      <c r="D189" s="137"/>
      <c r="E189" s="24">
        <v>0</v>
      </c>
      <c r="F189" s="25" t="s">
        <v>9</v>
      </c>
      <c r="G189" s="76"/>
      <c r="H189" s="27" t="s">
        <v>7</v>
      </c>
      <c r="I189" s="25" t="s">
        <v>9</v>
      </c>
      <c r="J189" s="26">
        <v>1</v>
      </c>
      <c r="K189" s="27" t="s">
        <v>8</v>
      </c>
      <c r="L189" s="25" t="s">
        <v>9</v>
      </c>
      <c r="M189" s="102"/>
      <c r="N189" s="39" t="s">
        <v>10</v>
      </c>
      <c r="O189" s="48">
        <f>ROUNDDOWN($E189*$G189*$J189*$M189,0)</f>
        <v>0</v>
      </c>
      <c r="P189" s="28"/>
    </row>
    <row r="190" spans="2:16" ht="13.5">
      <c r="B190" s="7"/>
      <c r="C190" s="138"/>
      <c r="D190" s="139"/>
      <c r="E190" s="29">
        <v>0</v>
      </c>
      <c r="F190" s="30" t="s">
        <v>9</v>
      </c>
      <c r="G190" s="77"/>
      <c r="H190" s="32" t="s">
        <v>7</v>
      </c>
      <c r="I190" s="30" t="s">
        <v>9</v>
      </c>
      <c r="J190" s="31">
        <v>1</v>
      </c>
      <c r="K190" s="32" t="s">
        <v>8</v>
      </c>
      <c r="L190" s="30" t="s">
        <v>9</v>
      </c>
      <c r="M190" s="103"/>
      <c r="N190" s="40" t="s">
        <v>10</v>
      </c>
      <c r="O190" s="49">
        <f>ROUNDDOWN($E190*$G190*$J190*$M190,0)</f>
        <v>0</v>
      </c>
      <c r="P190" s="33"/>
    </row>
    <row r="191" spans="2:16" ht="13.5">
      <c r="B191" s="7"/>
      <c r="C191" s="131"/>
      <c r="D191" s="132"/>
      <c r="E191" s="34">
        <v>0</v>
      </c>
      <c r="F191" s="35" t="s">
        <v>9</v>
      </c>
      <c r="G191" s="78"/>
      <c r="H191" s="37" t="s">
        <v>7</v>
      </c>
      <c r="I191" s="35" t="s">
        <v>9</v>
      </c>
      <c r="J191" s="36">
        <v>1</v>
      </c>
      <c r="K191" s="37" t="s">
        <v>8</v>
      </c>
      <c r="L191" s="35" t="s">
        <v>9</v>
      </c>
      <c r="M191" s="104"/>
      <c r="N191" s="41" t="s">
        <v>10</v>
      </c>
      <c r="O191" s="50">
        <f>ROUNDDOWN($E191*$G191*$J191*$M191,0)</f>
        <v>0</v>
      </c>
      <c r="P191" s="38"/>
    </row>
    <row r="192" spans="1:16" s="46" customFormat="1" ht="13.5">
      <c r="A192" s="44"/>
      <c r="B192" s="45"/>
      <c r="C192" s="14"/>
      <c r="D192" s="14"/>
      <c r="E192" s="14"/>
      <c r="F192" s="14"/>
      <c r="G192" s="14"/>
      <c r="H192" s="14"/>
      <c r="I192" s="14"/>
      <c r="J192" s="14"/>
      <c r="K192" s="14"/>
      <c r="L192" s="14"/>
      <c r="M192" s="14"/>
      <c r="N192" s="14"/>
      <c r="O192" s="14"/>
      <c r="P192" s="14"/>
    </row>
    <row r="193" spans="1:16" s="46" customFormat="1" ht="13.5">
      <c r="A193" s="82" t="s">
        <v>59</v>
      </c>
      <c r="B193" s="45"/>
      <c r="C193" s="14"/>
      <c r="D193" s="14"/>
      <c r="E193" s="14"/>
      <c r="F193" s="14"/>
      <c r="G193" s="14"/>
      <c r="H193" s="14"/>
      <c r="I193" s="14"/>
      <c r="J193" s="14"/>
      <c r="K193" s="14"/>
      <c r="L193" s="14"/>
      <c r="M193" s="14"/>
      <c r="N193" s="14"/>
      <c r="O193" s="14"/>
      <c r="P193" s="14"/>
    </row>
    <row r="194" spans="1:16" s="46" customFormat="1" ht="13.5">
      <c r="A194" s="44"/>
      <c r="B194" s="45"/>
      <c r="C194" s="14"/>
      <c r="D194" s="14"/>
      <c r="E194" s="14"/>
      <c r="F194" s="14"/>
      <c r="G194" s="14"/>
      <c r="H194" s="14"/>
      <c r="I194" s="14"/>
      <c r="J194" s="14"/>
      <c r="K194" s="14"/>
      <c r="L194" s="14"/>
      <c r="M194" s="14"/>
      <c r="N194" s="14"/>
      <c r="O194" s="14"/>
      <c r="P194" s="14"/>
    </row>
    <row r="195" spans="2:16" ht="13.5">
      <c r="B195" s="7"/>
      <c r="C195" s="143" t="s">
        <v>63</v>
      </c>
      <c r="D195" s="143"/>
      <c r="E195" s="143"/>
      <c r="F195" s="143"/>
      <c r="G195" s="143"/>
      <c r="H195" s="143"/>
      <c r="I195" s="143"/>
      <c r="J195" s="143"/>
      <c r="K195" s="143"/>
      <c r="L195" s="143"/>
      <c r="M195" s="143"/>
      <c r="N195" s="143"/>
      <c r="O195" s="143"/>
      <c r="P195" s="143"/>
    </row>
    <row r="196" spans="2:16" ht="7.5" customHeight="1">
      <c r="B196" s="7"/>
      <c r="C196" s="4"/>
      <c r="D196" s="4"/>
      <c r="E196" s="4"/>
      <c r="F196" s="4"/>
      <c r="G196" s="4"/>
      <c r="H196" s="4"/>
      <c r="I196" s="4"/>
      <c r="J196" s="4"/>
      <c r="K196" s="4"/>
      <c r="L196" s="4"/>
      <c r="M196" s="4"/>
      <c r="N196" s="4"/>
      <c r="O196" s="4"/>
      <c r="P196" s="4"/>
    </row>
    <row r="197" spans="2:16" ht="13.5">
      <c r="B197" s="7"/>
      <c r="C197" s="4" t="s">
        <v>22</v>
      </c>
      <c r="D197" s="4"/>
      <c r="E197" s="4"/>
      <c r="F197" s="4"/>
      <c r="G197" s="4"/>
      <c r="H197" s="4"/>
      <c r="I197" s="4"/>
      <c r="J197" s="4"/>
      <c r="K197" s="4"/>
      <c r="L197" s="4"/>
      <c r="M197" s="4"/>
      <c r="N197" s="4"/>
      <c r="O197" s="4"/>
      <c r="P197" s="4"/>
    </row>
    <row r="198" spans="2:16" ht="30" customHeight="1">
      <c r="B198" s="7"/>
      <c r="C198" s="11"/>
      <c r="D198" s="12"/>
      <c r="E198" s="12"/>
      <c r="F198" s="144">
        <f>SUM(P201,P207,P213,P219,P225,P231,P237,P243,P249)</f>
        <v>0</v>
      </c>
      <c r="G198" s="144"/>
      <c r="H198" s="144"/>
      <c r="I198" s="144"/>
      <c r="J198" s="144"/>
      <c r="K198" s="144"/>
      <c r="L198" s="144"/>
      <c r="M198" s="144"/>
      <c r="N198" s="144"/>
      <c r="O198" s="12"/>
      <c r="P198" s="13"/>
    </row>
    <row r="199" spans="2:16" ht="7.5" customHeight="1">
      <c r="B199" s="7"/>
      <c r="C199" s="4"/>
      <c r="D199" s="4"/>
      <c r="E199" s="4"/>
      <c r="F199" s="4"/>
      <c r="G199" s="4"/>
      <c r="H199" s="4"/>
      <c r="I199" s="4"/>
      <c r="J199" s="4"/>
      <c r="K199" s="4"/>
      <c r="L199" s="4"/>
      <c r="M199" s="4"/>
      <c r="N199" s="4"/>
      <c r="O199" s="4"/>
      <c r="P199" s="4"/>
    </row>
    <row r="200" spans="2:16" ht="13.5">
      <c r="B200" s="7"/>
      <c r="C200" s="22" t="s">
        <v>14</v>
      </c>
      <c r="D200" s="4"/>
      <c r="E200" s="4"/>
      <c r="F200" s="4"/>
      <c r="G200" s="4"/>
      <c r="H200" s="4"/>
      <c r="I200" s="4"/>
      <c r="J200" s="4"/>
      <c r="K200" s="4"/>
      <c r="L200" s="4"/>
      <c r="M200" s="4"/>
      <c r="N200" s="4"/>
      <c r="O200" s="4"/>
      <c r="P200" s="4"/>
    </row>
    <row r="201" spans="2:16" ht="13.5">
      <c r="B201" s="7"/>
      <c r="C201" s="17" t="s">
        <v>46</v>
      </c>
      <c r="D201" s="14"/>
      <c r="F201" s="14"/>
      <c r="G201" s="18"/>
      <c r="H201" s="14"/>
      <c r="I201" s="14"/>
      <c r="J201" s="14"/>
      <c r="K201" s="14"/>
      <c r="L201" s="14"/>
      <c r="M201" s="14"/>
      <c r="N201" s="15"/>
      <c r="O201" s="19"/>
      <c r="P201" s="43">
        <f>SUM(O203:O205)</f>
        <v>0</v>
      </c>
    </row>
    <row r="202" spans="2:16" ht="13.5">
      <c r="B202" s="7"/>
      <c r="C202" s="133" t="s">
        <v>2</v>
      </c>
      <c r="D202" s="134"/>
      <c r="E202" s="70" t="s">
        <v>3</v>
      </c>
      <c r="F202" s="70"/>
      <c r="G202" s="135" t="s">
        <v>5</v>
      </c>
      <c r="H202" s="135"/>
      <c r="I202" s="71"/>
      <c r="J202" s="135" t="s">
        <v>6</v>
      </c>
      <c r="K202" s="135"/>
      <c r="L202" s="71"/>
      <c r="M202" s="101" t="s">
        <v>209</v>
      </c>
      <c r="N202" s="71"/>
      <c r="O202" s="71"/>
      <c r="P202" s="47" t="s">
        <v>17</v>
      </c>
    </row>
    <row r="203" spans="2:16" ht="13.5">
      <c r="B203" s="7"/>
      <c r="C203" s="136"/>
      <c r="D203" s="137"/>
      <c r="E203" s="24">
        <v>0</v>
      </c>
      <c r="F203" s="25" t="s">
        <v>9</v>
      </c>
      <c r="G203" s="26"/>
      <c r="H203" s="27" t="s">
        <v>4</v>
      </c>
      <c r="I203" s="25" t="s">
        <v>9</v>
      </c>
      <c r="J203" s="26"/>
      <c r="K203" s="27" t="s">
        <v>8</v>
      </c>
      <c r="L203" s="25"/>
      <c r="M203" s="83"/>
      <c r="N203" s="39" t="s">
        <v>10</v>
      </c>
      <c r="O203" s="48">
        <f>ROUNDDOWN($E203*$G203*$J203*$M203,0)</f>
        <v>0</v>
      </c>
      <c r="P203" s="28"/>
    </row>
    <row r="204" spans="2:16" ht="13.5">
      <c r="B204" s="7"/>
      <c r="C204" s="138"/>
      <c r="D204" s="139"/>
      <c r="E204" s="29">
        <v>0</v>
      </c>
      <c r="F204" s="30" t="s">
        <v>9</v>
      </c>
      <c r="G204" s="31"/>
      <c r="H204" s="32" t="s">
        <v>4</v>
      </c>
      <c r="I204" s="30" t="s">
        <v>9</v>
      </c>
      <c r="J204" s="31"/>
      <c r="K204" s="32" t="s">
        <v>8</v>
      </c>
      <c r="L204" s="30"/>
      <c r="M204" s="84"/>
      <c r="N204" s="40" t="s">
        <v>10</v>
      </c>
      <c r="O204" s="49">
        <f>ROUNDDOWN($E204*$G204*$J204*$M204,0)</f>
        <v>0</v>
      </c>
      <c r="P204" s="33"/>
    </row>
    <row r="205" spans="2:16" ht="13.5">
      <c r="B205" s="7"/>
      <c r="C205" s="131"/>
      <c r="D205" s="132"/>
      <c r="E205" s="34">
        <v>0</v>
      </c>
      <c r="F205" s="35" t="s">
        <v>9</v>
      </c>
      <c r="G205" s="36"/>
      <c r="H205" s="37" t="s">
        <v>4</v>
      </c>
      <c r="I205" s="35" t="s">
        <v>9</v>
      </c>
      <c r="J205" s="36"/>
      <c r="K205" s="37" t="s">
        <v>8</v>
      </c>
      <c r="L205" s="35"/>
      <c r="M205" s="85"/>
      <c r="N205" s="41" t="s">
        <v>10</v>
      </c>
      <c r="O205" s="50">
        <f>ROUNDDOWN($E205*$G205*$J205*$M205,0)</f>
        <v>0</v>
      </c>
      <c r="P205" s="38"/>
    </row>
    <row r="206" spans="2:16" ht="13.5">
      <c r="B206" s="7"/>
      <c r="C206" s="14"/>
      <c r="D206" s="14"/>
      <c r="E206" s="14"/>
      <c r="F206" s="14"/>
      <c r="G206" s="14"/>
      <c r="H206" s="14"/>
      <c r="I206" s="14"/>
      <c r="J206" s="14"/>
      <c r="K206" s="14"/>
      <c r="L206" s="14"/>
      <c r="M206" s="14"/>
      <c r="N206" s="14"/>
      <c r="O206" s="14"/>
      <c r="P206" s="14"/>
    </row>
    <row r="207" spans="2:16" ht="12.75" customHeight="1">
      <c r="B207" s="7"/>
      <c r="C207" s="17" t="s">
        <v>47</v>
      </c>
      <c r="E207" s="14"/>
      <c r="F207" s="14"/>
      <c r="G207" s="14"/>
      <c r="H207" s="14"/>
      <c r="I207" s="14"/>
      <c r="J207" s="14"/>
      <c r="K207" s="14"/>
      <c r="L207" s="14"/>
      <c r="M207" s="14"/>
      <c r="N207" s="14"/>
      <c r="O207" s="19"/>
      <c r="P207" s="43">
        <f>SUM(O209:O211)</f>
        <v>0</v>
      </c>
    </row>
    <row r="208" spans="2:16" ht="13.5">
      <c r="B208" s="7"/>
      <c r="C208" s="133" t="s">
        <v>2</v>
      </c>
      <c r="D208" s="134"/>
      <c r="E208" s="70" t="s">
        <v>3</v>
      </c>
      <c r="F208" s="70"/>
      <c r="G208" s="135" t="s">
        <v>5</v>
      </c>
      <c r="H208" s="135"/>
      <c r="I208" s="71"/>
      <c r="J208" s="135" t="s">
        <v>6</v>
      </c>
      <c r="K208" s="135"/>
      <c r="L208" s="71"/>
      <c r="M208" s="101" t="s">
        <v>209</v>
      </c>
      <c r="N208" s="71"/>
      <c r="O208" s="71"/>
      <c r="P208" s="47" t="s">
        <v>17</v>
      </c>
    </row>
    <row r="209" spans="2:16" ht="13.5">
      <c r="B209" s="7"/>
      <c r="C209" s="136"/>
      <c r="D209" s="137"/>
      <c r="E209" s="24">
        <v>0</v>
      </c>
      <c r="F209" s="25" t="s">
        <v>9</v>
      </c>
      <c r="G209" s="26"/>
      <c r="H209" s="27" t="s">
        <v>4</v>
      </c>
      <c r="I209" s="25" t="s">
        <v>9</v>
      </c>
      <c r="J209" s="26"/>
      <c r="K209" s="27" t="s">
        <v>8</v>
      </c>
      <c r="L209" s="25" t="s">
        <v>9</v>
      </c>
      <c r="M209" s="102"/>
      <c r="N209" s="39" t="s">
        <v>10</v>
      </c>
      <c r="O209" s="48">
        <f>ROUNDDOWN($E209*$G209*$J209*$M209,0)</f>
        <v>0</v>
      </c>
      <c r="P209" s="28"/>
    </row>
    <row r="210" spans="2:16" ht="13.5">
      <c r="B210" s="7"/>
      <c r="C210" s="138"/>
      <c r="D210" s="139"/>
      <c r="E210" s="29">
        <v>0</v>
      </c>
      <c r="F210" s="30" t="s">
        <v>9</v>
      </c>
      <c r="G210" s="31"/>
      <c r="H210" s="32" t="s">
        <v>4</v>
      </c>
      <c r="I210" s="30" t="s">
        <v>9</v>
      </c>
      <c r="J210" s="31"/>
      <c r="K210" s="32" t="s">
        <v>8</v>
      </c>
      <c r="L210" s="30" t="s">
        <v>9</v>
      </c>
      <c r="M210" s="103"/>
      <c r="N210" s="40" t="s">
        <v>10</v>
      </c>
      <c r="O210" s="49">
        <f>ROUNDDOWN($E210*$G210*$J210*$M210,0)</f>
        <v>0</v>
      </c>
      <c r="P210" s="33"/>
    </row>
    <row r="211" spans="2:16" ht="13.5">
      <c r="B211" s="7"/>
      <c r="C211" s="131"/>
      <c r="D211" s="132"/>
      <c r="E211" s="34">
        <v>0</v>
      </c>
      <c r="F211" s="35" t="s">
        <v>9</v>
      </c>
      <c r="G211" s="36"/>
      <c r="H211" s="37" t="s">
        <v>4</v>
      </c>
      <c r="I211" s="35" t="s">
        <v>9</v>
      </c>
      <c r="J211" s="36"/>
      <c r="K211" s="37" t="s">
        <v>8</v>
      </c>
      <c r="L211" s="35" t="s">
        <v>9</v>
      </c>
      <c r="M211" s="104"/>
      <c r="N211" s="41" t="s">
        <v>10</v>
      </c>
      <c r="O211" s="50">
        <f>ROUNDDOWN($E211*$G211*$J211*$M211,0)</f>
        <v>0</v>
      </c>
      <c r="P211" s="38"/>
    </row>
    <row r="212" spans="2:16" ht="13.5">
      <c r="B212" s="7"/>
      <c r="C212" s="14"/>
      <c r="D212" s="14"/>
      <c r="E212" s="14"/>
      <c r="F212" s="14"/>
      <c r="G212" s="14"/>
      <c r="H212" s="14"/>
      <c r="I212" s="14"/>
      <c r="J212" s="14"/>
      <c r="K212" s="14"/>
      <c r="L212" s="14"/>
      <c r="M212" s="14"/>
      <c r="N212" s="14"/>
      <c r="O212" s="14"/>
      <c r="P212" s="14"/>
    </row>
    <row r="213" spans="2:16" ht="12.75" customHeight="1">
      <c r="B213" s="7"/>
      <c r="C213" s="17" t="s">
        <v>48</v>
      </c>
      <c r="E213" s="14"/>
      <c r="F213" s="14"/>
      <c r="G213" s="14"/>
      <c r="H213" s="14"/>
      <c r="I213" s="14"/>
      <c r="J213" s="14"/>
      <c r="K213" s="14"/>
      <c r="L213" s="14"/>
      <c r="M213" s="14"/>
      <c r="N213" s="14"/>
      <c r="O213" s="19"/>
      <c r="P213" s="43">
        <f>SUM(O215:O217)</f>
        <v>0</v>
      </c>
    </row>
    <row r="214" spans="2:16" ht="13.5">
      <c r="B214" s="7"/>
      <c r="C214" s="133" t="s">
        <v>2</v>
      </c>
      <c r="D214" s="134"/>
      <c r="E214" s="70" t="s">
        <v>3</v>
      </c>
      <c r="F214" s="70"/>
      <c r="G214" s="135" t="s">
        <v>5</v>
      </c>
      <c r="H214" s="135"/>
      <c r="I214" s="71"/>
      <c r="J214" s="135" t="s">
        <v>6</v>
      </c>
      <c r="K214" s="135"/>
      <c r="L214" s="71"/>
      <c r="M214" s="101" t="s">
        <v>209</v>
      </c>
      <c r="N214" s="71"/>
      <c r="O214" s="71"/>
      <c r="P214" s="47" t="s">
        <v>17</v>
      </c>
    </row>
    <row r="215" spans="2:16" ht="13.5">
      <c r="B215" s="7"/>
      <c r="C215" s="136"/>
      <c r="D215" s="137"/>
      <c r="E215" s="24">
        <v>0</v>
      </c>
      <c r="F215" s="25" t="s">
        <v>9</v>
      </c>
      <c r="G215" s="26"/>
      <c r="H215" s="27" t="s">
        <v>49</v>
      </c>
      <c r="I215" s="25" t="s">
        <v>9</v>
      </c>
      <c r="J215" s="26"/>
      <c r="K215" s="27" t="s">
        <v>8</v>
      </c>
      <c r="L215" s="25" t="s">
        <v>9</v>
      </c>
      <c r="M215" s="102"/>
      <c r="N215" s="39" t="s">
        <v>10</v>
      </c>
      <c r="O215" s="48">
        <f>ROUNDDOWN($E215*$G215*$J215*$M215,0)</f>
        <v>0</v>
      </c>
      <c r="P215" s="28"/>
    </row>
    <row r="216" spans="2:16" ht="13.5">
      <c r="B216" s="7"/>
      <c r="C216" s="138"/>
      <c r="D216" s="139"/>
      <c r="E216" s="29">
        <v>0</v>
      </c>
      <c r="F216" s="30" t="s">
        <v>9</v>
      </c>
      <c r="G216" s="31"/>
      <c r="H216" s="32" t="s">
        <v>49</v>
      </c>
      <c r="I216" s="30" t="s">
        <v>9</v>
      </c>
      <c r="J216" s="31"/>
      <c r="K216" s="32" t="s">
        <v>8</v>
      </c>
      <c r="L216" s="30" t="s">
        <v>9</v>
      </c>
      <c r="M216" s="103"/>
      <c r="N216" s="40" t="s">
        <v>10</v>
      </c>
      <c r="O216" s="49">
        <f>ROUNDDOWN($E216*$G216*$J216*$M216,0)</f>
        <v>0</v>
      </c>
      <c r="P216" s="33"/>
    </row>
    <row r="217" spans="2:16" ht="13.5">
      <c r="B217" s="7"/>
      <c r="C217" s="131"/>
      <c r="D217" s="132"/>
      <c r="E217" s="34">
        <v>0</v>
      </c>
      <c r="F217" s="35" t="s">
        <v>9</v>
      </c>
      <c r="G217" s="36"/>
      <c r="H217" s="37" t="s">
        <v>49</v>
      </c>
      <c r="I217" s="35" t="s">
        <v>9</v>
      </c>
      <c r="J217" s="36"/>
      <c r="K217" s="37" t="s">
        <v>8</v>
      </c>
      <c r="L217" s="35" t="s">
        <v>9</v>
      </c>
      <c r="M217" s="104"/>
      <c r="N217" s="41" t="s">
        <v>10</v>
      </c>
      <c r="O217" s="50">
        <f>ROUNDDOWN($E217*$G217*$J217*$M217,0)</f>
        <v>0</v>
      </c>
      <c r="P217" s="38"/>
    </row>
    <row r="218" spans="2:16" ht="13.5">
      <c r="B218" s="7"/>
      <c r="C218" s="14"/>
      <c r="D218" s="14"/>
      <c r="E218" s="14"/>
      <c r="F218" s="14"/>
      <c r="G218" s="14"/>
      <c r="H218" s="14"/>
      <c r="I218" s="14"/>
      <c r="J218" s="14"/>
      <c r="K218" s="14"/>
      <c r="L218" s="14"/>
      <c r="M218" s="14"/>
      <c r="N218" s="14"/>
      <c r="O218" s="14"/>
      <c r="P218" s="14"/>
    </row>
    <row r="219" spans="2:16" ht="12.75" customHeight="1">
      <c r="B219" s="7"/>
      <c r="C219" s="17" t="s">
        <v>50</v>
      </c>
      <c r="E219" s="14"/>
      <c r="F219" s="14"/>
      <c r="G219" s="14"/>
      <c r="H219" s="14"/>
      <c r="I219" s="14"/>
      <c r="J219" s="14"/>
      <c r="K219" s="14"/>
      <c r="L219" s="14"/>
      <c r="M219" s="14"/>
      <c r="N219" s="14"/>
      <c r="O219" s="19"/>
      <c r="P219" s="43">
        <f>SUM(O221:O223)</f>
        <v>0</v>
      </c>
    </row>
    <row r="220" spans="2:16" ht="13.5">
      <c r="B220" s="7"/>
      <c r="C220" s="133" t="s">
        <v>2</v>
      </c>
      <c r="D220" s="134"/>
      <c r="E220" s="70" t="s">
        <v>3</v>
      </c>
      <c r="F220" s="70"/>
      <c r="G220" s="135" t="s">
        <v>5</v>
      </c>
      <c r="H220" s="135"/>
      <c r="I220" s="71"/>
      <c r="J220" s="135" t="s">
        <v>6</v>
      </c>
      <c r="K220" s="135"/>
      <c r="L220" s="71"/>
      <c r="M220" s="101" t="s">
        <v>209</v>
      </c>
      <c r="N220" s="71"/>
      <c r="O220" s="71"/>
      <c r="P220" s="47" t="s">
        <v>17</v>
      </c>
    </row>
    <row r="221" spans="2:16" ht="13.5">
      <c r="B221" s="7"/>
      <c r="C221" s="136"/>
      <c r="D221" s="137"/>
      <c r="E221" s="24">
        <v>0</v>
      </c>
      <c r="F221" s="25" t="s">
        <v>9</v>
      </c>
      <c r="G221" s="26"/>
      <c r="H221" s="27" t="s">
        <v>51</v>
      </c>
      <c r="I221" s="25" t="s">
        <v>9</v>
      </c>
      <c r="J221" s="26"/>
      <c r="K221" s="27" t="s">
        <v>49</v>
      </c>
      <c r="L221" s="25" t="s">
        <v>9</v>
      </c>
      <c r="M221" s="102"/>
      <c r="N221" s="39" t="s">
        <v>10</v>
      </c>
      <c r="O221" s="48">
        <f>ROUNDDOWN($E221*$G221*$J221*$M221,0)</f>
        <v>0</v>
      </c>
      <c r="P221" s="28"/>
    </row>
    <row r="222" spans="2:16" ht="13.5">
      <c r="B222" s="7"/>
      <c r="C222" s="138"/>
      <c r="D222" s="139"/>
      <c r="E222" s="29">
        <v>0</v>
      </c>
      <c r="F222" s="30" t="s">
        <v>9</v>
      </c>
      <c r="G222" s="31"/>
      <c r="H222" s="32" t="s">
        <v>51</v>
      </c>
      <c r="I222" s="30" t="s">
        <v>9</v>
      </c>
      <c r="J222" s="31"/>
      <c r="K222" s="32" t="s">
        <v>49</v>
      </c>
      <c r="L222" s="30" t="s">
        <v>9</v>
      </c>
      <c r="M222" s="103"/>
      <c r="N222" s="40" t="s">
        <v>10</v>
      </c>
      <c r="O222" s="49">
        <f>ROUNDDOWN($E222*$G222*$J222*$M222,0)</f>
        <v>0</v>
      </c>
      <c r="P222" s="33"/>
    </row>
    <row r="223" spans="2:16" ht="13.5">
      <c r="B223" s="7"/>
      <c r="C223" s="131"/>
      <c r="D223" s="132"/>
      <c r="E223" s="34">
        <v>0</v>
      </c>
      <c r="F223" s="35" t="s">
        <v>9</v>
      </c>
      <c r="G223" s="36"/>
      <c r="H223" s="37" t="s">
        <v>51</v>
      </c>
      <c r="I223" s="35" t="s">
        <v>9</v>
      </c>
      <c r="J223" s="36"/>
      <c r="K223" s="37" t="s">
        <v>49</v>
      </c>
      <c r="L223" s="35" t="s">
        <v>9</v>
      </c>
      <c r="M223" s="104"/>
      <c r="N223" s="41" t="s">
        <v>10</v>
      </c>
      <c r="O223" s="50">
        <f>ROUNDDOWN($E223*$G223*$J223*$M223,0)</f>
        <v>0</v>
      </c>
      <c r="P223" s="38"/>
    </row>
    <row r="224" spans="2:16" ht="13.5">
      <c r="B224" s="7"/>
      <c r="C224" s="14"/>
      <c r="D224" s="14"/>
      <c r="E224" s="14"/>
      <c r="F224" s="14"/>
      <c r="G224" s="14"/>
      <c r="H224" s="14"/>
      <c r="I224" s="14"/>
      <c r="J224" s="14"/>
      <c r="K224" s="14"/>
      <c r="L224" s="14"/>
      <c r="M224" s="14"/>
      <c r="N224" s="14"/>
      <c r="O224" s="14"/>
      <c r="P224" s="14"/>
    </row>
    <row r="225" spans="2:16" ht="12.75" customHeight="1">
      <c r="B225" s="7"/>
      <c r="C225" s="17" t="s">
        <v>52</v>
      </c>
      <c r="E225" s="14"/>
      <c r="F225" s="14"/>
      <c r="G225" s="14"/>
      <c r="H225" s="14"/>
      <c r="I225" s="14"/>
      <c r="J225" s="14"/>
      <c r="K225" s="14"/>
      <c r="L225" s="14"/>
      <c r="M225" s="14"/>
      <c r="N225" s="14"/>
      <c r="O225" s="19"/>
      <c r="P225" s="43">
        <f>SUM(O227:O229)</f>
        <v>0</v>
      </c>
    </row>
    <row r="226" spans="2:16" ht="13.5">
      <c r="B226" s="7"/>
      <c r="C226" s="133" t="s">
        <v>2</v>
      </c>
      <c r="D226" s="134"/>
      <c r="E226" s="70" t="s">
        <v>3</v>
      </c>
      <c r="F226" s="70"/>
      <c r="G226" s="135" t="s">
        <v>5</v>
      </c>
      <c r="H226" s="135"/>
      <c r="I226" s="71"/>
      <c r="J226" s="135" t="s">
        <v>6</v>
      </c>
      <c r="K226" s="135"/>
      <c r="L226" s="71"/>
      <c r="M226" s="101" t="s">
        <v>209</v>
      </c>
      <c r="N226" s="71"/>
      <c r="O226" s="71"/>
      <c r="P226" s="47" t="s">
        <v>17</v>
      </c>
    </row>
    <row r="227" spans="2:16" ht="13.5">
      <c r="B227" s="7"/>
      <c r="C227" s="136"/>
      <c r="D227" s="137"/>
      <c r="E227" s="24">
        <v>0</v>
      </c>
      <c r="F227" s="25" t="s">
        <v>9</v>
      </c>
      <c r="G227" s="76"/>
      <c r="H227" s="27" t="s">
        <v>7</v>
      </c>
      <c r="I227" s="25" t="s">
        <v>9</v>
      </c>
      <c r="J227" s="26"/>
      <c r="K227" s="27" t="s">
        <v>8</v>
      </c>
      <c r="L227" s="25" t="s">
        <v>9</v>
      </c>
      <c r="M227" s="102"/>
      <c r="N227" s="39" t="s">
        <v>10</v>
      </c>
      <c r="O227" s="48">
        <f>ROUNDDOWN($E227*$G227*$J227*$M227,0)</f>
        <v>0</v>
      </c>
      <c r="P227" s="28"/>
    </row>
    <row r="228" spans="2:16" ht="13.5">
      <c r="B228" s="7"/>
      <c r="C228" s="138"/>
      <c r="D228" s="139"/>
      <c r="E228" s="29">
        <v>0</v>
      </c>
      <c r="F228" s="30" t="s">
        <v>9</v>
      </c>
      <c r="G228" s="77"/>
      <c r="H228" s="32" t="s">
        <v>7</v>
      </c>
      <c r="I228" s="30" t="s">
        <v>9</v>
      </c>
      <c r="J228" s="31"/>
      <c r="K228" s="32" t="s">
        <v>8</v>
      </c>
      <c r="L228" s="30" t="s">
        <v>9</v>
      </c>
      <c r="M228" s="103"/>
      <c r="N228" s="40" t="s">
        <v>10</v>
      </c>
      <c r="O228" s="49">
        <f>ROUNDDOWN($E228*$G228*$J228*$M228,0)</f>
        <v>0</v>
      </c>
      <c r="P228" s="33"/>
    </row>
    <row r="229" spans="2:16" ht="13.5">
      <c r="B229" s="7"/>
      <c r="C229" s="131"/>
      <c r="D229" s="132"/>
      <c r="E229" s="34">
        <v>0</v>
      </c>
      <c r="F229" s="35" t="s">
        <v>9</v>
      </c>
      <c r="G229" s="78"/>
      <c r="H229" s="37" t="s">
        <v>7</v>
      </c>
      <c r="I229" s="35" t="s">
        <v>9</v>
      </c>
      <c r="J229" s="36"/>
      <c r="K229" s="37" t="s">
        <v>8</v>
      </c>
      <c r="L229" s="35" t="s">
        <v>9</v>
      </c>
      <c r="M229" s="104"/>
      <c r="N229" s="41" t="s">
        <v>10</v>
      </c>
      <c r="O229" s="50">
        <f>ROUNDDOWN($E229*$G229*$J229*$M229,0)</f>
        <v>0</v>
      </c>
      <c r="P229" s="38"/>
    </row>
    <row r="230" spans="2:16" ht="13.5">
      <c r="B230" s="7"/>
      <c r="C230" s="14"/>
      <c r="D230" s="16"/>
      <c r="E230" s="16"/>
      <c r="F230" s="16"/>
      <c r="G230" s="16"/>
      <c r="H230" s="16"/>
      <c r="I230" s="16"/>
      <c r="J230" s="16"/>
      <c r="K230" s="16"/>
      <c r="L230" s="16"/>
      <c r="M230" s="16"/>
      <c r="N230" s="16"/>
      <c r="O230" s="16"/>
      <c r="P230" s="16"/>
    </row>
    <row r="231" spans="2:16" ht="12.75" customHeight="1">
      <c r="B231" s="7"/>
      <c r="C231" s="17" t="s">
        <v>53</v>
      </c>
      <c r="E231" s="14"/>
      <c r="F231" s="14"/>
      <c r="G231" s="14"/>
      <c r="H231" s="14"/>
      <c r="I231" s="14"/>
      <c r="J231" s="14"/>
      <c r="K231" s="14"/>
      <c r="L231" s="14"/>
      <c r="M231" s="14"/>
      <c r="N231" s="14"/>
      <c r="O231" s="19"/>
      <c r="P231" s="43">
        <f>SUM(O233:O235)</f>
        <v>0</v>
      </c>
    </row>
    <row r="232" spans="2:16" ht="13.5">
      <c r="B232" s="7"/>
      <c r="C232" s="133" t="s">
        <v>2</v>
      </c>
      <c r="D232" s="134"/>
      <c r="E232" s="70" t="s">
        <v>3</v>
      </c>
      <c r="F232" s="70"/>
      <c r="G232" s="135" t="s">
        <v>5</v>
      </c>
      <c r="H232" s="135"/>
      <c r="I232" s="71"/>
      <c r="J232" s="135" t="s">
        <v>6</v>
      </c>
      <c r="K232" s="135"/>
      <c r="L232" s="71"/>
      <c r="M232" s="101" t="s">
        <v>209</v>
      </c>
      <c r="N232" s="71"/>
      <c r="O232" s="71"/>
      <c r="P232" s="47" t="s">
        <v>17</v>
      </c>
    </row>
    <row r="233" spans="2:16" ht="13.5">
      <c r="B233" s="7"/>
      <c r="C233" s="136"/>
      <c r="D233" s="137"/>
      <c r="E233" s="24">
        <v>0</v>
      </c>
      <c r="F233" s="25" t="s">
        <v>9</v>
      </c>
      <c r="G233" s="26"/>
      <c r="H233" s="27" t="s">
        <v>4</v>
      </c>
      <c r="I233" s="25" t="s">
        <v>9</v>
      </c>
      <c r="J233" s="26"/>
      <c r="K233" s="27" t="s">
        <v>8</v>
      </c>
      <c r="L233" s="25" t="s">
        <v>9</v>
      </c>
      <c r="M233" s="102"/>
      <c r="N233" s="39" t="s">
        <v>10</v>
      </c>
      <c r="O233" s="48">
        <f>ROUNDDOWN($E233*$G233*$J233*$M233,0)</f>
        <v>0</v>
      </c>
      <c r="P233" s="28"/>
    </row>
    <row r="234" spans="2:16" ht="13.5">
      <c r="B234" s="7"/>
      <c r="C234" s="138"/>
      <c r="D234" s="139"/>
      <c r="E234" s="29">
        <v>0</v>
      </c>
      <c r="F234" s="30" t="s">
        <v>9</v>
      </c>
      <c r="G234" s="31"/>
      <c r="H234" s="32" t="s">
        <v>4</v>
      </c>
      <c r="I234" s="30" t="s">
        <v>9</v>
      </c>
      <c r="J234" s="31"/>
      <c r="K234" s="32" t="s">
        <v>8</v>
      </c>
      <c r="L234" s="30" t="s">
        <v>9</v>
      </c>
      <c r="M234" s="103"/>
      <c r="N234" s="40" t="s">
        <v>10</v>
      </c>
      <c r="O234" s="49">
        <f>ROUNDDOWN($E234*$G234*$J234*$M234,0)</f>
        <v>0</v>
      </c>
      <c r="P234" s="33"/>
    </row>
    <row r="235" spans="2:16" ht="13.5">
      <c r="B235" s="7"/>
      <c r="C235" s="131"/>
      <c r="D235" s="132"/>
      <c r="E235" s="34">
        <v>0</v>
      </c>
      <c r="F235" s="35" t="s">
        <v>9</v>
      </c>
      <c r="G235" s="36"/>
      <c r="H235" s="37" t="s">
        <v>4</v>
      </c>
      <c r="I235" s="35" t="s">
        <v>9</v>
      </c>
      <c r="J235" s="36"/>
      <c r="K235" s="37" t="s">
        <v>8</v>
      </c>
      <c r="L235" s="35" t="s">
        <v>9</v>
      </c>
      <c r="M235" s="104"/>
      <c r="N235" s="41" t="s">
        <v>10</v>
      </c>
      <c r="O235" s="50">
        <f>ROUNDDOWN($E235*$G235*$J235*$M235,0)</f>
        <v>0</v>
      </c>
      <c r="P235" s="38"/>
    </row>
    <row r="236" spans="2:16" ht="13.5">
      <c r="B236" s="7"/>
      <c r="C236" s="72"/>
      <c r="D236" s="72"/>
      <c r="E236" s="73"/>
      <c r="F236" s="66"/>
      <c r="G236" s="74"/>
      <c r="H236" s="75"/>
      <c r="I236" s="66"/>
      <c r="J236" s="74"/>
      <c r="K236" s="75"/>
      <c r="L236" s="66"/>
      <c r="M236" s="66"/>
      <c r="N236" s="67"/>
      <c r="O236" s="68"/>
      <c r="P236" s="69"/>
    </row>
    <row r="237" spans="2:16" ht="12.75" customHeight="1">
      <c r="B237" s="7"/>
      <c r="C237" s="17" t="s">
        <v>54</v>
      </c>
      <c r="E237" s="14"/>
      <c r="F237" s="14"/>
      <c r="G237" s="14"/>
      <c r="H237" s="14"/>
      <c r="I237" s="14"/>
      <c r="J237" s="14"/>
      <c r="K237" s="14"/>
      <c r="L237" s="14"/>
      <c r="M237" s="14"/>
      <c r="N237" s="14"/>
      <c r="O237" s="19"/>
      <c r="P237" s="43">
        <f>SUM(O239:O241)</f>
        <v>0</v>
      </c>
    </row>
    <row r="238" spans="2:16" ht="13.5">
      <c r="B238" s="7"/>
      <c r="C238" s="133" t="s">
        <v>2</v>
      </c>
      <c r="D238" s="134"/>
      <c r="E238" s="70" t="s">
        <v>3</v>
      </c>
      <c r="F238" s="70"/>
      <c r="G238" s="135" t="s">
        <v>5</v>
      </c>
      <c r="H238" s="135"/>
      <c r="I238" s="71"/>
      <c r="J238" s="135" t="s">
        <v>6</v>
      </c>
      <c r="K238" s="135"/>
      <c r="L238" s="71"/>
      <c r="M238" s="101" t="s">
        <v>209</v>
      </c>
      <c r="N238" s="71"/>
      <c r="O238" s="71"/>
      <c r="P238" s="47" t="s">
        <v>17</v>
      </c>
    </row>
    <row r="239" spans="2:16" ht="13.5">
      <c r="B239" s="7"/>
      <c r="C239" s="136"/>
      <c r="D239" s="137"/>
      <c r="E239" s="24">
        <v>0</v>
      </c>
      <c r="F239" s="25" t="s">
        <v>9</v>
      </c>
      <c r="G239" s="26"/>
      <c r="H239" s="27" t="s">
        <v>55</v>
      </c>
      <c r="I239" s="25" t="s">
        <v>9</v>
      </c>
      <c r="J239" s="26"/>
      <c r="K239" s="27" t="s">
        <v>8</v>
      </c>
      <c r="L239" s="25" t="s">
        <v>9</v>
      </c>
      <c r="M239" s="102"/>
      <c r="N239" s="39" t="s">
        <v>10</v>
      </c>
      <c r="O239" s="48">
        <f>ROUNDDOWN($E239*$G239*$J239*$M239,0)</f>
        <v>0</v>
      </c>
      <c r="P239" s="28"/>
    </row>
    <row r="240" spans="2:16" ht="13.5">
      <c r="B240" s="7"/>
      <c r="C240" s="138"/>
      <c r="D240" s="139"/>
      <c r="E240" s="29">
        <v>0</v>
      </c>
      <c r="F240" s="30" t="s">
        <v>9</v>
      </c>
      <c r="G240" s="31"/>
      <c r="H240" s="32" t="s">
        <v>55</v>
      </c>
      <c r="I240" s="30" t="s">
        <v>9</v>
      </c>
      <c r="J240" s="31"/>
      <c r="K240" s="32" t="s">
        <v>8</v>
      </c>
      <c r="L240" s="30" t="s">
        <v>9</v>
      </c>
      <c r="M240" s="103"/>
      <c r="N240" s="40" t="s">
        <v>10</v>
      </c>
      <c r="O240" s="49">
        <f>ROUNDDOWN($E240*$G240*$J240*$M240,0)</f>
        <v>0</v>
      </c>
      <c r="P240" s="33"/>
    </row>
    <row r="241" spans="2:16" ht="13.5">
      <c r="B241" s="7"/>
      <c r="C241" s="131"/>
      <c r="D241" s="132"/>
      <c r="E241" s="34">
        <v>0</v>
      </c>
      <c r="F241" s="35" t="s">
        <v>9</v>
      </c>
      <c r="G241" s="36"/>
      <c r="H241" s="37" t="s">
        <v>55</v>
      </c>
      <c r="I241" s="35" t="s">
        <v>9</v>
      </c>
      <c r="J241" s="36"/>
      <c r="K241" s="37" t="s">
        <v>8</v>
      </c>
      <c r="L241" s="35" t="s">
        <v>9</v>
      </c>
      <c r="M241" s="104"/>
      <c r="N241" s="41" t="s">
        <v>10</v>
      </c>
      <c r="O241" s="50">
        <f>ROUNDDOWN($E241*$G241*$J241*$M241,0)</f>
        <v>0</v>
      </c>
      <c r="P241" s="38"/>
    </row>
    <row r="242" spans="2:16" ht="13.5">
      <c r="B242" s="7"/>
      <c r="C242" s="72"/>
      <c r="D242" s="72"/>
      <c r="E242" s="73"/>
      <c r="F242" s="66"/>
      <c r="G242" s="74"/>
      <c r="H242" s="75"/>
      <c r="I242" s="66"/>
      <c r="J242" s="74"/>
      <c r="K242" s="75"/>
      <c r="L242" s="66"/>
      <c r="M242" s="66"/>
      <c r="N242" s="67"/>
      <c r="O242" s="68"/>
      <c r="P242" s="69"/>
    </row>
    <row r="243" spans="2:16" ht="12.75" customHeight="1">
      <c r="B243" s="7"/>
      <c r="C243" s="17" t="s">
        <v>56</v>
      </c>
      <c r="E243" s="14"/>
      <c r="F243" s="14"/>
      <c r="G243" s="14"/>
      <c r="H243" s="14"/>
      <c r="I243" s="14"/>
      <c r="J243" s="14"/>
      <c r="K243" s="14"/>
      <c r="L243" s="14"/>
      <c r="M243" s="14"/>
      <c r="N243" s="14"/>
      <c r="O243" s="19"/>
      <c r="P243" s="43">
        <f>SUM(O245:O247)</f>
        <v>0</v>
      </c>
    </row>
    <row r="244" spans="2:16" ht="13.5">
      <c r="B244" s="7"/>
      <c r="C244" s="133" t="s">
        <v>2</v>
      </c>
      <c r="D244" s="134"/>
      <c r="E244" s="70" t="s">
        <v>3</v>
      </c>
      <c r="F244" s="70"/>
      <c r="G244" s="135" t="s">
        <v>5</v>
      </c>
      <c r="H244" s="135"/>
      <c r="I244" s="71"/>
      <c r="J244" s="135" t="s">
        <v>6</v>
      </c>
      <c r="K244" s="135"/>
      <c r="L244" s="71"/>
      <c r="M244" s="101" t="s">
        <v>209</v>
      </c>
      <c r="N244" s="71"/>
      <c r="O244" s="71"/>
      <c r="P244" s="47" t="s">
        <v>17</v>
      </c>
    </row>
    <row r="245" spans="2:16" ht="13.5">
      <c r="B245" s="7"/>
      <c r="C245" s="136"/>
      <c r="D245" s="137"/>
      <c r="E245" s="24">
        <v>0</v>
      </c>
      <c r="F245" s="25" t="s">
        <v>9</v>
      </c>
      <c r="G245" s="26"/>
      <c r="H245" s="27" t="s">
        <v>4</v>
      </c>
      <c r="I245" s="25" t="s">
        <v>9</v>
      </c>
      <c r="J245" s="26"/>
      <c r="K245" s="27" t="s">
        <v>8</v>
      </c>
      <c r="L245" s="25" t="s">
        <v>9</v>
      </c>
      <c r="M245" s="102"/>
      <c r="N245" s="39" t="s">
        <v>10</v>
      </c>
      <c r="O245" s="48">
        <f>ROUNDDOWN($E245*$G245*$J245*$M245,0)</f>
        <v>0</v>
      </c>
      <c r="P245" s="28"/>
    </row>
    <row r="246" spans="2:16" ht="13.5">
      <c r="B246" s="7"/>
      <c r="C246" s="138"/>
      <c r="D246" s="139"/>
      <c r="E246" s="29">
        <v>0</v>
      </c>
      <c r="F246" s="30" t="s">
        <v>9</v>
      </c>
      <c r="G246" s="31"/>
      <c r="H246" s="32" t="s">
        <v>4</v>
      </c>
      <c r="I246" s="30" t="s">
        <v>9</v>
      </c>
      <c r="J246" s="31"/>
      <c r="K246" s="32" t="s">
        <v>8</v>
      </c>
      <c r="L246" s="30" t="s">
        <v>9</v>
      </c>
      <c r="M246" s="103"/>
      <c r="N246" s="40" t="s">
        <v>10</v>
      </c>
      <c r="O246" s="49">
        <f>ROUNDDOWN($E246*$G246*$J246*$M246,0)</f>
        <v>0</v>
      </c>
      <c r="P246" s="33"/>
    </row>
    <row r="247" spans="2:16" ht="13.5">
      <c r="B247" s="7"/>
      <c r="C247" s="131"/>
      <c r="D247" s="132"/>
      <c r="E247" s="34">
        <v>0</v>
      </c>
      <c r="F247" s="35" t="s">
        <v>9</v>
      </c>
      <c r="G247" s="36"/>
      <c r="H247" s="37" t="s">
        <v>4</v>
      </c>
      <c r="I247" s="35" t="s">
        <v>9</v>
      </c>
      <c r="J247" s="36"/>
      <c r="K247" s="37" t="s">
        <v>8</v>
      </c>
      <c r="L247" s="35" t="s">
        <v>9</v>
      </c>
      <c r="M247" s="104"/>
      <c r="N247" s="41" t="s">
        <v>10</v>
      </c>
      <c r="O247" s="50">
        <f>ROUNDDOWN($E247*$G247*$J247*$M247,0)</f>
        <v>0</v>
      </c>
      <c r="P247" s="38"/>
    </row>
    <row r="248" spans="2:16" ht="13.5">
      <c r="B248" s="7"/>
      <c r="C248" s="14"/>
      <c r="D248" s="14"/>
      <c r="E248" s="14"/>
      <c r="F248" s="14"/>
      <c r="G248" s="14"/>
      <c r="H248" s="14"/>
      <c r="I248" s="14"/>
      <c r="J248" s="14"/>
      <c r="K248" s="14"/>
      <c r="L248" s="14"/>
      <c r="M248" s="14"/>
      <c r="N248" s="14"/>
      <c r="O248" s="14"/>
      <c r="P248" s="14"/>
    </row>
    <row r="249" spans="2:16" ht="13.5">
      <c r="B249" s="7"/>
      <c r="C249" s="17" t="s">
        <v>57</v>
      </c>
      <c r="E249" s="14"/>
      <c r="F249" s="14"/>
      <c r="G249" s="14"/>
      <c r="H249" s="14"/>
      <c r="I249" s="14"/>
      <c r="J249" s="14"/>
      <c r="K249" s="14"/>
      <c r="L249" s="20"/>
      <c r="M249" s="14"/>
      <c r="N249" s="15"/>
      <c r="O249" s="19"/>
      <c r="P249" s="43">
        <f>SUM(O251:O253)</f>
        <v>0</v>
      </c>
    </row>
    <row r="250" spans="2:16" ht="13.5">
      <c r="B250" s="7"/>
      <c r="C250" s="133" t="s">
        <v>15</v>
      </c>
      <c r="D250" s="134"/>
      <c r="E250" s="134"/>
      <c r="F250" s="134"/>
      <c r="G250" s="134"/>
      <c r="H250" s="134"/>
      <c r="I250" s="134"/>
      <c r="J250" s="134"/>
      <c r="K250" s="134"/>
      <c r="L250" s="71"/>
      <c r="M250" s="71"/>
      <c r="N250" s="71"/>
      <c r="O250" s="71"/>
      <c r="P250" s="47" t="s">
        <v>17</v>
      </c>
    </row>
    <row r="251" spans="2:16" ht="13.5">
      <c r="B251" s="7"/>
      <c r="C251" s="140"/>
      <c r="D251" s="141"/>
      <c r="E251" s="141"/>
      <c r="F251" s="141"/>
      <c r="G251" s="141"/>
      <c r="H251" s="141"/>
      <c r="I251" s="141"/>
      <c r="J251" s="141"/>
      <c r="K251" s="142"/>
      <c r="L251" s="25"/>
      <c r="M251" s="25" t="s">
        <v>16</v>
      </c>
      <c r="N251" s="39" t="s">
        <v>10</v>
      </c>
      <c r="O251" s="51">
        <v>0</v>
      </c>
      <c r="P251" s="28"/>
    </row>
    <row r="252" spans="2:16" ht="13.5">
      <c r="B252" s="7"/>
      <c r="C252" s="125"/>
      <c r="D252" s="126"/>
      <c r="E252" s="126"/>
      <c r="F252" s="126"/>
      <c r="G252" s="126"/>
      <c r="H252" s="126"/>
      <c r="I252" s="126"/>
      <c r="J252" s="126"/>
      <c r="K252" s="127"/>
      <c r="L252" s="30"/>
      <c r="M252" s="30" t="s">
        <v>16</v>
      </c>
      <c r="N252" s="40" t="s">
        <v>10</v>
      </c>
      <c r="O252" s="52">
        <v>0</v>
      </c>
      <c r="P252" s="33"/>
    </row>
    <row r="253" spans="2:16" ht="13.5">
      <c r="B253" s="7"/>
      <c r="C253" s="128"/>
      <c r="D253" s="129"/>
      <c r="E253" s="129"/>
      <c r="F253" s="129"/>
      <c r="G253" s="129"/>
      <c r="H253" s="129"/>
      <c r="I253" s="129"/>
      <c r="J253" s="129"/>
      <c r="K253" s="130"/>
      <c r="L253" s="35"/>
      <c r="M253" s="35" t="s">
        <v>16</v>
      </c>
      <c r="N253" s="41" t="s">
        <v>10</v>
      </c>
      <c r="O253" s="53">
        <v>0</v>
      </c>
      <c r="P253" s="38"/>
    </row>
    <row r="254" spans="1:16" s="46" customFormat="1" ht="13.5">
      <c r="A254" s="44"/>
      <c r="B254" s="45"/>
      <c r="C254" s="14"/>
      <c r="D254" s="14"/>
      <c r="E254" s="14"/>
      <c r="F254" s="14"/>
      <c r="G254" s="14"/>
      <c r="H254" s="14"/>
      <c r="I254" s="14"/>
      <c r="J254" s="14"/>
      <c r="K254" s="14"/>
      <c r="L254" s="14"/>
      <c r="M254" s="14"/>
      <c r="N254" s="14"/>
      <c r="O254" s="14"/>
      <c r="P254" s="14"/>
    </row>
    <row r="255" spans="1:16" s="46" customFormat="1" ht="13.5">
      <c r="A255" s="82" t="s">
        <v>59</v>
      </c>
      <c r="B255" s="45"/>
      <c r="C255" s="14"/>
      <c r="D255" s="14"/>
      <c r="E255" s="14"/>
      <c r="F255" s="14"/>
      <c r="G255" s="14"/>
      <c r="H255" s="14"/>
      <c r="I255" s="14"/>
      <c r="J255" s="14"/>
      <c r="K255" s="14"/>
      <c r="L255" s="14"/>
      <c r="M255" s="14"/>
      <c r="N255" s="14"/>
      <c r="O255" s="14"/>
      <c r="P255" s="14"/>
    </row>
    <row r="256" spans="1:16" s="46" customFormat="1" ht="13.5">
      <c r="A256" s="44"/>
      <c r="B256" s="45"/>
      <c r="C256" s="14"/>
      <c r="D256" s="14"/>
      <c r="E256" s="14"/>
      <c r="F256" s="14"/>
      <c r="G256" s="14"/>
      <c r="H256" s="14"/>
      <c r="I256" s="14"/>
      <c r="J256" s="14"/>
      <c r="K256" s="14"/>
      <c r="L256" s="14"/>
      <c r="M256" s="14"/>
      <c r="N256" s="14"/>
      <c r="O256" s="14"/>
      <c r="P256" s="14"/>
    </row>
    <row r="257" spans="2:16" ht="13.5">
      <c r="B257" s="7"/>
      <c r="C257" s="143" t="s">
        <v>64</v>
      </c>
      <c r="D257" s="143"/>
      <c r="E257" s="143"/>
      <c r="F257" s="143"/>
      <c r="G257" s="143"/>
      <c r="H257" s="143"/>
      <c r="I257" s="143"/>
      <c r="J257" s="143"/>
      <c r="K257" s="143"/>
      <c r="L257" s="143"/>
      <c r="M257" s="143"/>
      <c r="N257" s="143"/>
      <c r="O257" s="143"/>
      <c r="P257" s="143"/>
    </row>
    <row r="258" spans="2:16" ht="7.5" customHeight="1">
      <c r="B258" s="7"/>
      <c r="C258" s="4"/>
      <c r="D258" s="4"/>
      <c r="E258" s="4"/>
      <c r="F258" s="4"/>
      <c r="G258" s="4"/>
      <c r="H258" s="4"/>
      <c r="I258" s="4"/>
      <c r="J258" s="4"/>
      <c r="K258" s="4"/>
      <c r="L258" s="4"/>
      <c r="M258" s="4"/>
      <c r="N258" s="4"/>
      <c r="O258" s="4"/>
      <c r="P258" s="4"/>
    </row>
    <row r="259" spans="2:16" ht="13.5">
      <c r="B259" s="7"/>
      <c r="C259" s="4" t="s">
        <v>22</v>
      </c>
      <c r="D259" s="4"/>
      <c r="E259" s="4"/>
      <c r="F259" s="4"/>
      <c r="G259" s="4"/>
      <c r="H259" s="4"/>
      <c r="I259" s="4"/>
      <c r="J259" s="4"/>
      <c r="K259" s="4"/>
      <c r="L259" s="4"/>
      <c r="M259" s="4"/>
      <c r="N259" s="4"/>
      <c r="O259" s="4"/>
      <c r="P259" s="4"/>
    </row>
    <row r="260" spans="2:16" ht="30" customHeight="1">
      <c r="B260" s="7"/>
      <c r="C260" s="11"/>
      <c r="D260" s="12"/>
      <c r="E260" s="12"/>
      <c r="F260" s="144">
        <f>SUM(P263,P269,P275,P281,P287,P293,P299,P305,P311)</f>
        <v>0</v>
      </c>
      <c r="G260" s="144"/>
      <c r="H260" s="144"/>
      <c r="I260" s="144"/>
      <c r="J260" s="144"/>
      <c r="K260" s="144"/>
      <c r="L260" s="144"/>
      <c r="M260" s="144"/>
      <c r="N260" s="144"/>
      <c r="O260" s="12"/>
      <c r="P260" s="13"/>
    </row>
    <row r="261" spans="2:16" ht="7.5" customHeight="1">
      <c r="B261" s="7"/>
      <c r="C261" s="4"/>
      <c r="D261" s="4"/>
      <c r="E261" s="4"/>
      <c r="F261" s="4"/>
      <c r="G261" s="4"/>
      <c r="H261" s="4"/>
      <c r="I261" s="4"/>
      <c r="J261" s="4"/>
      <c r="K261" s="4"/>
      <c r="L261" s="4"/>
      <c r="M261" s="4"/>
      <c r="N261" s="4"/>
      <c r="O261" s="4"/>
      <c r="P261" s="4"/>
    </row>
    <row r="262" spans="2:16" ht="13.5">
      <c r="B262" s="7"/>
      <c r="C262" s="22" t="s">
        <v>14</v>
      </c>
      <c r="D262" s="4"/>
      <c r="E262" s="4"/>
      <c r="F262" s="4"/>
      <c r="G262" s="4"/>
      <c r="H262" s="4"/>
      <c r="I262" s="4"/>
      <c r="J262" s="4"/>
      <c r="K262" s="4"/>
      <c r="L262" s="4"/>
      <c r="M262" s="4"/>
      <c r="N262" s="4"/>
      <c r="O262" s="4"/>
      <c r="P262" s="4"/>
    </row>
    <row r="263" spans="2:16" ht="13.5">
      <c r="B263" s="7"/>
      <c r="C263" s="17" t="s">
        <v>46</v>
      </c>
      <c r="D263" s="14"/>
      <c r="F263" s="14"/>
      <c r="G263" s="18"/>
      <c r="H263" s="14"/>
      <c r="I263" s="14"/>
      <c r="J263" s="14"/>
      <c r="K263" s="14"/>
      <c r="L263" s="14"/>
      <c r="M263" s="14"/>
      <c r="N263" s="15"/>
      <c r="O263" s="19"/>
      <c r="P263" s="43">
        <f>SUM(O265:O267)</f>
        <v>0</v>
      </c>
    </row>
    <row r="264" spans="2:16" ht="13.5">
      <c r="B264" s="7"/>
      <c r="C264" s="133" t="s">
        <v>2</v>
      </c>
      <c r="D264" s="134"/>
      <c r="E264" s="70" t="s">
        <v>3</v>
      </c>
      <c r="F264" s="70"/>
      <c r="G264" s="135" t="s">
        <v>5</v>
      </c>
      <c r="H264" s="135"/>
      <c r="I264" s="71"/>
      <c r="J264" s="135" t="s">
        <v>6</v>
      </c>
      <c r="K264" s="135"/>
      <c r="L264" s="71"/>
      <c r="M264" s="101" t="s">
        <v>209</v>
      </c>
      <c r="N264" s="71"/>
      <c r="O264" s="71"/>
      <c r="P264" s="47" t="s">
        <v>17</v>
      </c>
    </row>
    <row r="265" spans="2:16" ht="13.5">
      <c r="B265" s="7"/>
      <c r="C265" s="136"/>
      <c r="D265" s="137"/>
      <c r="E265" s="24">
        <v>0</v>
      </c>
      <c r="F265" s="25" t="s">
        <v>9</v>
      </c>
      <c r="G265" s="26"/>
      <c r="H265" s="27" t="s">
        <v>4</v>
      </c>
      <c r="I265" s="25" t="s">
        <v>9</v>
      </c>
      <c r="J265" s="26"/>
      <c r="K265" s="27" t="s">
        <v>8</v>
      </c>
      <c r="L265" s="25"/>
      <c r="M265" s="83"/>
      <c r="N265" s="39" t="s">
        <v>10</v>
      </c>
      <c r="O265" s="48">
        <f>ROUNDDOWN($E265*$G265*$J265*$M265,0)</f>
        <v>0</v>
      </c>
      <c r="P265" s="28"/>
    </row>
    <row r="266" spans="2:16" ht="13.5">
      <c r="B266" s="7"/>
      <c r="C266" s="138"/>
      <c r="D266" s="139"/>
      <c r="E266" s="29">
        <v>0</v>
      </c>
      <c r="F266" s="30" t="s">
        <v>9</v>
      </c>
      <c r="G266" s="31"/>
      <c r="H266" s="32" t="s">
        <v>4</v>
      </c>
      <c r="I266" s="30" t="s">
        <v>9</v>
      </c>
      <c r="J266" s="31"/>
      <c r="K266" s="32" t="s">
        <v>8</v>
      </c>
      <c r="L266" s="30"/>
      <c r="M266" s="84"/>
      <c r="N266" s="40" t="s">
        <v>10</v>
      </c>
      <c r="O266" s="49">
        <f>ROUNDDOWN($E266*$G266*$J266*$M266,0)</f>
        <v>0</v>
      </c>
      <c r="P266" s="33"/>
    </row>
    <row r="267" spans="2:16" ht="13.5">
      <c r="B267" s="7"/>
      <c r="C267" s="131"/>
      <c r="D267" s="132"/>
      <c r="E267" s="34">
        <v>0</v>
      </c>
      <c r="F267" s="35" t="s">
        <v>9</v>
      </c>
      <c r="G267" s="36"/>
      <c r="H267" s="37" t="s">
        <v>4</v>
      </c>
      <c r="I267" s="35" t="s">
        <v>9</v>
      </c>
      <c r="J267" s="36"/>
      <c r="K267" s="37" t="s">
        <v>8</v>
      </c>
      <c r="L267" s="35"/>
      <c r="M267" s="85"/>
      <c r="N267" s="41" t="s">
        <v>10</v>
      </c>
      <c r="O267" s="50">
        <f>ROUNDDOWN($E267*$G267*$J267*$M267,0)</f>
        <v>0</v>
      </c>
      <c r="P267" s="38"/>
    </row>
    <row r="268" spans="2:16" ht="13.5">
      <c r="B268" s="7"/>
      <c r="C268" s="14"/>
      <c r="D268" s="14"/>
      <c r="E268" s="14"/>
      <c r="F268" s="14"/>
      <c r="G268" s="14"/>
      <c r="H268" s="14"/>
      <c r="I268" s="14"/>
      <c r="J268" s="14"/>
      <c r="K268" s="14"/>
      <c r="L268" s="14"/>
      <c r="M268" s="14"/>
      <c r="N268" s="14"/>
      <c r="O268" s="14"/>
      <c r="P268" s="14"/>
    </row>
    <row r="269" spans="2:16" ht="12.75" customHeight="1">
      <c r="B269" s="7"/>
      <c r="C269" s="17" t="s">
        <v>47</v>
      </c>
      <c r="E269" s="14"/>
      <c r="F269" s="14"/>
      <c r="G269" s="14"/>
      <c r="H269" s="14"/>
      <c r="I269" s="14"/>
      <c r="J269" s="14"/>
      <c r="K269" s="14"/>
      <c r="L269" s="14"/>
      <c r="M269" s="14"/>
      <c r="N269" s="14"/>
      <c r="O269" s="19"/>
      <c r="P269" s="43">
        <f>SUM(O271:O273)</f>
        <v>0</v>
      </c>
    </row>
    <row r="270" spans="2:16" ht="13.5">
      <c r="B270" s="7"/>
      <c r="C270" s="133" t="s">
        <v>2</v>
      </c>
      <c r="D270" s="134"/>
      <c r="E270" s="70" t="s">
        <v>3</v>
      </c>
      <c r="F270" s="70"/>
      <c r="G270" s="135" t="s">
        <v>5</v>
      </c>
      <c r="H270" s="135"/>
      <c r="I270" s="71"/>
      <c r="J270" s="135" t="s">
        <v>6</v>
      </c>
      <c r="K270" s="135"/>
      <c r="L270" s="71"/>
      <c r="M270" s="101" t="s">
        <v>209</v>
      </c>
      <c r="N270" s="71"/>
      <c r="O270" s="71"/>
      <c r="P270" s="47" t="s">
        <v>17</v>
      </c>
    </row>
    <row r="271" spans="2:16" ht="13.5">
      <c r="B271" s="7"/>
      <c r="C271" s="136"/>
      <c r="D271" s="137"/>
      <c r="E271" s="24">
        <v>0</v>
      </c>
      <c r="F271" s="25" t="s">
        <v>9</v>
      </c>
      <c r="G271" s="26"/>
      <c r="H271" s="27" t="s">
        <v>4</v>
      </c>
      <c r="I271" s="25" t="s">
        <v>9</v>
      </c>
      <c r="J271" s="26"/>
      <c r="K271" s="27" t="s">
        <v>8</v>
      </c>
      <c r="L271" s="25" t="s">
        <v>9</v>
      </c>
      <c r="M271" s="102"/>
      <c r="N271" s="39" t="s">
        <v>10</v>
      </c>
      <c r="O271" s="48">
        <f>ROUNDDOWN($E271*$G271*$J271*$M271,0)</f>
        <v>0</v>
      </c>
      <c r="P271" s="28"/>
    </row>
    <row r="272" spans="2:16" ht="13.5">
      <c r="B272" s="7"/>
      <c r="C272" s="138"/>
      <c r="D272" s="139"/>
      <c r="E272" s="29">
        <v>0</v>
      </c>
      <c r="F272" s="30" t="s">
        <v>9</v>
      </c>
      <c r="G272" s="31"/>
      <c r="H272" s="32" t="s">
        <v>4</v>
      </c>
      <c r="I272" s="30" t="s">
        <v>9</v>
      </c>
      <c r="J272" s="31"/>
      <c r="K272" s="32" t="s">
        <v>8</v>
      </c>
      <c r="L272" s="30" t="s">
        <v>9</v>
      </c>
      <c r="M272" s="103"/>
      <c r="N272" s="40" t="s">
        <v>10</v>
      </c>
      <c r="O272" s="49">
        <f>ROUNDDOWN($E272*$G272*$J272*$M272,0)</f>
        <v>0</v>
      </c>
      <c r="P272" s="33"/>
    </row>
    <row r="273" spans="2:16" ht="13.5">
      <c r="B273" s="7"/>
      <c r="C273" s="131"/>
      <c r="D273" s="132"/>
      <c r="E273" s="34">
        <v>0</v>
      </c>
      <c r="F273" s="35" t="s">
        <v>9</v>
      </c>
      <c r="G273" s="36"/>
      <c r="H273" s="37" t="s">
        <v>4</v>
      </c>
      <c r="I273" s="35" t="s">
        <v>9</v>
      </c>
      <c r="J273" s="36"/>
      <c r="K273" s="37" t="s">
        <v>8</v>
      </c>
      <c r="L273" s="35" t="s">
        <v>9</v>
      </c>
      <c r="M273" s="104"/>
      <c r="N273" s="41" t="s">
        <v>10</v>
      </c>
      <c r="O273" s="50">
        <f>ROUNDDOWN($E273*$G273*$J273*$M273,0)</f>
        <v>0</v>
      </c>
      <c r="P273" s="38"/>
    </row>
    <row r="274" spans="2:16" ht="13.5">
      <c r="B274" s="7"/>
      <c r="C274" s="14"/>
      <c r="D274" s="14"/>
      <c r="E274" s="14"/>
      <c r="F274" s="14"/>
      <c r="G274" s="14"/>
      <c r="H274" s="14"/>
      <c r="I274" s="14"/>
      <c r="J274" s="14"/>
      <c r="K274" s="14"/>
      <c r="L274" s="14"/>
      <c r="M274" s="14"/>
      <c r="N274" s="14"/>
      <c r="O274" s="14"/>
      <c r="P274" s="14"/>
    </row>
    <row r="275" spans="2:16" ht="12.75" customHeight="1">
      <c r="B275" s="7"/>
      <c r="C275" s="17" t="s">
        <v>48</v>
      </c>
      <c r="E275" s="14"/>
      <c r="F275" s="14"/>
      <c r="G275" s="14"/>
      <c r="H275" s="14"/>
      <c r="I275" s="14"/>
      <c r="J275" s="14"/>
      <c r="K275" s="14"/>
      <c r="L275" s="14"/>
      <c r="M275" s="14"/>
      <c r="N275" s="14"/>
      <c r="O275" s="19"/>
      <c r="P275" s="43">
        <f>SUM(O277:O279)</f>
        <v>0</v>
      </c>
    </row>
    <row r="276" spans="2:16" ht="13.5">
      <c r="B276" s="7"/>
      <c r="C276" s="133" t="s">
        <v>2</v>
      </c>
      <c r="D276" s="134"/>
      <c r="E276" s="70" t="s">
        <v>3</v>
      </c>
      <c r="F276" s="70"/>
      <c r="G276" s="135" t="s">
        <v>5</v>
      </c>
      <c r="H276" s="135"/>
      <c r="I276" s="71"/>
      <c r="J276" s="135" t="s">
        <v>6</v>
      </c>
      <c r="K276" s="135"/>
      <c r="L276" s="71"/>
      <c r="M276" s="101" t="s">
        <v>209</v>
      </c>
      <c r="N276" s="71"/>
      <c r="O276" s="71"/>
      <c r="P276" s="47" t="s">
        <v>17</v>
      </c>
    </row>
    <row r="277" spans="2:16" ht="13.5">
      <c r="B277" s="7"/>
      <c r="C277" s="136"/>
      <c r="D277" s="137"/>
      <c r="E277" s="24">
        <v>0</v>
      </c>
      <c r="F277" s="25" t="s">
        <v>9</v>
      </c>
      <c r="G277" s="26"/>
      <c r="H277" s="27" t="s">
        <v>49</v>
      </c>
      <c r="I277" s="25" t="s">
        <v>9</v>
      </c>
      <c r="J277" s="26"/>
      <c r="K277" s="27" t="s">
        <v>8</v>
      </c>
      <c r="L277" s="25" t="s">
        <v>9</v>
      </c>
      <c r="M277" s="102"/>
      <c r="N277" s="39" t="s">
        <v>10</v>
      </c>
      <c r="O277" s="48">
        <f>ROUNDDOWN($E277*$G277*$J277*$M277,0)</f>
        <v>0</v>
      </c>
      <c r="P277" s="28"/>
    </row>
    <row r="278" spans="2:16" ht="13.5">
      <c r="B278" s="7"/>
      <c r="C278" s="138"/>
      <c r="D278" s="139"/>
      <c r="E278" s="29">
        <v>0</v>
      </c>
      <c r="F278" s="30" t="s">
        <v>9</v>
      </c>
      <c r="G278" s="31"/>
      <c r="H278" s="32" t="s">
        <v>49</v>
      </c>
      <c r="I278" s="30" t="s">
        <v>9</v>
      </c>
      <c r="J278" s="31"/>
      <c r="K278" s="32" t="s">
        <v>8</v>
      </c>
      <c r="L278" s="30" t="s">
        <v>9</v>
      </c>
      <c r="M278" s="103"/>
      <c r="N278" s="40" t="s">
        <v>10</v>
      </c>
      <c r="O278" s="49">
        <f>ROUNDDOWN($E278*$G278*$J278*$M278,0)</f>
        <v>0</v>
      </c>
      <c r="P278" s="33"/>
    </row>
    <row r="279" spans="2:16" ht="13.5">
      <c r="B279" s="7"/>
      <c r="C279" s="131"/>
      <c r="D279" s="132"/>
      <c r="E279" s="34">
        <v>0</v>
      </c>
      <c r="F279" s="35" t="s">
        <v>9</v>
      </c>
      <c r="G279" s="36"/>
      <c r="H279" s="37" t="s">
        <v>49</v>
      </c>
      <c r="I279" s="35" t="s">
        <v>9</v>
      </c>
      <c r="J279" s="36"/>
      <c r="K279" s="37" t="s">
        <v>8</v>
      </c>
      <c r="L279" s="35" t="s">
        <v>9</v>
      </c>
      <c r="M279" s="104"/>
      <c r="N279" s="41" t="s">
        <v>10</v>
      </c>
      <c r="O279" s="50">
        <f>ROUNDDOWN($E279*$G279*$J279*$M279,0)</f>
        <v>0</v>
      </c>
      <c r="P279" s="38"/>
    </row>
    <row r="280" spans="2:16" ht="13.5">
      <c r="B280" s="7"/>
      <c r="C280" s="14"/>
      <c r="D280" s="14"/>
      <c r="E280" s="14"/>
      <c r="F280" s="14"/>
      <c r="G280" s="14"/>
      <c r="H280" s="14"/>
      <c r="I280" s="14"/>
      <c r="J280" s="14"/>
      <c r="K280" s="14"/>
      <c r="L280" s="14"/>
      <c r="M280" s="14"/>
      <c r="N280" s="14"/>
      <c r="O280" s="14"/>
      <c r="P280" s="14"/>
    </row>
    <row r="281" spans="2:16" ht="12.75" customHeight="1">
      <c r="B281" s="7"/>
      <c r="C281" s="17" t="s">
        <v>50</v>
      </c>
      <c r="E281" s="14"/>
      <c r="F281" s="14"/>
      <c r="G281" s="14"/>
      <c r="H281" s="14"/>
      <c r="I281" s="14"/>
      <c r="J281" s="14"/>
      <c r="K281" s="14"/>
      <c r="L281" s="14"/>
      <c r="M281" s="14"/>
      <c r="N281" s="14"/>
      <c r="O281" s="19"/>
      <c r="P281" s="43">
        <f>SUM(O283:O285)</f>
        <v>0</v>
      </c>
    </row>
    <row r="282" spans="2:16" ht="13.5">
      <c r="B282" s="7"/>
      <c r="C282" s="133" t="s">
        <v>2</v>
      </c>
      <c r="D282" s="134"/>
      <c r="E282" s="70" t="s">
        <v>3</v>
      </c>
      <c r="F282" s="70"/>
      <c r="G282" s="135" t="s">
        <v>5</v>
      </c>
      <c r="H282" s="135"/>
      <c r="I282" s="71"/>
      <c r="J282" s="135" t="s">
        <v>6</v>
      </c>
      <c r="K282" s="135"/>
      <c r="L282" s="71"/>
      <c r="M282" s="101" t="s">
        <v>209</v>
      </c>
      <c r="N282" s="71"/>
      <c r="O282" s="71"/>
      <c r="P282" s="47" t="s">
        <v>17</v>
      </c>
    </row>
    <row r="283" spans="2:16" ht="13.5">
      <c r="B283" s="7"/>
      <c r="C283" s="136"/>
      <c r="D283" s="137"/>
      <c r="E283" s="24">
        <v>0</v>
      </c>
      <c r="F283" s="25" t="s">
        <v>9</v>
      </c>
      <c r="G283" s="26"/>
      <c r="H283" s="27" t="s">
        <v>51</v>
      </c>
      <c r="I283" s="25" t="s">
        <v>9</v>
      </c>
      <c r="J283" s="26"/>
      <c r="K283" s="27" t="s">
        <v>49</v>
      </c>
      <c r="L283" s="25" t="s">
        <v>9</v>
      </c>
      <c r="M283" s="102"/>
      <c r="N283" s="39" t="s">
        <v>10</v>
      </c>
      <c r="O283" s="48">
        <f>ROUNDDOWN($E283*$G283*$J283*$M283,0)</f>
        <v>0</v>
      </c>
      <c r="P283" s="28"/>
    </row>
    <row r="284" spans="2:16" ht="13.5">
      <c r="B284" s="7"/>
      <c r="C284" s="138"/>
      <c r="D284" s="139"/>
      <c r="E284" s="29">
        <v>0</v>
      </c>
      <c r="F284" s="30" t="s">
        <v>9</v>
      </c>
      <c r="G284" s="31"/>
      <c r="H284" s="32" t="s">
        <v>51</v>
      </c>
      <c r="I284" s="30" t="s">
        <v>9</v>
      </c>
      <c r="J284" s="31"/>
      <c r="K284" s="32" t="s">
        <v>49</v>
      </c>
      <c r="L284" s="30" t="s">
        <v>9</v>
      </c>
      <c r="M284" s="103"/>
      <c r="N284" s="40" t="s">
        <v>10</v>
      </c>
      <c r="O284" s="49">
        <f>ROUNDDOWN($E284*$G284*$J284*$M284,0)</f>
        <v>0</v>
      </c>
      <c r="P284" s="33"/>
    </row>
    <row r="285" spans="2:16" ht="13.5">
      <c r="B285" s="7"/>
      <c r="C285" s="131"/>
      <c r="D285" s="132"/>
      <c r="E285" s="34">
        <v>0</v>
      </c>
      <c r="F285" s="35" t="s">
        <v>9</v>
      </c>
      <c r="G285" s="36"/>
      <c r="H285" s="37" t="s">
        <v>51</v>
      </c>
      <c r="I285" s="35" t="s">
        <v>9</v>
      </c>
      <c r="J285" s="36"/>
      <c r="K285" s="37" t="s">
        <v>49</v>
      </c>
      <c r="L285" s="35" t="s">
        <v>9</v>
      </c>
      <c r="M285" s="104"/>
      <c r="N285" s="41" t="s">
        <v>10</v>
      </c>
      <c r="O285" s="50">
        <f>ROUNDDOWN($E285*$G285*$J285*$M285,0)</f>
        <v>0</v>
      </c>
      <c r="P285" s="38"/>
    </row>
    <row r="286" spans="2:16" ht="13.5">
      <c r="B286" s="7"/>
      <c r="C286" s="14"/>
      <c r="D286" s="14"/>
      <c r="E286" s="14"/>
      <c r="F286" s="14"/>
      <c r="G286" s="14"/>
      <c r="H286" s="14"/>
      <c r="I286" s="14"/>
      <c r="J286" s="14"/>
      <c r="K286" s="14"/>
      <c r="L286" s="14"/>
      <c r="M286" s="14"/>
      <c r="N286" s="14"/>
      <c r="O286" s="14"/>
      <c r="P286" s="14"/>
    </row>
    <row r="287" spans="2:16" ht="12.75" customHeight="1">
      <c r="B287" s="7"/>
      <c r="C287" s="17" t="s">
        <v>52</v>
      </c>
      <c r="E287" s="14"/>
      <c r="F287" s="14"/>
      <c r="G287" s="14"/>
      <c r="H287" s="14"/>
      <c r="I287" s="14"/>
      <c r="J287" s="14"/>
      <c r="K287" s="14"/>
      <c r="L287" s="14"/>
      <c r="M287" s="14"/>
      <c r="N287" s="14"/>
      <c r="O287" s="19"/>
      <c r="P287" s="43">
        <f>SUM(O289:O291)</f>
        <v>0</v>
      </c>
    </row>
    <row r="288" spans="2:16" ht="13.5">
      <c r="B288" s="7"/>
      <c r="C288" s="133" t="s">
        <v>2</v>
      </c>
      <c r="D288" s="134"/>
      <c r="E288" s="70" t="s">
        <v>3</v>
      </c>
      <c r="F288" s="70"/>
      <c r="G288" s="135" t="s">
        <v>5</v>
      </c>
      <c r="H288" s="135"/>
      <c r="I288" s="71"/>
      <c r="J288" s="135" t="s">
        <v>6</v>
      </c>
      <c r="K288" s="135"/>
      <c r="L288" s="71"/>
      <c r="M288" s="101" t="s">
        <v>209</v>
      </c>
      <c r="N288" s="71"/>
      <c r="O288" s="71"/>
      <c r="P288" s="47" t="s">
        <v>17</v>
      </c>
    </row>
    <row r="289" spans="2:16" ht="13.5">
      <c r="B289" s="7"/>
      <c r="C289" s="136"/>
      <c r="D289" s="137"/>
      <c r="E289" s="24">
        <v>0</v>
      </c>
      <c r="F289" s="25" t="s">
        <v>9</v>
      </c>
      <c r="G289" s="76"/>
      <c r="H289" s="27" t="s">
        <v>7</v>
      </c>
      <c r="I289" s="25" t="s">
        <v>9</v>
      </c>
      <c r="J289" s="26"/>
      <c r="K289" s="27" t="s">
        <v>8</v>
      </c>
      <c r="L289" s="25" t="s">
        <v>9</v>
      </c>
      <c r="M289" s="102"/>
      <c r="N289" s="39" t="s">
        <v>10</v>
      </c>
      <c r="O289" s="48">
        <f>ROUNDDOWN($E289*$G289*$J289*$M289,0)</f>
        <v>0</v>
      </c>
      <c r="P289" s="28"/>
    </row>
    <row r="290" spans="2:16" ht="13.5">
      <c r="B290" s="7"/>
      <c r="C290" s="138"/>
      <c r="D290" s="139"/>
      <c r="E290" s="29">
        <v>0</v>
      </c>
      <c r="F290" s="30" t="s">
        <v>9</v>
      </c>
      <c r="G290" s="77"/>
      <c r="H290" s="32" t="s">
        <v>7</v>
      </c>
      <c r="I290" s="30" t="s">
        <v>9</v>
      </c>
      <c r="J290" s="31"/>
      <c r="K290" s="32" t="s">
        <v>8</v>
      </c>
      <c r="L290" s="30" t="s">
        <v>9</v>
      </c>
      <c r="M290" s="103"/>
      <c r="N290" s="40" t="s">
        <v>10</v>
      </c>
      <c r="O290" s="49">
        <f>ROUNDDOWN($E290*$G290*$J290*$M290,0)</f>
        <v>0</v>
      </c>
      <c r="P290" s="33"/>
    </row>
    <row r="291" spans="2:16" ht="13.5">
      <c r="B291" s="7"/>
      <c r="C291" s="131"/>
      <c r="D291" s="132"/>
      <c r="E291" s="34">
        <v>0</v>
      </c>
      <c r="F291" s="35" t="s">
        <v>9</v>
      </c>
      <c r="G291" s="78"/>
      <c r="H291" s="37" t="s">
        <v>7</v>
      </c>
      <c r="I291" s="35" t="s">
        <v>9</v>
      </c>
      <c r="J291" s="36"/>
      <c r="K291" s="37" t="s">
        <v>8</v>
      </c>
      <c r="L291" s="35" t="s">
        <v>9</v>
      </c>
      <c r="M291" s="104"/>
      <c r="N291" s="41" t="s">
        <v>10</v>
      </c>
      <c r="O291" s="50">
        <f>ROUNDDOWN($E291*$G291*$J291*$M291,0)</f>
        <v>0</v>
      </c>
      <c r="P291" s="38"/>
    </row>
    <row r="292" spans="2:16" ht="13.5">
      <c r="B292" s="7"/>
      <c r="C292" s="14"/>
      <c r="D292" s="16"/>
      <c r="E292" s="16"/>
      <c r="F292" s="16"/>
      <c r="G292" s="16"/>
      <c r="H292" s="16"/>
      <c r="I292" s="16"/>
      <c r="J292" s="16"/>
      <c r="K292" s="16"/>
      <c r="L292" s="16"/>
      <c r="M292" s="16"/>
      <c r="N292" s="16"/>
      <c r="O292" s="16"/>
      <c r="P292" s="16"/>
    </row>
    <row r="293" spans="2:16" ht="12.75" customHeight="1">
      <c r="B293" s="7"/>
      <c r="C293" s="17" t="s">
        <v>53</v>
      </c>
      <c r="E293" s="14"/>
      <c r="F293" s="14"/>
      <c r="G293" s="14"/>
      <c r="H293" s="14"/>
      <c r="I293" s="14"/>
      <c r="J293" s="14"/>
      <c r="K293" s="14"/>
      <c r="L293" s="14"/>
      <c r="M293" s="14"/>
      <c r="N293" s="14"/>
      <c r="O293" s="19"/>
      <c r="P293" s="43">
        <f>SUM(O295:O297)</f>
        <v>0</v>
      </c>
    </row>
    <row r="294" spans="2:16" ht="13.5">
      <c r="B294" s="7"/>
      <c r="C294" s="133" t="s">
        <v>2</v>
      </c>
      <c r="D294" s="134"/>
      <c r="E294" s="70" t="s">
        <v>3</v>
      </c>
      <c r="F294" s="70"/>
      <c r="G294" s="135" t="s">
        <v>5</v>
      </c>
      <c r="H294" s="135"/>
      <c r="I294" s="71"/>
      <c r="J294" s="135" t="s">
        <v>6</v>
      </c>
      <c r="K294" s="135"/>
      <c r="L294" s="71"/>
      <c r="M294" s="101" t="s">
        <v>209</v>
      </c>
      <c r="N294" s="71"/>
      <c r="O294" s="71"/>
      <c r="P294" s="47" t="s">
        <v>17</v>
      </c>
    </row>
    <row r="295" spans="2:16" ht="13.5">
      <c r="B295" s="7"/>
      <c r="C295" s="136"/>
      <c r="D295" s="137"/>
      <c r="E295" s="24">
        <v>0</v>
      </c>
      <c r="F295" s="25" t="s">
        <v>9</v>
      </c>
      <c r="G295" s="26"/>
      <c r="H295" s="27" t="s">
        <v>4</v>
      </c>
      <c r="I295" s="25" t="s">
        <v>9</v>
      </c>
      <c r="J295" s="26"/>
      <c r="K295" s="27" t="s">
        <v>8</v>
      </c>
      <c r="L295" s="25" t="s">
        <v>9</v>
      </c>
      <c r="M295" s="102"/>
      <c r="N295" s="39" t="s">
        <v>10</v>
      </c>
      <c r="O295" s="48">
        <f>ROUNDDOWN($E295*$G295*$J295*$M295,0)</f>
        <v>0</v>
      </c>
      <c r="P295" s="28"/>
    </row>
    <row r="296" spans="2:16" ht="13.5">
      <c r="B296" s="7"/>
      <c r="C296" s="138"/>
      <c r="D296" s="139"/>
      <c r="E296" s="29">
        <v>0</v>
      </c>
      <c r="F296" s="30" t="s">
        <v>9</v>
      </c>
      <c r="G296" s="31"/>
      <c r="H296" s="32" t="s">
        <v>4</v>
      </c>
      <c r="I296" s="30" t="s">
        <v>9</v>
      </c>
      <c r="J296" s="31"/>
      <c r="K296" s="32" t="s">
        <v>8</v>
      </c>
      <c r="L296" s="30" t="s">
        <v>9</v>
      </c>
      <c r="M296" s="103"/>
      <c r="N296" s="40" t="s">
        <v>10</v>
      </c>
      <c r="O296" s="49">
        <f>ROUNDDOWN($E296*$G296*$J296*$M296,0)</f>
        <v>0</v>
      </c>
      <c r="P296" s="33"/>
    </row>
    <row r="297" spans="2:16" ht="13.5">
      <c r="B297" s="7"/>
      <c r="C297" s="131"/>
      <c r="D297" s="132"/>
      <c r="E297" s="34">
        <v>0</v>
      </c>
      <c r="F297" s="35" t="s">
        <v>9</v>
      </c>
      <c r="G297" s="36"/>
      <c r="H297" s="37" t="s">
        <v>4</v>
      </c>
      <c r="I297" s="35" t="s">
        <v>9</v>
      </c>
      <c r="J297" s="36"/>
      <c r="K297" s="37" t="s">
        <v>8</v>
      </c>
      <c r="L297" s="35" t="s">
        <v>9</v>
      </c>
      <c r="M297" s="104"/>
      <c r="N297" s="41" t="s">
        <v>10</v>
      </c>
      <c r="O297" s="50">
        <f>ROUNDDOWN($E297*$G297*$J297*$M297,0)</f>
        <v>0</v>
      </c>
      <c r="P297" s="38"/>
    </row>
    <row r="298" spans="2:16" ht="13.5">
      <c r="B298" s="7"/>
      <c r="C298" s="72"/>
      <c r="D298" s="72"/>
      <c r="E298" s="73"/>
      <c r="F298" s="66"/>
      <c r="G298" s="74"/>
      <c r="H298" s="75"/>
      <c r="I298" s="66"/>
      <c r="J298" s="74"/>
      <c r="K298" s="75"/>
      <c r="L298" s="66"/>
      <c r="M298" s="66"/>
      <c r="N298" s="67"/>
      <c r="O298" s="68"/>
      <c r="P298" s="69"/>
    </row>
    <row r="299" spans="2:16" ht="12.75" customHeight="1">
      <c r="B299" s="7"/>
      <c r="C299" s="17" t="s">
        <v>54</v>
      </c>
      <c r="E299" s="14"/>
      <c r="F299" s="14"/>
      <c r="G299" s="14"/>
      <c r="H299" s="14"/>
      <c r="I299" s="14"/>
      <c r="J299" s="14"/>
      <c r="K299" s="14"/>
      <c r="L299" s="14"/>
      <c r="M299" s="14"/>
      <c r="N299" s="14"/>
      <c r="O299" s="19"/>
      <c r="P299" s="43">
        <f>SUM(O301:O303)</f>
        <v>0</v>
      </c>
    </row>
    <row r="300" spans="2:16" ht="13.5">
      <c r="B300" s="7"/>
      <c r="C300" s="133" t="s">
        <v>2</v>
      </c>
      <c r="D300" s="134"/>
      <c r="E300" s="70" t="s">
        <v>3</v>
      </c>
      <c r="F300" s="70"/>
      <c r="G300" s="135" t="s">
        <v>5</v>
      </c>
      <c r="H300" s="135"/>
      <c r="I300" s="71"/>
      <c r="J300" s="135" t="s">
        <v>6</v>
      </c>
      <c r="K300" s="135"/>
      <c r="L300" s="71"/>
      <c r="M300" s="101" t="s">
        <v>209</v>
      </c>
      <c r="N300" s="71"/>
      <c r="O300" s="71"/>
      <c r="P300" s="47" t="s">
        <v>17</v>
      </c>
    </row>
    <row r="301" spans="2:16" ht="13.5">
      <c r="B301" s="7"/>
      <c r="C301" s="136"/>
      <c r="D301" s="137"/>
      <c r="E301" s="24">
        <v>0</v>
      </c>
      <c r="F301" s="25" t="s">
        <v>9</v>
      </c>
      <c r="G301" s="26"/>
      <c r="H301" s="27" t="s">
        <v>55</v>
      </c>
      <c r="I301" s="25" t="s">
        <v>9</v>
      </c>
      <c r="J301" s="26"/>
      <c r="K301" s="27" t="s">
        <v>8</v>
      </c>
      <c r="L301" s="25" t="s">
        <v>9</v>
      </c>
      <c r="M301" s="102"/>
      <c r="N301" s="39" t="s">
        <v>10</v>
      </c>
      <c r="O301" s="48">
        <f>ROUNDDOWN($E301*$G301*$J301*$M301,0)</f>
        <v>0</v>
      </c>
      <c r="P301" s="28"/>
    </row>
    <row r="302" spans="2:16" ht="13.5">
      <c r="B302" s="7"/>
      <c r="C302" s="138"/>
      <c r="D302" s="139"/>
      <c r="E302" s="29">
        <v>0</v>
      </c>
      <c r="F302" s="30" t="s">
        <v>9</v>
      </c>
      <c r="G302" s="31"/>
      <c r="H302" s="32" t="s">
        <v>55</v>
      </c>
      <c r="I302" s="30" t="s">
        <v>9</v>
      </c>
      <c r="J302" s="31"/>
      <c r="K302" s="32" t="s">
        <v>8</v>
      </c>
      <c r="L302" s="30" t="s">
        <v>9</v>
      </c>
      <c r="M302" s="103"/>
      <c r="N302" s="40" t="s">
        <v>10</v>
      </c>
      <c r="O302" s="49">
        <f>ROUNDDOWN($E302*$G302*$J302*$M302,0)</f>
        <v>0</v>
      </c>
      <c r="P302" s="33"/>
    </row>
    <row r="303" spans="2:16" ht="13.5">
      <c r="B303" s="7"/>
      <c r="C303" s="131"/>
      <c r="D303" s="132"/>
      <c r="E303" s="34">
        <v>0</v>
      </c>
      <c r="F303" s="35" t="s">
        <v>9</v>
      </c>
      <c r="G303" s="36"/>
      <c r="H303" s="37" t="s">
        <v>55</v>
      </c>
      <c r="I303" s="35" t="s">
        <v>9</v>
      </c>
      <c r="J303" s="36"/>
      <c r="K303" s="37" t="s">
        <v>8</v>
      </c>
      <c r="L303" s="35" t="s">
        <v>9</v>
      </c>
      <c r="M303" s="104"/>
      <c r="N303" s="41" t="s">
        <v>10</v>
      </c>
      <c r="O303" s="50">
        <f>ROUNDDOWN($E303*$G303*$J303*$M303,0)</f>
        <v>0</v>
      </c>
      <c r="P303" s="38"/>
    </row>
    <row r="304" spans="2:16" ht="13.5">
      <c r="B304" s="7"/>
      <c r="C304" s="72"/>
      <c r="D304" s="72"/>
      <c r="E304" s="73"/>
      <c r="F304" s="66"/>
      <c r="G304" s="74"/>
      <c r="H304" s="75"/>
      <c r="I304" s="66"/>
      <c r="J304" s="74"/>
      <c r="K304" s="75"/>
      <c r="L304" s="66"/>
      <c r="M304" s="66"/>
      <c r="N304" s="67"/>
      <c r="O304" s="68"/>
      <c r="P304" s="69"/>
    </row>
    <row r="305" spans="2:16" ht="12.75" customHeight="1">
      <c r="B305" s="7"/>
      <c r="C305" s="17" t="s">
        <v>56</v>
      </c>
      <c r="E305" s="14"/>
      <c r="F305" s="14"/>
      <c r="G305" s="14"/>
      <c r="H305" s="14"/>
      <c r="I305" s="14"/>
      <c r="J305" s="14"/>
      <c r="K305" s="14"/>
      <c r="L305" s="14"/>
      <c r="M305" s="14"/>
      <c r="N305" s="14"/>
      <c r="O305" s="19"/>
      <c r="P305" s="43">
        <f>SUM(O307:O309)</f>
        <v>0</v>
      </c>
    </row>
    <row r="306" spans="2:16" ht="13.5">
      <c r="B306" s="7"/>
      <c r="C306" s="133" t="s">
        <v>2</v>
      </c>
      <c r="D306" s="134"/>
      <c r="E306" s="70" t="s">
        <v>3</v>
      </c>
      <c r="F306" s="70"/>
      <c r="G306" s="135" t="s">
        <v>5</v>
      </c>
      <c r="H306" s="135"/>
      <c r="I306" s="71"/>
      <c r="J306" s="135" t="s">
        <v>6</v>
      </c>
      <c r="K306" s="135"/>
      <c r="L306" s="71"/>
      <c r="M306" s="101" t="s">
        <v>209</v>
      </c>
      <c r="N306" s="71"/>
      <c r="O306" s="71"/>
      <c r="P306" s="47" t="s">
        <v>17</v>
      </c>
    </row>
    <row r="307" spans="2:16" ht="13.5">
      <c r="B307" s="7"/>
      <c r="C307" s="136"/>
      <c r="D307" s="137"/>
      <c r="E307" s="24">
        <v>0</v>
      </c>
      <c r="F307" s="25" t="s">
        <v>9</v>
      </c>
      <c r="G307" s="26"/>
      <c r="H307" s="27" t="s">
        <v>4</v>
      </c>
      <c r="I307" s="25" t="s">
        <v>9</v>
      </c>
      <c r="J307" s="26"/>
      <c r="K307" s="27" t="s">
        <v>8</v>
      </c>
      <c r="L307" s="25" t="s">
        <v>9</v>
      </c>
      <c r="M307" s="102"/>
      <c r="N307" s="39" t="s">
        <v>10</v>
      </c>
      <c r="O307" s="48">
        <f>ROUNDDOWN($E307*$G307*$J307*$M307,0)</f>
        <v>0</v>
      </c>
      <c r="P307" s="28"/>
    </row>
    <row r="308" spans="2:16" ht="13.5">
      <c r="B308" s="7"/>
      <c r="C308" s="138"/>
      <c r="D308" s="139"/>
      <c r="E308" s="29">
        <v>0</v>
      </c>
      <c r="F308" s="30" t="s">
        <v>9</v>
      </c>
      <c r="G308" s="31"/>
      <c r="H308" s="32" t="s">
        <v>4</v>
      </c>
      <c r="I308" s="30" t="s">
        <v>9</v>
      </c>
      <c r="J308" s="31"/>
      <c r="K308" s="32" t="s">
        <v>8</v>
      </c>
      <c r="L308" s="30" t="s">
        <v>9</v>
      </c>
      <c r="M308" s="103"/>
      <c r="N308" s="40" t="s">
        <v>10</v>
      </c>
      <c r="O308" s="49">
        <f>ROUNDDOWN($E308*$G308*$J308*$M308,0)</f>
        <v>0</v>
      </c>
      <c r="P308" s="33"/>
    </row>
    <row r="309" spans="2:16" ht="13.5">
      <c r="B309" s="7"/>
      <c r="C309" s="131"/>
      <c r="D309" s="132"/>
      <c r="E309" s="34">
        <v>0</v>
      </c>
      <c r="F309" s="35" t="s">
        <v>9</v>
      </c>
      <c r="G309" s="36"/>
      <c r="H309" s="37" t="s">
        <v>4</v>
      </c>
      <c r="I309" s="35" t="s">
        <v>9</v>
      </c>
      <c r="J309" s="36"/>
      <c r="K309" s="37" t="s">
        <v>8</v>
      </c>
      <c r="L309" s="35" t="s">
        <v>9</v>
      </c>
      <c r="M309" s="104"/>
      <c r="N309" s="41" t="s">
        <v>10</v>
      </c>
      <c r="O309" s="50">
        <f>ROUNDDOWN($E309*$G309*$J309*$M309,0)</f>
        <v>0</v>
      </c>
      <c r="P309" s="38"/>
    </row>
    <row r="310" spans="2:16" ht="13.5">
      <c r="B310" s="7"/>
      <c r="C310" s="14"/>
      <c r="D310" s="14"/>
      <c r="E310" s="14"/>
      <c r="F310" s="14"/>
      <c r="G310" s="14"/>
      <c r="H310" s="14"/>
      <c r="I310" s="14"/>
      <c r="J310" s="14"/>
      <c r="K310" s="14"/>
      <c r="L310" s="14"/>
      <c r="M310" s="14"/>
      <c r="N310" s="14"/>
      <c r="O310" s="14"/>
      <c r="P310" s="14"/>
    </row>
    <row r="311" spans="2:16" ht="13.5">
      <c r="B311" s="7"/>
      <c r="C311" s="17" t="s">
        <v>57</v>
      </c>
      <c r="E311" s="14"/>
      <c r="F311" s="14"/>
      <c r="G311" s="14"/>
      <c r="H311" s="14"/>
      <c r="I311" s="14"/>
      <c r="J311" s="14"/>
      <c r="K311" s="14"/>
      <c r="L311" s="20"/>
      <c r="M311" s="14"/>
      <c r="N311" s="15"/>
      <c r="O311" s="19"/>
      <c r="P311" s="43">
        <f>SUM(O313:O315)</f>
        <v>0</v>
      </c>
    </row>
    <row r="312" spans="2:16" ht="13.5">
      <c r="B312" s="7"/>
      <c r="C312" s="133" t="s">
        <v>15</v>
      </c>
      <c r="D312" s="134"/>
      <c r="E312" s="134"/>
      <c r="F312" s="134"/>
      <c r="G312" s="134"/>
      <c r="H312" s="134"/>
      <c r="I312" s="134"/>
      <c r="J312" s="134"/>
      <c r="K312" s="134"/>
      <c r="L312" s="71"/>
      <c r="M312" s="71"/>
      <c r="N312" s="71"/>
      <c r="O312" s="71"/>
      <c r="P312" s="47" t="s">
        <v>17</v>
      </c>
    </row>
    <row r="313" spans="2:16" ht="13.5">
      <c r="B313" s="7"/>
      <c r="C313" s="140"/>
      <c r="D313" s="141"/>
      <c r="E313" s="141"/>
      <c r="F313" s="141"/>
      <c r="G313" s="141"/>
      <c r="H313" s="141"/>
      <c r="I313" s="141"/>
      <c r="J313" s="141"/>
      <c r="K313" s="142"/>
      <c r="L313" s="25"/>
      <c r="M313" s="25" t="s">
        <v>16</v>
      </c>
      <c r="N313" s="39" t="s">
        <v>10</v>
      </c>
      <c r="O313" s="51">
        <v>0</v>
      </c>
      <c r="P313" s="28"/>
    </row>
    <row r="314" spans="2:16" ht="13.5">
      <c r="B314" s="7"/>
      <c r="C314" s="125"/>
      <c r="D314" s="126"/>
      <c r="E314" s="126"/>
      <c r="F314" s="126"/>
      <c r="G314" s="126"/>
      <c r="H314" s="126"/>
      <c r="I314" s="126"/>
      <c r="J314" s="126"/>
      <c r="K314" s="127"/>
      <c r="L314" s="30"/>
      <c r="M314" s="30" t="s">
        <v>16</v>
      </c>
      <c r="N314" s="40" t="s">
        <v>10</v>
      </c>
      <c r="O314" s="52">
        <v>0</v>
      </c>
      <c r="P314" s="33"/>
    </row>
    <row r="315" spans="2:16" ht="13.5">
      <c r="B315" s="7"/>
      <c r="C315" s="128"/>
      <c r="D315" s="129"/>
      <c r="E315" s="129"/>
      <c r="F315" s="129"/>
      <c r="G315" s="129"/>
      <c r="H315" s="129"/>
      <c r="I315" s="129"/>
      <c r="J315" s="129"/>
      <c r="K315" s="130"/>
      <c r="L315" s="35"/>
      <c r="M315" s="35" t="s">
        <v>16</v>
      </c>
      <c r="N315" s="41" t="s">
        <v>10</v>
      </c>
      <c r="O315" s="53">
        <v>0</v>
      </c>
      <c r="P315" s="38"/>
    </row>
    <row r="316" spans="1:16" s="46" customFormat="1" ht="13.5">
      <c r="A316" s="44"/>
      <c r="B316" s="45"/>
      <c r="C316" s="14"/>
      <c r="D316" s="14"/>
      <c r="E316" s="14"/>
      <c r="F316" s="14"/>
      <c r="G316" s="14"/>
      <c r="H316" s="14"/>
      <c r="I316" s="14"/>
      <c r="J316" s="14"/>
      <c r="K316" s="14"/>
      <c r="L316" s="14"/>
      <c r="M316" s="14"/>
      <c r="N316" s="14"/>
      <c r="O316" s="14"/>
      <c r="P316" s="14"/>
    </row>
    <row r="317" spans="1:16" s="46" customFormat="1" ht="13.5">
      <c r="A317" s="82" t="s">
        <v>59</v>
      </c>
      <c r="B317" s="45"/>
      <c r="C317" s="14"/>
      <c r="D317" s="14"/>
      <c r="E317" s="14"/>
      <c r="F317" s="14"/>
      <c r="G317" s="14"/>
      <c r="H317" s="14"/>
      <c r="I317" s="14"/>
      <c r="J317" s="14"/>
      <c r="K317" s="14"/>
      <c r="L317" s="14"/>
      <c r="M317" s="14"/>
      <c r="N317" s="14"/>
      <c r="O317" s="14"/>
      <c r="P317" s="14"/>
    </row>
    <row r="318" spans="1:16" s="46" customFormat="1" ht="13.5">
      <c r="A318" s="44"/>
      <c r="B318" s="45"/>
      <c r="C318" s="14"/>
      <c r="D318" s="14"/>
      <c r="E318" s="14"/>
      <c r="F318" s="14"/>
      <c r="G318" s="14"/>
      <c r="H318" s="14"/>
      <c r="I318" s="14"/>
      <c r="J318" s="14"/>
      <c r="K318" s="14"/>
      <c r="L318" s="14"/>
      <c r="M318" s="14"/>
      <c r="N318" s="14"/>
      <c r="O318" s="14"/>
      <c r="P318" s="14"/>
    </row>
    <row r="319" spans="2:16" ht="13.5">
      <c r="B319" s="7"/>
      <c r="C319" s="143" t="s">
        <v>65</v>
      </c>
      <c r="D319" s="143"/>
      <c r="E319" s="143"/>
      <c r="F319" s="143"/>
      <c r="G319" s="143"/>
      <c r="H319" s="143"/>
      <c r="I319" s="143"/>
      <c r="J319" s="143"/>
      <c r="K319" s="143"/>
      <c r="L319" s="143"/>
      <c r="M319" s="143"/>
      <c r="N319" s="143"/>
      <c r="O319" s="143"/>
      <c r="P319" s="143"/>
    </row>
    <row r="320" spans="2:16" ht="7.5" customHeight="1">
      <c r="B320" s="7"/>
      <c r="C320" s="4"/>
      <c r="D320" s="4"/>
      <c r="E320" s="4"/>
      <c r="F320" s="4"/>
      <c r="G320" s="4"/>
      <c r="H320" s="4"/>
      <c r="I320" s="4"/>
      <c r="J320" s="4"/>
      <c r="K320" s="4"/>
      <c r="L320" s="4"/>
      <c r="M320" s="4"/>
      <c r="N320" s="4"/>
      <c r="O320" s="4"/>
      <c r="P320" s="4"/>
    </row>
    <row r="321" spans="2:16" ht="13.5">
      <c r="B321" s="7"/>
      <c r="C321" s="4" t="s">
        <v>22</v>
      </c>
      <c r="D321" s="4"/>
      <c r="E321" s="4"/>
      <c r="F321" s="4"/>
      <c r="G321" s="4"/>
      <c r="H321" s="4"/>
      <c r="I321" s="4"/>
      <c r="J321" s="4"/>
      <c r="K321" s="4"/>
      <c r="L321" s="4"/>
      <c r="M321" s="4"/>
      <c r="N321" s="4"/>
      <c r="O321" s="4"/>
      <c r="P321" s="4"/>
    </row>
    <row r="322" spans="2:16" ht="30" customHeight="1">
      <c r="B322" s="7"/>
      <c r="C322" s="11"/>
      <c r="D322" s="12"/>
      <c r="E322" s="12"/>
      <c r="F322" s="144">
        <f>SUM(P325,P331,P337,P343,P349,P355,P361,P367,P373)</f>
        <v>0</v>
      </c>
      <c r="G322" s="144"/>
      <c r="H322" s="144"/>
      <c r="I322" s="144"/>
      <c r="J322" s="144"/>
      <c r="K322" s="144"/>
      <c r="L322" s="144"/>
      <c r="M322" s="144"/>
      <c r="N322" s="144"/>
      <c r="O322" s="12"/>
      <c r="P322" s="13"/>
    </row>
    <row r="323" spans="2:16" ht="7.5" customHeight="1">
      <c r="B323" s="7"/>
      <c r="C323" s="4"/>
      <c r="D323" s="4"/>
      <c r="E323" s="4"/>
      <c r="F323" s="4"/>
      <c r="G323" s="4"/>
      <c r="H323" s="4"/>
      <c r="I323" s="4"/>
      <c r="J323" s="4"/>
      <c r="K323" s="4"/>
      <c r="L323" s="4"/>
      <c r="M323" s="4"/>
      <c r="N323" s="4"/>
      <c r="O323" s="4"/>
      <c r="P323" s="4"/>
    </row>
    <row r="324" spans="2:16" ht="13.5">
      <c r="B324" s="7"/>
      <c r="C324" s="22" t="s">
        <v>14</v>
      </c>
      <c r="D324" s="4"/>
      <c r="E324" s="4"/>
      <c r="F324" s="4"/>
      <c r="G324" s="4"/>
      <c r="H324" s="4"/>
      <c r="I324" s="4"/>
      <c r="J324" s="4"/>
      <c r="K324" s="4"/>
      <c r="L324" s="4"/>
      <c r="M324" s="4"/>
      <c r="N324" s="4"/>
      <c r="O324" s="4"/>
      <c r="P324" s="4"/>
    </row>
    <row r="325" spans="2:16" ht="13.5">
      <c r="B325" s="7"/>
      <c r="C325" s="17" t="s">
        <v>46</v>
      </c>
      <c r="D325" s="14"/>
      <c r="F325" s="14"/>
      <c r="G325" s="18"/>
      <c r="H325" s="14"/>
      <c r="I325" s="14"/>
      <c r="J325" s="14"/>
      <c r="K325" s="14"/>
      <c r="L325" s="14"/>
      <c r="M325" s="14"/>
      <c r="N325" s="15"/>
      <c r="O325" s="19"/>
      <c r="P325" s="43">
        <f>SUM(O327:O329)</f>
        <v>0</v>
      </c>
    </row>
    <row r="326" spans="2:16" ht="13.5">
      <c r="B326" s="7"/>
      <c r="C326" s="133" t="s">
        <v>2</v>
      </c>
      <c r="D326" s="134"/>
      <c r="E326" s="70" t="s">
        <v>3</v>
      </c>
      <c r="F326" s="70"/>
      <c r="G326" s="135" t="s">
        <v>5</v>
      </c>
      <c r="H326" s="135"/>
      <c r="I326" s="71"/>
      <c r="J326" s="135" t="s">
        <v>6</v>
      </c>
      <c r="K326" s="135"/>
      <c r="L326" s="71"/>
      <c r="M326" s="101" t="s">
        <v>209</v>
      </c>
      <c r="N326" s="71"/>
      <c r="O326" s="71"/>
      <c r="P326" s="47" t="s">
        <v>17</v>
      </c>
    </row>
    <row r="327" spans="2:16" ht="13.5">
      <c r="B327" s="7"/>
      <c r="C327" s="136"/>
      <c r="D327" s="137"/>
      <c r="E327" s="24">
        <v>0</v>
      </c>
      <c r="F327" s="25" t="s">
        <v>9</v>
      </c>
      <c r="G327" s="26"/>
      <c r="H327" s="27" t="s">
        <v>4</v>
      </c>
      <c r="I327" s="25" t="s">
        <v>9</v>
      </c>
      <c r="J327" s="26"/>
      <c r="K327" s="27" t="s">
        <v>8</v>
      </c>
      <c r="L327" s="25"/>
      <c r="M327" s="83"/>
      <c r="N327" s="39" t="s">
        <v>10</v>
      </c>
      <c r="O327" s="48">
        <f>ROUNDDOWN($E327*$G327*$J327*$M327,0)</f>
        <v>0</v>
      </c>
      <c r="P327" s="28"/>
    </row>
    <row r="328" spans="2:16" ht="13.5">
      <c r="B328" s="7"/>
      <c r="C328" s="138"/>
      <c r="D328" s="139"/>
      <c r="E328" s="29">
        <v>0</v>
      </c>
      <c r="F328" s="30" t="s">
        <v>9</v>
      </c>
      <c r="G328" s="31"/>
      <c r="H328" s="32" t="s">
        <v>4</v>
      </c>
      <c r="I328" s="30" t="s">
        <v>9</v>
      </c>
      <c r="J328" s="31"/>
      <c r="K328" s="32" t="s">
        <v>8</v>
      </c>
      <c r="L328" s="30"/>
      <c r="M328" s="84"/>
      <c r="N328" s="40" t="s">
        <v>10</v>
      </c>
      <c r="O328" s="49">
        <f>ROUNDDOWN($E328*$G328*$J328*$M328,0)</f>
        <v>0</v>
      </c>
      <c r="P328" s="33"/>
    </row>
    <row r="329" spans="2:16" ht="13.5">
      <c r="B329" s="7"/>
      <c r="C329" s="131"/>
      <c r="D329" s="132"/>
      <c r="E329" s="34">
        <v>0</v>
      </c>
      <c r="F329" s="35" t="s">
        <v>9</v>
      </c>
      <c r="G329" s="36"/>
      <c r="H329" s="37" t="s">
        <v>4</v>
      </c>
      <c r="I329" s="35" t="s">
        <v>9</v>
      </c>
      <c r="J329" s="36"/>
      <c r="K329" s="37" t="s">
        <v>8</v>
      </c>
      <c r="L329" s="35"/>
      <c r="M329" s="85"/>
      <c r="N329" s="41" t="s">
        <v>10</v>
      </c>
      <c r="O329" s="50">
        <f>ROUNDDOWN($E329*$G329*$J329*$M329,0)</f>
        <v>0</v>
      </c>
      <c r="P329" s="38"/>
    </row>
    <row r="330" spans="2:16" ht="13.5">
      <c r="B330" s="7"/>
      <c r="C330" s="14"/>
      <c r="D330" s="14"/>
      <c r="E330" s="14"/>
      <c r="F330" s="14"/>
      <c r="G330" s="14"/>
      <c r="H330" s="14"/>
      <c r="I330" s="14"/>
      <c r="J330" s="14"/>
      <c r="K330" s="14"/>
      <c r="L330" s="14"/>
      <c r="M330" s="14"/>
      <c r="N330" s="14"/>
      <c r="O330" s="14"/>
      <c r="P330" s="14"/>
    </row>
    <row r="331" spans="2:16" ht="12.75" customHeight="1">
      <c r="B331" s="7"/>
      <c r="C331" s="17" t="s">
        <v>47</v>
      </c>
      <c r="E331" s="14"/>
      <c r="F331" s="14"/>
      <c r="G331" s="14"/>
      <c r="H331" s="14"/>
      <c r="I331" s="14"/>
      <c r="J331" s="14"/>
      <c r="K331" s="14"/>
      <c r="L331" s="14"/>
      <c r="M331" s="14"/>
      <c r="N331" s="14"/>
      <c r="O331" s="19"/>
      <c r="P331" s="43">
        <f>SUM(O333:O335)</f>
        <v>0</v>
      </c>
    </row>
    <row r="332" spans="2:16" ht="13.5">
      <c r="B332" s="7"/>
      <c r="C332" s="133" t="s">
        <v>2</v>
      </c>
      <c r="D332" s="134"/>
      <c r="E332" s="70" t="s">
        <v>3</v>
      </c>
      <c r="F332" s="70"/>
      <c r="G332" s="135" t="s">
        <v>5</v>
      </c>
      <c r="H332" s="135"/>
      <c r="I332" s="71"/>
      <c r="J332" s="135" t="s">
        <v>6</v>
      </c>
      <c r="K332" s="135"/>
      <c r="L332" s="71"/>
      <c r="M332" s="101" t="s">
        <v>209</v>
      </c>
      <c r="N332" s="71"/>
      <c r="O332" s="71"/>
      <c r="P332" s="47" t="s">
        <v>17</v>
      </c>
    </row>
    <row r="333" spans="2:16" ht="13.5">
      <c r="B333" s="7"/>
      <c r="C333" s="136"/>
      <c r="D333" s="137"/>
      <c r="E333" s="24">
        <v>0</v>
      </c>
      <c r="F333" s="25" t="s">
        <v>9</v>
      </c>
      <c r="G333" s="26"/>
      <c r="H333" s="27" t="s">
        <v>4</v>
      </c>
      <c r="I333" s="25" t="s">
        <v>9</v>
      </c>
      <c r="J333" s="26"/>
      <c r="K333" s="27" t="s">
        <v>8</v>
      </c>
      <c r="L333" s="25" t="s">
        <v>9</v>
      </c>
      <c r="M333" s="102"/>
      <c r="N333" s="39" t="s">
        <v>10</v>
      </c>
      <c r="O333" s="48">
        <f>ROUNDDOWN($E333*$G333*$J333*$M333,0)</f>
        <v>0</v>
      </c>
      <c r="P333" s="28"/>
    </row>
    <row r="334" spans="2:16" ht="13.5">
      <c r="B334" s="7"/>
      <c r="C334" s="138"/>
      <c r="D334" s="139"/>
      <c r="E334" s="29">
        <v>0</v>
      </c>
      <c r="F334" s="30" t="s">
        <v>9</v>
      </c>
      <c r="G334" s="31"/>
      <c r="H334" s="32" t="s">
        <v>4</v>
      </c>
      <c r="I334" s="30" t="s">
        <v>9</v>
      </c>
      <c r="J334" s="31"/>
      <c r="K334" s="32" t="s">
        <v>8</v>
      </c>
      <c r="L334" s="30" t="s">
        <v>9</v>
      </c>
      <c r="M334" s="103"/>
      <c r="N334" s="40" t="s">
        <v>10</v>
      </c>
      <c r="O334" s="49">
        <f>ROUNDDOWN($E334*$G334*$J334*$M334,0)</f>
        <v>0</v>
      </c>
      <c r="P334" s="33"/>
    </row>
    <row r="335" spans="2:16" ht="13.5">
      <c r="B335" s="7"/>
      <c r="C335" s="131"/>
      <c r="D335" s="132"/>
      <c r="E335" s="34">
        <v>0</v>
      </c>
      <c r="F335" s="35" t="s">
        <v>9</v>
      </c>
      <c r="G335" s="36"/>
      <c r="H335" s="37" t="s">
        <v>4</v>
      </c>
      <c r="I335" s="35" t="s">
        <v>9</v>
      </c>
      <c r="J335" s="36"/>
      <c r="K335" s="37" t="s">
        <v>8</v>
      </c>
      <c r="L335" s="35" t="s">
        <v>9</v>
      </c>
      <c r="M335" s="104"/>
      <c r="N335" s="41" t="s">
        <v>10</v>
      </c>
      <c r="O335" s="50">
        <f>ROUNDDOWN($E335*$G335*$J335*$M335,0)</f>
        <v>0</v>
      </c>
      <c r="P335" s="38"/>
    </row>
    <row r="336" spans="2:16" ht="13.5">
      <c r="B336" s="7"/>
      <c r="C336" s="14"/>
      <c r="D336" s="14"/>
      <c r="E336" s="14"/>
      <c r="F336" s="14"/>
      <c r="G336" s="14"/>
      <c r="H336" s="14"/>
      <c r="I336" s="14"/>
      <c r="J336" s="14"/>
      <c r="K336" s="14"/>
      <c r="L336" s="14"/>
      <c r="M336" s="14"/>
      <c r="N336" s="14"/>
      <c r="O336" s="14"/>
      <c r="P336" s="14"/>
    </row>
    <row r="337" spans="2:16" ht="12.75" customHeight="1">
      <c r="B337" s="7"/>
      <c r="C337" s="17" t="s">
        <v>48</v>
      </c>
      <c r="E337" s="14"/>
      <c r="F337" s="14"/>
      <c r="G337" s="14"/>
      <c r="H337" s="14"/>
      <c r="I337" s="14"/>
      <c r="J337" s="14"/>
      <c r="K337" s="14"/>
      <c r="L337" s="14"/>
      <c r="M337" s="14"/>
      <c r="N337" s="14"/>
      <c r="O337" s="19"/>
      <c r="P337" s="43">
        <f>SUM(O339:O341)</f>
        <v>0</v>
      </c>
    </row>
    <row r="338" spans="2:16" ht="13.5">
      <c r="B338" s="7"/>
      <c r="C338" s="133" t="s">
        <v>2</v>
      </c>
      <c r="D338" s="134"/>
      <c r="E338" s="70" t="s">
        <v>3</v>
      </c>
      <c r="F338" s="70"/>
      <c r="G338" s="135" t="s">
        <v>5</v>
      </c>
      <c r="H338" s="135"/>
      <c r="I338" s="71"/>
      <c r="J338" s="135" t="s">
        <v>6</v>
      </c>
      <c r="K338" s="135"/>
      <c r="L338" s="71"/>
      <c r="M338" s="101" t="s">
        <v>209</v>
      </c>
      <c r="N338" s="71"/>
      <c r="O338" s="71"/>
      <c r="P338" s="47" t="s">
        <v>17</v>
      </c>
    </row>
    <row r="339" spans="2:16" ht="13.5">
      <c r="B339" s="7"/>
      <c r="C339" s="136"/>
      <c r="D339" s="137"/>
      <c r="E339" s="24">
        <v>0</v>
      </c>
      <c r="F339" s="25" t="s">
        <v>9</v>
      </c>
      <c r="G339" s="26"/>
      <c r="H339" s="27" t="s">
        <v>49</v>
      </c>
      <c r="I339" s="25" t="s">
        <v>9</v>
      </c>
      <c r="J339" s="26"/>
      <c r="K339" s="27" t="s">
        <v>8</v>
      </c>
      <c r="L339" s="25" t="s">
        <v>9</v>
      </c>
      <c r="M339" s="102"/>
      <c r="N339" s="39" t="s">
        <v>10</v>
      </c>
      <c r="O339" s="48">
        <f>ROUNDDOWN($E339*$G339*$J339*$M339,0)</f>
        <v>0</v>
      </c>
      <c r="P339" s="28"/>
    </row>
    <row r="340" spans="2:16" ht="13.5">
      <c r="B340" s="7"/>
      <c r="C340" s="138"/>
      <c r="D340" s="139"/>
      <c r="E340" s="29">
        <v>0</v>
      </c>
      <c r="F340" s="30" t="s">
        <v>9</v>
      </c>
      <c r="G340" s="31"/>
      <c r="H340" s="32" t="s">
        <v>49</v>
      </c>
      <c r="I340" s="30" t="s">
        <v>9</v>
      </c>
      <c r="J340" s="31"/>
      <c r="K340" s="32" t="s">
        <v>8</v>
      </c>
      <c r="L340" s="30" t="s">
        <v>9</v>
      </c>
      <c r="M340" s="103"/>
      <c r="N340" s="40" t="s">
        <v>10</v>
      </c>
      <c r="O340" s="49">
        <f>ROUNDDOWN($E340*$G340*$J340*$M340,0)</f>
        <v>0</v>
      </c>
      <c r="P340" s="33"/>
    </row>
    <row r="341" spans="2:16" ht="13.5">
      <c r="B341" s="7"/>
      <c r="C341" s="131"/>
      <c r="D341" s="132"/>
      <c r="E341" s="34">
        <v>0</v>
      </c>
      <c r="F341" s="35" t="s">
        <v>9</v>
      </c>
      <c r="G341" s="36"/>
      <c r="H341" s="37" t="s">
        <v>49</v>
      </c>
      <c r="I341" s="35" t="s">
        <v>9</v>
      </c>
      <c r="J341" s="36"/>
      <c r="K341" s="37" t="s">
        <v>8</v>
      </c>
      <c r="L341" s="35" t="s">
        <v>9</v>
      </c>
      <c r="M341" s="104"/>
      <c r="N341" s="41" t="s">
        <v>10</v>
      </c>
      <c r="O341" s="50">
        <f>ROUNDDOWN($E341*$G341*$J341*$M341,0)</f>
        <v>0</v>
      </c>
      <c r="P341" s="38"/>
    </row>
    <row r="342" spans="2:16" ht="13.5">
      <c r="B342" s="7"/>
      <c r="C342" s="14"/>
      <c r="D342" s="14"/>
      <c r="E342" s="14"/>
      <c r="F342" s="14"/>
      <c r="G342" s="14"/>
      <c r="H342" s="14"/>
      <c r="I342" s="14"/>
      <c r="J342" s="14"/>
      <c r="K342" s="14"/>
      <c r="L342" s="14"/>
      <c r="M342" s="14"/>
      <c r="N342" s="14"/>
      <c r="O342" s="14"/>
      <c r="P342" s="14"/>
    </row>
    <row r="343" spans="2:16" ht="12.75" customHeight="1">
      <c r="B343" s="7"/>
      <c r="C343" s="17" t="s">
        <v>50</v>
      </c>
      <c r="E343" s="14"/>
      <c r="F343" s="14"/>
      <c r="G343" s="14"/>
      <c r="H343" s="14"/>
      <c r="I343" s="14"/>
      <c r="J343" s="14"/>
      <c r="K343" s="14"/>
      <c r="L343" s="14"/>
      <c r="M343" s="14"/>
      <c r="N343" s="14"/>
      <c r="O343" s="19"/>
      <c r="P343" s="43">
        <f>SUM(O345:O347)</f>
        <v>0</v>
      </c>
    </row>
    <row r="344" spans="2:16" ht="13.5">
      <c r="B344" s="7"/>
      <c r="C344" s="133" t="s">
        <v>2</v>
      </c>
      <c r="D344" s="134"/>
      <c r="E344" s="70" t="s">
        <v>3</v>
      </c>
      <c r="F344" s="70"/>
      <c r="G344" s="135" t="s">
        <v>5</v>
      </c>
      <c r="H344" s="135"/>
      <c r="I344" s="71"/>
      <c r="J344" s="135" t="s">
        <v>6</v>
      </c>
      <c r="K344" s="135"/>
      <c r="L344" s="71"/>
      <c r="M344" s="101" t="s">
        <v>209</v>
      </c>
      <c r="N344" s="71"/>
      <c r="O344" s="71"/>
      <c r="P344" s="47" t="s">
        <v>17</v>
      </c>
    </row>
    <row r="345" spans="2:16" ht="13.5">
      <c r="B345" s="7"/>
      <c r="C345" s="136"/>
      <c r="D345" s="137"/>
      <c r="E345" s="24">
        <v>0</v>
      </c>
      <c r="F345" s="25" t="s">
        <v>9</v>
      </c>
      <c r="G345" s="26"/>
      <c r="H345" s="27" t="s">
        <v>51</v>
      </c>
      <c r="I345" s="25" t="s">
        <v>9</v>
      </c>
      <c r="J345" s="26"/>
      <c r="K345" s="27" t="s">
        <v>49</v>
      </c>
      <c r="L345" s="25" t="s">
        <v>9</v>
      </c>
      <c r="M345" s="102"/>
      <c r="N345" s="39" t="s">
        <v>10</v>
      </c>
      <c r="O345" s="48">
        <f>ROUNDDOWN($E345*$G345*$J345*$M345,0)</f>
        <v>0</v>
      </c>
      <c r="P345" s="28"/>
    </row>
    <row r="346" spans="2:16" ht="13.5">
      <c r="B346" s="7"/>
      <c r="C346" s="138"/>
      <c r="D346" s="139"/>
      <c r="E346" s="29">
        <v>0</v>
      </c>
      <c r="F346" s="30" t="s">
        <v>9</v>
      </c>
      <c r="G346" s="31"/>
      <c r="H346" s="32" t="s">
        <v>51</v>
      </c>
      <c r="I346" s="30" t="s">
        <v>9</v>
      </c>
      <c r="J346" s="31"/>
      <c r="K346" s="32" t="s">
        <v>49</v>
      </c>
      <c r="L346" s="30" t="s">
        <v>9</v>
      </c>
      <c r="M346" s="103"/>
      <c r="N346" s="40" t="s">
        <v>10</v>
      </c>
      <c r="O346" s="49">
        <f>ROUNDDOWN($E346*$G346*$J346*$M346,0)</f>
        <v>0</v>
      </c>
      <c r="P346" s="33"/>
    </row>
    <row r="347" spans="2:16" ht="13.5">
      <c r="B347" s="7"/>
      <c r="C347" s="131"/>
      <c r="D347" s="132"/>
      <c r="E347" s="34">
        <v>0</v>
      </c>
      <c r="F347" s="35" t="s">
        <v>9</v>
      </c>
      <c r="G347" s="36"/>
      <c r="H347" s="37" t="s">
        <v>51</v>
      </c>
      <c r="I347" s="35" t="s">
        <v>9</v>
      </c>
      <c r="J347" s="36"/>
      <c r="K347" s="37" t="s">
        <v>49</v>
      </c>
      <c r="L347" s="35" t="s">
        <v>9</v>
      </c>
      <c r="M347" s="104"/>
      <c r="N347" s="41" t="s">
        <v>10</v>
      </c>
      <c r="O347" s="50">
        <f>ROUNDDOWN($E347*$G347*$J347*$M347,0)</f>
        <v>0</v>
      </c>
      <c r="P347" s="38"/>
    </row>
    <row r="348" spans="2:16" ht="13.5">
      <c r="B348" s="7"/>
      <c r="C348" s="14"/>
      <c r="D348" s="14"/>
      <c r="E348" s="14"/>
      <c r="F348" s="14"/>
      <c r="G348" s="14"/>
      <c r="H348" s="14"/>
      <c r="I348" s="14"/>
      <c r="J348" s="14"/>
      <c r="K348" s="14"/>
      <c r="L348" s="14"/>
      <c r="M348" s="14"/>
      <c r="N348" s="14"/>
      <c r="O348" s="14"/>
      <c r="P348" s="14"/>
    </row>
    <row r="349" spans="2:16" ht="12.75" customHeight="1">
      <c r="B349" s="7"/>
      <c r="C349" s="17" t="s">
        <v>52</v>
      </c>
      <c r="E349" s="14"/>
      <c r="F349" s="14"/>
      <c r="G349" s="14"/>
      <c r="H349" s="14"/>
      <c r="I349" s="14"/>
      <c r="J349" s="14"/>
      <c r="K349" s="14"/>
      <c r="L349" s="14"/>
      <c r="M349" s="14"/>
      <c r="N349" s="14"/>
      <c r="O349" s="19"/>
      <c r="P349" s="43">
        <f>SUM(O351:O353)</f>
        <v>0</v>
      </c>
    </row>
    <row r="350" spans="2:16" ht="13.5">
      <c r="B350" s="7"/>
      <c r="C350" s="133" t="s">
        <v>2</v>
      </c>
      <c r="D350" s="134"/>
      <c r="E350" s="70" t="s">
        <v>3</v>
      </c>
      <c r="F350" s="70"/>
      <c r="G350" s="135" t="s">
        <v>5</v>
      </c>
      <c r="H350" s="135"/>
      <c r="I350" s="71"/>
      <c r="J350" s="135" t="s">
        <v>6</v>
      </c>
      <c r="K350" s="135"/>
      <c r="L350" s="71"/>
      <c r="M350" s="101" t="s">
        <v>209</v>
      </c>
      <c r="N350" s="71"/>
      <c r="O350" s="71"/>
      <c r="P350" s="47" t="s">
        <v>17</v>
      </c>
    </row>
    <row r="351" spans="2:16" ht="13.5">
      <c r="B351" s="7"/>
      <c r="C351" s="136"/>
      <c r="D351" s="137"/>
      <c r="E351" s="24">
        <v>0</v>
      </c>
      <c r="F351" s="25" t="s">
        <v>9</v>
      </c>
      <c r="G351" s="76"/>
      <c r="H351" s="27" t="s">
        <v>7</v>
      </c>
      <c r="I351" s="25" t="s">
        <v>9</v>
      </c>
      <c r="J351" s="26"/>
      <c r="K351" s="27" t="s">
        <v>8</v>
      </c>
      <c r="L351" s="25" t="s">
        <v>9</v>
      </c>
      <c r="M351" s="102"/>
      <c r="N351" s="39" t="s">
        <v>10</v>
      </c>
      <c r="O351" s="48">
        <f>ROUNDDOWN($E351*$G351*$J351*$M351,0)</f>
        <v>0</v>
      </c>
      <c r="P351" s="28"/>
    </row>
    <row r="352" spans="2:16" ht="13.5">
      <c r="B352" s="7"/>
      <c r="C352" s="138"/>
      <c r="D352" s="139"/>
      <c r="E352" s="29">
        <v>0</v>
      </c>
      <c r="F352" s="30" t="s">
        <v>9</v>
      </c>
      <c r="G352" s="77"/>
      <c r="H352" s="32" t="s">
        <v>7</v>
      </c>
      <c r="I352" s="30" t="s">
        <v>9</v>
      </c>
      <c r="J352" s="31"/>
      <c r="K352" s="32" t="s">
        <v>8</v>
      </c>
      <c r="L352" s="30" t="s">
        <v>9</v>
      </c>
      <c r="M352" s="103"/>
      <c r="N352" s="40" t="s">
        <v>10</v>
      </c>
      <c r="O352" s="49">
        <f>ROUNDDOWN($E352*$G352*$J352*$M352,0)</f>
        <v>0</v>
      </c>
      <c r="P352" s="33"/>
    </row>
    <row r="353" spans="2:16" ht="13.5">
      <c r="B353" s="7"/>
      <c r="C353" s="131"/>
      <c r="D353" s="132"/>
      <c r="E353" s="34">
        <v>0</v>
      </c>
      <c r="F353" s="35" t="s">
        <v>9</v>
      </c>
      <c r="G353" s="78"/>
      <c r="H353" s="37" t="s">
        <v>7</v>
      </c>
      <c r="I353" s="35" t="s">
        <v>9</v>
      </c>
      <c r="J353" s="36"/>
      <c r="K353" s="37" t="s">
        <v>8</v>
      </c>
      <c r="L353" s="35" t="s">
        <v>9</v>
      </c>
      <c r="M353" s="104"/>
      <c r="N353" s="41" t="s">
        <v>10</v>
      </c>
      <c r="O353" s="50">
        <f>ROUNDDOWN($E353*$G353*$J353*$M353,0)</f>
        <v>0</v>
      </c>
      <c r="P353" s="38"/>
    </row>
    <row r="354" spans="2:16" ht="13.5">
      <c r="B354" s="7"/>
      <c r="C354" s="14"/>
      <c r="D354" s="16"/>
      <c r="E354" s="16"/>
      <c r="F354" s="16"/>
      <c r="G354" s="16"/>
      <c r="H354" s="16"/>
      <c r="I354" s="16"/>
      <c r="J354" s="16"/>
      <c r="K354" s="16"/>
      <c r="L354" s="16"/>
      <c r="M354" s="16"/>
      <c r="N354" s="16"/>
      <c r="O354" s="16"/>
      <c r="P354" s="16"/>
    </row>
    <row r="355" spans="2:16" ht="12.75" customHeight="1">
      <c r="B355" s="7"/>
      <c r="C355" s="17" t="s">
        <v>53</v>
      </c>
      <c r="E355" s="14"/>
      <c r="F355" s="14"/>
      <c r="G355" s="14"/>
      <c r="H355" s="14"/>
      <c r="I355" s="14"/>
      <c r="J355" s="14"/>
      <c r="K355" s="14"/>
      <c r="L355" s="14"/>
      <c r="M355" s="14"/>
      <c r="N355" s="14"/>
      <c r="O355" s="19"/>
      <c r="P355" s="43">
        <f>SUM(O357:O359)</f>
        <v>0</v>
      </c>
    </row>
    <row r="356" spans="2:16" ht="13.5">
      <c r="B356" s="7"/>
      <c r="C356" s="133" t="s">
        <v>2</v>
      </c>
      <c r="D356" s="134"/>
      <c r="E356" s="70" t="s">
        <v>3</v>
      </c>
      <c r="F356" s="70"/>
      <c r="G356" s="135" t="s">
        <v>5</v>
      </c>
      <c r="H356" s="135"/>
      <c r="I356" s="71"/>
      <c r="J356" s="135" t="s">
        <v>6</v>
      </c>
      <c r="K356" s="135"/>
      <c r="L356" s="71"/>
      <c r="M356" s="101" t="s">
        <v>209</v>
      </c>
      <c r="N356" s="71"/>
      <c r="O356" s="71"/>
      <c r="P356" s="47" t="s">
        <v>17</v>
      </c>
    </row>
    <row r="357" spans="2:16" ht="13.5">
      <c r="B357" s="7"/>
      <c r="C357" s="136"/>
      <c r="D357" s="137"/>
      <c r="E357" s="24">
        <v>0</v>
      </c>
      <c r="F357" s="25" t="s">
        <v>9</v>
      </c>
      <c r="G357" s="26"/>
      <c r="H357" s="27" t="s">
        <v>4</v>
      </c>
      <c r="I357" s="25" t="s">
        <v>9</v>
      </c>
      <c r="J357" s="26"/>
      <c r="K357" s="27" t="s">
        <v>8</v>
      </c>
      <c r="L357" s="25" t="s">
        <v>9</v>
      </c>
      <c r="M357" s="102"/>
      <c r="N357" s="39" t="s">
        <v>10</v>
      </c>
      <c r="O357" s="48">
        <f>ROUNDDOWN($E357*$G357*$J357*$M357,0)</f>
        <v>0</v>
      </c>
      <c r="P357" s="28"/>
    </row>
    <row r="358" spans="2:16" ht="13.5">
      <c r="B358" s="7"/>
      <c r="C358" s="138"/>
      <c r="D358" s="139"/>
      <c r="E358" s="29">
        <v>0</v>
      </c>
      <c r="F358" s="30" t="s">
        <v>9</v>
      </c>
      <c r="G358" s="31"/>
      <c r="H358" s="32" t="s">
        <v>4</v>
      </c>
      <c r="I358" s="30" t="s">
        <v>9</v>
      </c>
      <c r="J358" s="31"/>
      <c r="K358" s="32" t="s">
        <v>8</v>
      </c>
      <c r="L358" s="30" t="s">
        <v>9</v>
      </c>
      <c r="M358" s="103"/>
      <c r="N358" s="40" t="s">
        <v>10</v>
      </c>
      <c r="O358" s="49">
        <f>ROUNDDOWN($E358*$G358*$J358*$M358,0)</f>
        <v>0</v>
      </c>
      <c r="P358" s="33"/>
    </row>
    <row r="359" spans="2:16" ht="13.5">
      <c r="B359" s="7"/>
      <c r="C359" s="131"/>
      <c r="D359" s="132"/>
      <c r="E359" s="34">
        <v>0</v>
      </c>
      <c r="F359" s="35" t="s">
        <v>9</v>
      </c>
      <c r="G359" s="36"/>
      <c r="H359" s="37" t="s">
        <v>4</v>
      </c>
      <c r="I359" s="35" t="s">
        <v>9</v>
      </c>
      <c r="J359" s="36"/>
      <c r="K359" s="37" t="s">
        <v>8</v>
      </c>
      <c r="L359" s="35" t="s">
        <v>9</v>
      </c>
      <c r="M359" s="104"/>
      <c r="N359" s="41" t="s">
        <v>10</v>
      </c>
      <c r="O359" s="50">
        <f>ROUNDDOWN($E359*$G359*$J359*$M359,0)</f>
        <v>0</v>
      </c>
      <c r="P359" s="38"/>
    </row>
    <row r="360" spans="2:16" ht="13.5">
      <c r="B360" s="7"/>
      <c r="C360" s="72"/>
      <c r="D360" s="72"/>
      <c r="E360" s="73"/>
      <c r="F360" s="66"/>
      <c r="G360" s="74"/>
      <c r="H360" s="75"/>
      <c r="I360" s="66"/>
      <c r="J360" s="74"/>
      <c r="K360" s="75"/>
      <c r="L360" s="66"/>
      <c r="M360" s="66"/>
      <c r="N360" s="67"/>
      <c r="O360" s="68"/>
      <c r="P360" s="69"/>
    </row>
    <row r="361" spans="2:16" ht="12.75" customHeight="1">
      <c r="B361" s="7"/>
      <c r="C361" s="17" t="s">
        <v>54</v>
      </c>
      <c r="E361" s="14"/>
      <c r="F361" s="14"/>
      <c r="G361" s="14"/>
      <c r="H361" s="14"/>
      <c r="I361" s="14"/>
      <c r="J361" s="14"/>
      <c r="K361" s="14"/>
      <c r="L361" s="14"/>
      <c r="M361" s="14"/>
      <c r="N361" s="14"/>
      <c r="O361" s="19"/>
      <c r="P361" s="43">
        <f>SUM(O363:O365)</f>
        <v>0</v>
      </c>
    </row>
    <row r="362" spans="2:16" ht="13.5">
      <c r="B362" s="7"/>
      <c r="C362" s="133" t="s">
        <v>2</v>
      </c>
      <c r="D362" s="134"/>
      <c r="E362" s="70" t="s">
        <v>3</v>
      </c>
      <c r="F362" s="70"/>
      <c r="G362" s="135" t="s">
        <v>5</v>
      </c>
      <c r="H362" s="135"/>
      <c r="I362" s="71"/>
      <c r="J362" s="135" t="s">
        <v>6</v>
      </c>
      <c r="K362" s="135"/>
      <c r="L362" s="71"/>
      <c r="M362" s="101" t="s">
        <v>209</v>
      </c>
      <c r="N362" s="71"/>
      <c r="O362" s="71"/>
      <c r="P362" s="47" t="s">
        <v>17</v>
      </c>
    </row>
    <row r="363" spans="2:16" ht="13.5">
      <c r="B363" s="7"/>
      <c r="C363" s="136"/>
      <c r="D363" s="137"/>
      <c r="E363" s="24">
        <v>0</v>
      </c>
      <c r="F363" s="25" t="s">
        <v>9</v>
      </c>
      <c r="G363" s="26"/>
      <c r="H363" s="27" t="s">
        <v>55</v>
      </c>
      <c r="I363" s="25" t="s">
        <v>9</v>
      </c>
      <c r="J363" s="26"/>
      <c r="K363" s="27" t="s">
        <v>8</v>
      </c>
      <c r="L363" s="25" t="s">
        <v>9</v>
      </c>
      <c r="M363" s="102"/>
      <c r="N363" s="39" t="s">
        <v>10</v>
      </c>
      <c r="O363" s="48">
        <f>ROUNDDOWN($E363*$G363*$J363*$M363,0)</f>
        <v>0</v>
      </c>
      <c r="P363" s="28"/>
    </row>
    <row r="364" spans="2:16" ht="13.5">
      <c r="B364" s="7"/>
      <c r="C364" s="138"/>
      <c r="D364" s="139"/>
      <c r="E364" s="29">
        <v>0</v>
      </c>
      <c r="F364" s="30" t="s">
        <v>9</v>
      </c>
      <c r="G364" s="31"/>
      <c r="H364" s="32" t="s">
        <v>55</v>
      </c>
      <c r="I364" s="30" t="s">
        <v>9</v>
      </c>
      <c r="J364" s="31"/>
      <c r="K364" s="32" t="s">
        <v>8</v>
      </c>
      <c r="L364" s="30" t="s">
        <v>9</v>
      </c>
      <c r="M364" s="103"/>
      <c r="N364" s="40" t="s">
        <v>10</v>
      </c>
      <c r="O364" s="49">
        <f>ROUNDDOWN($E364*$G364*$J364*$M364,0)</f>
        <v>0</v>
      </c>
      <c r="P364" s="33"/>
    </row>
    <row r="365" spans="2:16" ht="13.5">
      <c r="B365" s="7"/>
      <c r="C365" s="131"/>
      <c r="D365" s="132"/>
      <c r="E365" s="34">
        <v>0</v>
      </c>
      <c r="F365" s="35" t="s">
        <v>9</v>
      </c>
      <c r="G365" s="36"/>
      <c r="H365" s="37" t="s">
        <v>55</v>
      </c>
      <c r="I365" s="35" t="s">
        <v>9</v>
      </c>
      <c r="J365" s="36"/>
      <c r="K365" s="37" t="s">
        <v>8</v>
      </c>
      <c r="L365" s="35" t="s">
        <v>9</v>
      </c>
      <c r="M365" s="104"/>
      <c r="N365" s="41" t="s">
        <v>10</v>
      </c>
      <c r="O365" s="50">
        <f>ROUNDDOWN($E365*$G365*$J365*$M365,0)</f>
        <v>0</v>
      </c>
      <c r="P365" s="38"/>
    </row>
    <row r="366" spans="2:16" ht="13.5">
      <c r="B366" s="7"/>
      <c r="C366" s="72"/>
      <c r="D366" s="72"/>
      <c r="E366" s="73"/>
      <c r="F366" s="66"/>
      <c r="G366" s="74"/>
      <c r="H366" s="75"/>
      <c r="I366" s="66"/>
      <c r="J366" s="74"/>
      <c r="K366" s="75"/>
      <c r="L366" s="66"/>
      <c r="M366" s="66"/>
      <c r="N366" s="67"/>
      <c r="O366" s="68"/>
      <c r="P366" s="69"/>
    </row>
    <row r="367" spans="2:16" ht="12.75" customHeight="1">
      <c r="B367" s="7"/>
      <c r="C367" s="17" t="s">
        <v>56</v>
      </c>
      <c r="E367" s="14"/>
      <c r="F367" s="14"/>
      <c r="G367" s="14"/>
      <c r="H367" s="14"/>
      <c r="I367" s="14"/>
      <c r="J367" s="14"/>
      <c r="K367" s="14"/>
      <c r="L367" s="14"/>
      <c r="M367" s="14"/>
      <c r="N367" s="14"/>
      <c r="O367" s="19"/>
      <c r="P367" s="43">
        <f>SUM(O369:O371)</f>
        <v>0</v>
      </c>
    </row>
    <row r="368" spans="2:16" ht="13.5">
      <c r="B368" s="7"/>
      <c r="C368" s="133" t="s">
        <v>2</v>
      </c>
      <c r="D368" s="134"/>
      <c r="E368" s="70" t="s">
        <v>3</v>
      </c>
      <c r="F368" s="70"/>
      <c r="G368" s="135" t="s">
        <v>5</v>
      </c>
      <c r="H368" s="135"/>
      <c r="I368" s="71"/>
      <c r="J368" s="135" t="s">
        <v>6</v>
      </c>
      <c r="K368" s="135"/>
      <c r="L368" s="71"/>
      <c r="M368" s="101" t="s">
        <v>209</v>
      </c>
      <c r="N368" s="71"/>
      <c r="O368" s="71"/>
      <c r="P368" s="47" t="s">
        <v>17</v>
      </c>
    </row>
    <row r="369" spans="2:16" ht="13.5">
      <c r="B369" s="7"/>
      <c r="C369" s="136"/>
      <c r="D369" s="137"/>
      <c r="E369" s="24">
        <v>0</v>
      </c>
      <c r="F369" s="25" t="s">
        <v>9</v>
      </c>
      <c r="G369" s="26"/>
      <c r="H369" s="27" t="s">
        <v>4</v>
      </c>
      <c r="I369" s="25" t="s">
        <v>9</v>
      </c>
      <c r="J369" s="26"/>
      <c r="K369" s="27" t="s">
        <v>8</v>
      </c>
      <c r="L369" s="25" t="s">
        <v>9</v>
      </c>
      <c r="M369" s="102"/>
      <c r="N369" s="39" t="s">
        <v>10</v>
      </c>
      <c r="O369" s="48">
        <f>ROUNDDOWN($E369*$G369*$J369*$M369,0)</f>
        <v>0</v>
      </c>
      <c r="P369" s="28"/>
    </row>
    <row r="370" spans="2:16" ht="13.5">
      <c r="B370" s="7"/>
      <c r="C370" s="138"/>
      <c r="D370" s="139"/>
      <c r="E370" s="29">
        <v>0</v>
      </c>
      <c r="F370" s="30" t="s">
        <v>9</v>
      </c>
      <c r="G370" s="31"/>
      <c r="H370" s="32" t="s">
        <v>4</v>
      </c>
      <c r="I370" s="30" t="s">
        <v>9</v>
      </c>
      <c r="J370" s="31"/>
      <c r="K370" s="32" t="s">
        <v>8</v>
      </c>
      <c r="L370" s="30" t="s">
        <v>9</v>
      </c>
      <c r="M370" s="103"/>
      <c r="N370" s="40" t="s">
        <v>10</v>
      </c>
      <c r="O370" s="49">
        <f>ROUNDDOWN($E370*$G370*$J370*$M370,0)</f>
        <v>0</v>
      </c>
      <c r="P370" s="33"/>
    </row>
    <row r="371" spans="2:16" ht="13.5">
      <c r="B371" s="7"/>
      <c r="C371" s="131"/>
      <c r="D371" s="132"/>
      <c r="E371" s="34">
        <v>0</v>
      </c>
      <c r="F371" s="35" t="s">
        <v>9</v>
      </c>
      <c r="G371" s="36"/>
      <c r="H371" s="37" t="s">
        <v>4</v>
      </c>
      <c r="I371" s="35" t="s">
        <v>9</v>
      </c>
      <c r="J371" s="36"/>
      <c r="K371" s="37" t="s">
        <v>8</v>
      </c>
      <c r="L371" s="35" t="s">
        <v>9</v>
      </c>
      <c r="M371" s="104"/>
      <c r="N371" s="41" t="s">
        <v>10</v>
      </c>
      <c r="O371" s="50">
        <f>ROUNDDOWN($E371*$G371*$J371*$M371,0)</f>
        <v>0</v>
      </c>
      <c r="P371" s="38"/>
    </row>
    <row r="372" spans="2:16" ht="13.5">
      <c r="B372" s="7"/>
      <c r="C372" s="14"/>
      <c r="D372" s="14"/>
      <c r="E372" s="14"/>
      <c r="F372" s="14"/>
      <c r="G372" s="14"/>
      <c r="H372" s="14"/>
      <c r="I372" s="14"/>
      <c r="J372" s="14"/>
      <c r="K372" s="14"/>
      <c r="L372" s="14"/>
      <c r="M372" s="14"/>
      <c r="N372" s="14"/>
      <c r="O372" s="14"/>
      <c r="P372" s="14"/>
    </row>
    <row r="373" spans="2:16" ht="13.5">
      <c r="B373" s="7"/>
      <c r="C373" s="17" t="s">
        <v>57</v>
      </c>
      <c r="E373" s="14"/>
      <c r="F373" s="14"/>
      <c r="G373" s="14"/>
      <c r="H373" s="14"/>
      <c r="I373" s="14"/>
      <c r="J373" s="14"/>
      <c r="K373" s="14"/>
      <c r="L373" s="20"/>
      <c r="M373" s="14"/>
      <c r="N373" s="15"/>
      <c r="O373" s="19"/>
      <c r="P373" s="43">
        <f>SUM(O375:O377)</f>
        <v>0</v>
      </c>
    </row>
    <row r="374" spans="2:16" ht="13.5">
      <c r="B374" s="7"/>
      <c r="C374" s="133" t="s">
        <v>15</v>
      </c>
      <c r="D374" s="134"/>
      <c r="E374" s="134"/>
      <c r="F374" s="134"/>
      <c r="G374" s="134"/>
      <c r="H374" s="134"/>
      <c r="I374" s="134"/>
      <c r="J374" s="134"/>
      <c r="K374" s="134"/>
      <c r="L374" s="71"/>
      <c r="M374" s="71"/>
      <c r="N374" s="71"/>
      <c r="O374" s="71"/>
      <c r="P374" s="47" t="s">
        <v>17</v>
      </c>
    </row>
    <row r="375" spans="2:16" ht="13.5">
      <c r="B375" s="7"/>
      <c r="C375" s="140"/>
      <c r="D375" s="141"/>
      <c r="E375" s="141"/>
      <c r="F375" s="141"/>
      <c r="G375" s="141"/>
      <c r="H375" s="141"/>
      <c r="I375" s="141"/>
      <c r="J375" s="141"/>
      <c r="K375" s="142"/>
      <c r="L375" s="25"/>
      <c r="M375" s="25" t="s">
        <v>16</v>
      </c>
      <c r="N375" s="39" t="s">
        <v>10</v>
      </c>
      <c r="O375" s="51">
        <v>0</v>
      </c>
      <c r="P375" s="28"/>
    </row>
    <row r="376" spans="2:16" ht="13.5">
      <c r="B376" s="7"/>
      <c r="C376" s="125"/>
      <c r="D376" s="126"/>
      <c r="E376" s="126"/>
      <c r="F376" s="126"/>
      <c r="G376" s="126"/>
      <c r="H376" s="126"/>
      <c r="I376" s="126"/>
      <c r="J376" s="126"/>
      <c r="K376" s="127"/>
      <c r="L376" s="30"/>
      <c r="M376" s="30" t="s">
        <v>16</v>
      </c>
      <c r="N376" s="40" t="s">
        <v>10</v>
      </c>
      <c r="O376" s="52">
        <v>0</v>
      </c>
      <c r="P376" s="33"/>
    </row>
    <row r="377" spans="2:16" ht="13.5">
      <c r="B377" s="7"/>
      <c r="C377" s="128"/>
      <c r="D377" s="129"/>
      <c r="E377" s="129"/>
      <c r="F377" s="129"/>
      <c r="G377" s="129"/>
      <c r="H377" s="129"/>
      <c r="I377" s="129"/>
      <c r="J377" s="129"/>
      <c r="K377" s="130"/>
      <c r="L377" s="35"/>
      <c r="M377" s="35" t="s">
        <v>16</v>
      </c>
      <c r="N377" s="41" t="s">
        <v>10</v>
      </c>
      <c r="O377" s="53">
        <v>0</v>
      </c>
      <c r="P377" s="38"/>
    </row>
  </sheetData>
  <sheetProtection/>
  <mergeCells count="330">
    <mergeCell ref="G22:H22"/>
    <mergeCell ref="J10:K10"/>
    <mergeCell ref="C12:D12"/>
    <mergeCell ref="G10:H10"/>
    <mergeCell ref="G16:H16"/>
    <mergeCell ref="J16:K16"/>
    <mergeCell ref="C24:D24"/>
    <mergeCell ref="C34:D34"/>
    <mergeCell ref="C18:D18"/>
    <mergeCell ref="C19:D19"/>
    <mergeCell ref="F6:N6"/>
    <mergeCell ref="C16:D16"/>
    <mergeCell ref="C10:D10"/>
    <mergeCell ref="C11:D11"/>
    <mergeCell ref="C13:D13"/>
    <mergeCell ref="C23:D23"/>
    <mergeCell ref="C31:D31"/>
    <mergeCell ref="C41:D41"/>
    <mergeCell ref="C42:D42"/>
    <mergeCell ref="C3:P3"/>
    <mergeCell ref="J22:K22"/>
    <mergeCell ref="C22:D22"/>
    <mergeCell ref="C17:D17"/>
    <mergeCell ref="C28:D28"/>
    <mergeCell ref="C25:D25"/>
    <mergeCell ref="J34:K34"/>
    <mergeCell ref="G34:H34"/>
    <mergeCell ref="C40:D40"/>
    <mergeCell ref="G40:H40"/>
    <mergeCell ref="J40:K40"/>
    <mergeCell ref="C35:D35"/>
    <mergeCell ref="C43:D43"/>
    <mergeCell ref="C36:D36"/>
    <mergeCell ref="C37:D37"/>
    <mergeCell ref="J28:K28"/>
    <mergeCell ref="C29:D29"/>
    <mergeCell ref="C52:D52"/>
    <mergeCell ref="C49:D49"/>
    <mergeCell ref="J52:K52"/>
    <mergeCell ref="C53:D53"/>
    <mergeCell ref="C47:D47"/>
    <mergeCell ref="C48:D48"/>
    <mergeCell ref="G28:H28"/>
    <mergeCell ref="C30:D30"/>
    <mergeCell ref="C65:P65"/>
    <mergeCell ref="C58:K58"/>
    <mergeCell ref="C61:K61"/>
    <mergeCell ref="C46:D46"/>
    <mergeCell ref="G46:H46"/>
    <mergeCell ref="G52:H52"/>
    <mergeCell ref="J46:K46"/>
    <mergeCell ref="C60:K60"/>
    <mergeCell ref="C55:D55"/>
    <mergeCell ref="C54:D54"/>
    <mergeCell ref="C98:D98"/>
    <mergeCell ref="C93:D93"/>
    <mergeCell ref="C91:D91"/>
    <mergeCell ref="C92:D92"/>
    <mergeCell ref="C84:D84"/>
    <mergeCell ref="C87:D87"/>
    <mergeCell ref="C103:D103"/>
    <mergeCell ref="J78:K78"/>
    <mergeCell ref="C79:D79"/>
    <mergeCell ref="F68:N68"/>
    <mergeCell ref="C72:D72"/>
    <mergeCell ref="G72:H72"/>
    <mergeCell ref="J72:K72"/>
    <mergeCell ref="C73:D73"/>
    <mergeCell ref="C74:D74"/>
    <mergeCell ref="C81:D81"/>
    <mergeCell ref="C99:D99"/>
    <mergeCell ref="C90:D90"/>
    <mergeCell ref="C78:D78"/>
    <mergeCell ref="C75:D75"/>
    <mergeCell ref="C59:K59"/>
    <mergeCell ref="G78:H78"/>
    <mergeCell ref="C80:D80"/>
    <mergeCell ref="G96:H96"/>
    <mergeCell ref="J96:K96"/>
    <mergeCell ref="C97:D97"/>
    <mergeCell ref="G102:H102"/>
    <mergeCell ref="J102:K102"/>
    <mergeCell ref="C102:D102"/>
    <mergeCell ref="G84:H84"/>
    <mergeCell ref="J84:K84"/>
    <mergeCell ref="C85:D85"/>
    <mergeCell ref="C86:D86"/>
    <mergeCell ref="G90:H90"/>
    <mergeCell ref="J90:K90"/>
    <mergeCell ref="C96:D96"/>
    <mergeCell ref="C104:D104"/>
    <mergeCell ref="G108:H108"/>
    <mergeCell ref="J108:K108"/>
    <mergeCell ref="C109:D109"/>
    <mergeCell ref="C110:D110"/>
    <mergeCell ref="C111:D111"/>
    <mergeCell ref="C108:D108"/>
    <mergeCell ref="C105:D105"/>
    <mergeCell ref="C114:D114"/>
    <mergeCell ref="G114:H114"/>
    <mergeCell ref="J114:K114"/>
    <mergeCell ref="C115:D115"/>
    <mergeCell ref="C116:D116"/>
    <mergeCell ref="C117:D117"/>
    <mergeCell ref="C120:K120"/>
    <mergeCell ref="C121:K121"/>
    <mergeCell ref="C122:K122"/>
    <mergeCell ref="C123:K123"/>
    <mergeCell ref="C127:P127"/>
    <mergeCell ref="F130:N130"/>
    <mergeCell ref="C134:D134"/>
    <mergeCell ref="G134:H134"/>
    <mergeCell ref="J134:K134"/>
    <mergeCell ref="C135:D135"/>
    <mergeCell ref="C136:D136"/>
    <mergeCell ref="C137:D137"/>
    <mergeCell ref="C140:D140"/>
    <mergeCell ref="G140:H140"/>
    <mergeCell ref="J140:K140"/>
    <mergeCell ref="C141:D141"/>
    <mergeCell ref="C142:D142"/>
    <mergeCell ref="C143:D143"/>
    <mergeCell ref="C146:D146"/>
    <mergeCell ref="G146:H146"/>
    <mergeCell ref="J146:K146"/>
    <mergeCell ref="C147:D147"/>
    <mergeCell ref="C148:D148"/>
    <mergeCell ref="C149:D149"/>
    <mergeCell ref="C152:D152"/>
    <mergeCell ref="G152:H152"/>
    <mergeCell ref="J152:K152"/>
    <mergeCell ref="C153:D153"/>
    <mergeCell ref="C154:D154"/>
    <mergeCell ref="C155:D155"/>
    <mergeCell ref="C158:D158"/>
    <mergeCell ref="G158:H158"/>
    <mergeCell ref="J158:K158"/>
    <mergeCell ref="C159:D159"/>
    <mergeCell ref="C160:D160"/>
    <mergeCell ref="C161:D161"/>
    <mergeCell ref="C164:D164"/>
    <mergeCell ref="G164:H164"/>
    <mergeCell ref="J164:K164"/>
    <mergeCell ref="C165:D165"/>
    <mergeCell ref="C166:D166"/>
    <mergeCell ref="C167:D167"/>
    <mergeCell ref="C170:D170"/>
    <mergeCell ref="G170:H170"/>
    <mergeCell ref="J170:K170"/>
    <mergeCell ref="C171:D171"/>
    <mergeCell ref="C172:D172"/>
    <mergeCell ref="C173:D173"/>
    <mergeCell ref="C183:K183"/>
    <mergeCell ref="C184:K184"/>
    <mergeCell ref="C189:D189"/>
    <mergeCell ref="C185:K185"/>
    <mergeCell ref="C190:D190"/>
    <mergeCell ref="C191:D191"/>
    <mergeCell ref="C209:D209"/>
    <mergeCell ref="C210:D210"/>
    <mergeCell ref="C176:D176"/>
    <mergeCell ref="G176:H176"/>
    <mergeCell ref="J176:K176"/>
    <mergeCell ref="C177:D177"/>
    <mergeCell ref="C178:D178"/>
    <mergeCell ref="C195:P195"/>
    <mergeCell ref="C179:D179"/>
    <mergeCell ref="C182:K182"/>
    <mergeCell ref="F198:N198"/>
    <mergeCell ref="C202:D202"/>
    <mergeCell ref="G202:H202"/>
    <mergeCell ref="J202:K202"/>
    <mergeCell ref="C188:D188"/>
    <mergeCell ref="G188:H188"/>
    <mergeCell ref="J188:K188"/>
    <mergeCell ref="C211:D211"/>
    <mergeCell ref="C214:D214"/>
    <mergeCell ref="G214:H214"/>
    <mergeCell ref="J214:K214"/>
    <mergeCell ref="C203:D203"/>
    <mergeCell ref="C204:D204"/>
    <mergeCell ref="C205:D205"/>
    <mergeCell ref="C208:D208"/>
    <mergeCell ref="G208:H208"/>
    <mergeCell ref="J208:K208"/>
    <mergeCell ref="C215:D215"/>
    <mergeCell ref="C216:D216"/>
    <mergeCell ref="C217:D217"/>
    <mergeCell ref="C220:D220"/>
    <mergeCell ref="G220:H220"/>
    <mergeCell ref="J220:K220"/>
    <mergeCell ref="C221:D221"/>
    <mergeCell ref="C222:D222"/>
    <mergeCell ref="C223:D223"/>
    <mergeCell ref="C226:D226"/>
    <mergeCell ref="G226:H226"/>
    <mergeCell ref="J226:K226"/>
    <mergeCell ref="C227:D227"/>
    <mergeCell ref="C228:D228"/>
    <mergeCell ref="C229:D229"/>
    <mergeCell ref="C232:D232"/>
    <mergeCell ref="G232:H232"/>
    <mergeCell ref="J232:K232"/>
    <mergeCell ref="C233:D233"/>
    <mergeCell ref="C234:D234"/>
    <mergeCell ref="C235:D235"/>
    <mergeCell ref="C238:D238"/>
    <mergeCell ref="G238:H238"/>
    <mergeCell ref="J238:K238"/>
    <mergeCell ref="C239:D239"/>
    <mergeCell ref="C240:D240"/>
    <mergeCell ref="C241:D241"/>
    <mergeCell ref="C244:D244"/>
    <mergeCell ref="G244:H244"/>
    <mergeCell ref="J244:K244"/>
    <mergeCell ref="C245:D245"/>
    <mergeCell ref="C246:D246"/>
    <mergeCell ref="C247:D247"/>
    <mergeCell ref="C250:K250"/>
    <mergeCell ref="C251:K251"/>
    <mergeCell ref="C252:K252"/>
    <mergeCell ref="C253:K253"/>
    <mergeCell ref="C257:P257"/>
    <mergeCell ref="F260:N260"/>
    <mergeCell ref="C264:D264"/>
    <mergeCell ref="G264:H264"/>
    <mergeCell ref="J264:K264"/>
    <mergeCell ref="C265:D265"/>
    <mergeCell ref="C266:D266"/>
    <mergeCell ref="C267:D267"/>
    <mergeCell ref="C270:D270"/>
    <mergeCell ref="G270:H270"/>
    <mergeCell ref="J270:K270"/>
    <mergeCell ref="C271:D271"/>
    <mergeCell ref="C272:D272"/>
    <mergeCell ref="C273:D273"/>
    <mergeCell ref="C276:D276"/>
    <mergeCell ref="G276:H276"/>
    <mergeCell ref="J276:K276"/>
    <mergeCell ref="C277:D277"/>
    <mergeCell ref="C278:D278"/>
    <mergeCell ref="C279:D279"/>
    <mergeCell ref="C282:D282"/>
    <mergeCell ref="G282:H282"/>
    <mergeCell ref="J282:K282"/>
    <mergeCell ref="C283:D283"/>
    <mergeCell ref="C284:D284"/>
    <mergeCell ref="C285:D285"/>
    <mergeCell ref="C288:D288"/>
    <mergeCell ref="G288:H288"/>
    <mergeCell ref="J288:K288"/>
    <mergeCell ref="C289:D289"/>
    <mergeCell ref="C290:D290"/>
    <mergeCell ref="C291:D291"/>
    <mergeCell ref="C294:D294"/>
    <mergeCell ref="G294:H294"/>
    <mergeCell ref="J294:K294"/>
    <mergeCell ref="C295:D295"/>
    <mergeCell ref="C296:D296"/>
    <mergeCell ref="C297:D297"/>
    <mergeCell ref="C300:D300"/>
    <mergeCell ref="G300:H300"/>
    <mergeCell ref="J300:K300"/>
    <mergeCell ref="C301:D301"/>
    <mergeCell ref="C302:D302"/>
    <mergeCell ref="C303:D303"/>
    <mergeCell ref="C306:D306"/>
    <mergeCell ref="G306:H306"/>
    <mergeCell ref="J306:K306"/>
    <mergeCell ref="C307:D307"/>
    <mergeCell ref="C308:D308"/>
    <mergeCell ref="C309:D309"/>
    <mergeCell ref="C312:K312"/>
    <mergeCell ref="C313:K313"/>
    <mergeCell ref="C314:K314"/>
    <mergeCell ref="C315:K315"/>
    <mergeCell ref="C319:P319"/>
    <mergeCell ref="F322:N322"/>
    <mergeCell ref="C326:D326"/>
    <mergeCell ref="G326:H326"/>
    <mergeCell ref="J326:K326"/>
    <mergeCell ref="C327:D327"/>
    <mergeCell ref="C328:D328"/>
    <mergeCell ref="C329:D329"/>
    <mergeCell ref="C332:D332"/>
    <mergeCell ref="G332:H332"/>
    <mergeCell ref="J332:K332"/>
    <mergeCell ref="C333:D333"/>
    <mergeCell ref="C334:D334"/>
    <mergeCell ref="C335:D335"/>
    <mergeCell ref="C338:D338"/>
    <mergeCell ref="G338:H338"/>
    <mergeCell ref="J338:K338"/>
    <mergeCell ref="C339:D339"/>
    <mergeCell ref="C340:D340"/>
    <mergeCell ref="C341:D341"/>
    <mergeCell ref="C344:D344"/>
    <mergeCell ref="G344:H344"/>
    <mergeCell ref="J344:K344"/>
    <mergeCell ref="C345:D345"/>
    <mergeCell ref="C346:D346"/>
    <mergeCell ref="C347:D347"/>
    <mergeCell ref="C350:D350"/>
    <mergeCell ref="G350:H350"/>
    <mergeCell ref="J350:K350"/>
    <mergeCell ref="C351:D351"/>
    <mergeCell ref="C352:D352"/>
    <mergeCell ref="C353:D353"/>
    <mergeCell ref="C356:D356"/>
    <mergeCell ref="G356:H356"/>
    <mergeCell ref="J356:K356"/>
    <mergeCell ref="C357:D357"/>
    <mergeCell ref="C358:D358"/>
    <mergeCell ref="C370:D370"/>
    <mergeCell ref="C359:D359"/>
    <mergeCell ref="C362:D362"/>
    <mergeCell ref="G362:H362"/>
    <mergeCell ref="J362:K362"/>
    <mergeCell ref="C363:D363"/>
    <mergeCell ref="C364:D364"/>
    <mergeCell ref="C371:D371"/>
    <mergeCell ref="C374:K374"/>
    <mergeCell ref="C375:K375"/>
    <mergeCell ref="C376:K376"/>
    <mergeCell ref="C377:K377"/>
    <mergeCell ref="C365:D365"/>
    <mergeCell ref="C368:D368"/>
    <mergeCell ref="G368:H368"/>
    <mergeCell ref="J368:K368"/>
    <mergeCell ref="C369:D369"/>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1"/>
  <headerFooter>
    <oddHeader>&amp;L&amp;"-,太字"&amp;10[文部科学省事業]&amp;R&amp;"-,太字"様式１－３ 添付書類「ｋ」[仮設住宅の再編等に係る子供の学習支援によるコミュニティ復興支援]</oddHeader>
  </headerFooter>
  <rowBreaks count="5" manualBreakCount="5">
    <brk id="62" max="255" man="1"/>
    <brk id="124" max="255" man="1"/>
    <brk id="192" max="255" man="1"/>
    <brk id="254" max="255" man="1"/>
    <brk id="316" max="255" man="1"/>
  </rowBreaks>
</worksheet>
</file>

<file path=xl/worksheets/sheet3.xml><?xml version="1.0" encoding="utf-8"?>
<worksheet xmlns="http://schemas.openxmlformats.org/spreadsheetml/2006/main" xmlns:r="http://schemas.openxmlformats.org/officeDocument/2006/relationships">
  <dimension ref="A1:AG116"/>
  <sheetViews>
    <sheetView view="pageBreakPreview" zoomScale="115" zoomScaleSheetLayoutView="115" zoomScalePageLayoutView="0" workbookViewId="0" topLeftCell="A1">
      <selection activeCell="A1" sqref="A1:AG2"/>
    </sheetView>
  </sheetViews>
  <sheetFormatPr defaultColWidth="2.57421875" defaultRowHeight="15"/>
  <cols>
    <col min="1" max="16384" width="2.57421875" style="86" customWidth="1"/>
  </cols>
  <sheetData>
    <row r="1" spans="1:33" ht="18.75">
      <c r="A1" s="188" t="s">
        <v>208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row>
    <row r="2" spans="1:33" ht="18.7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row>
    <row r="3" spans="20:33" ht="18.75">
      <c r="T3" s="189" t="s">
        <v>66</v>
      </c>
      <c r="U3" s="189"/>
      <c r="V3" s="189"/>
      <c r="W3" s="189"/>
      <c r="X3" s="189"/>
      <c r="Y3" s="157"/>
      <c r="Z3" s="157"/>
      <c r="AA3" s="157"/>
      <c r="AB3" s="157"/>
      <c r="AC3" s="157"/>
      <c r="AD3" s="157"/>
      <c r="AE3" s="157"/>
      <c r="AF3" s="157"/>
      <c r="AG3" s="157"/>
    </row>
    <row r="4" spans="20:33" ht="18.75">
      <c r="T4" s="189" t="s">
        <v>67</v>
      </c>
      <c r="U4" s="189"/>
      <c r="V4" s="189"/>
      <c r="W4" s="189"/>
      <c r="X4" s="189"/>
      <c r="Y4" s="157"/>
      <c r="Z4" s="157"/>
      <c r="AA4" s="157"/>
      <c r="AB4" s="157"/>
      <c r="AC4" s="157"/>
      <c r="AD4" s="157"/>
      <c r="AE4" s="157"/>
      <c r="AF4" s="157"/>
      <c r="AG4" s="157"/>
    </row>
    <row r="6" ht="19.5">
      <c r="A6" s="87" t="s">
        <v>68</v>
      </c>
    </row>
    <row r="7" ht="3" customHeight="1">
      <c r="A7" s="87"/>
    </row>
    <row r="8" spans="2:20" ht="18.75">
      <c r="B8" s="88" t="s">
        <v>69</v>
      </c>
      <c r="S8" s="108" t="s">
        <v>212</v>
      </c>
      <c r="T8" s="109"/>
    </row>
    <row r="9" ht="6.75" customHeight="1">
      <c r="B9" s="89"/>
    </row>
    <row r="10" spans="3:4" ht="18.75">
      <c r="C10" s="90"/>
      <c r="D10" s="91" t="s">
        <v>70</v>
      </c>
    </row>
    <row r="11" ht="7.5" customHeight="1"/>
    <row r="12" spans="3:33" ht="18.75">
      <c r="C12" s="90"/>
      <c r="D12" s="91" t="s">
        <v>71</v>
      </c>
      <c r="Q12" s="92" t="s">
        <v>213</v>
      </c>
      <c r="R12" s="190" t="s">
        <v>215</v>
      </c>
      <c r="S12" s="190"/>
      <c r="T12" s="190"/>
      <c r="U12" s="190"/>
      <c r="V12" s="190"/>
      <c r="W12" s="190"/>
      <c r="X12" s="190"/>
      <c r="Y12" s="190"/>
      <c r="Z12" s="190"/>
      <c r="AA12" s="190"/>
      <c r="AB12" s="190"/>
      <c r="AC12" s="190"/>
      <c r="AD12" s="190"/>
      <c r="AE12" s="190"/>
      <c r="AF12" s="190"/>
      <c r="AG12" s="190"/>
    </row>
    <row r="13" spans="18:33" ht="18.75">
      <c r="R13" s="190"/>
      <c r="S13" s="190"/>
      <c r="T13" s="190"/>
      <c r="U13" s="190"/>
      <c r="V13" s="190"/>
      <c r="W13" s="190"/>
      <c r="X13" s="190"/>
      <c r="Y13" s="190"/>
      <c r="Z13" s="190"/>
      <c r="AA13" s="190"/>
      <c r="AB13" s="190"/>
      <c r="AC13" s="190"/>
      <c r="AD13" s="190"/>
      <c r="AE13" s="190"/>
      <c r="AF13" s="190"/>
      <c r="AG13" s="190"/>
    </row>
    <row r="14" spans="2:9" ht="18.75">
      <c r="B14" s="88" t="s">
        <v>72</v>
      </c>
      <c r="I14" s="108" t="s">
        <v>214</v>
      </c>
    </row>
    <row r="15" ht="9" customHeight="1" thickBot="1"/>
    <row r="16" spans="3:29" ht="19.5" customHeight="1">
      <c r="C16" s="158">
        <v>2019</v>
      </c>
      <c r="D16" s="159"/>
      <c r="E16" s="159"/>
      <c r="F16" s="159"/>
      <c r="G16" s="159"/>
      <c r="H16" s="159"/>
      <c r="I16" s="159"/>
      <c r="J16" s="159"/>
      <c r="K16" s="160"/>
      <c r="L16" s="158" t="s">
        <v>210</v>
      </c>
      <c r="M16" s="159"/>
      <c r="N16" s="159"/>
      <c r="O16" s="159"/>
      <c r="P16" s="159"/>
      <c r="Q16" s="159"/>
      <c r="R16" s="159"/>
      <c r="S16" s="159"/>
      <c r="T16" s="160"/>
      <c r="U16" s="158" t="s">
        <v>211</v>
      </c>
      <c r="V16" s="159"/>
      <c r="W16" s="159"/>
      <c r="X16" s="159"/>
      <c r="Y16" s="159"/>
      <c r="Z16" s="159"/>
      <c r="AA16" s="159"/>
      <c r="AB16" s="159"/>
      <c r="AC16" s="160"/>
    </row>
    <row r="17" spans="3:29" ht="14.25" customHeight="1">
      <c r="C17" s="145" t="s">
        <v>73</v>
      </c>
      <c r="D17" s="146"/>
      <c r="E17" s="146"/>
      <c r="F17" s="146" t="s">
        <v>74</v>
      </c>
      <c r="G17" s="146"/>
      <c r="H17" s="147"/>
      <c r="I17" s="93"/>
      <c r="J17" s="93"/>
      <c r="K17" s="94"/>
      <c r="L17" s="145" t="s">
        <v>73</v>
      </c>
      <c r="M17" s="146"/>
      <c r="N17" s="146"/>
      <c r="O17" s="146" t="s">
        <v>74</v>
      </c>
      <c r="P17" s="146"/>
      <c r="Q17" s="147"/>
      <c r="R17" s="93"/>
      <c r="S17" s="93"/>
      <c r="T17" s="94"/>
      <c r="U17" s="148" t="s">
        <v>73</v>
      </c>
      <c r="V17" s="149"/>
      <c r="W17" s="150"/>
      <c r="X17" s="146" t="s">
        <v>74</v>
      </c>
      <c r="Y17" s="146"/>
      <c r="Z17" s="147"/>
      <c r="AA17" s="93"/>
      <c r="AB17" s="93"/>
      <c r="AC17" s="94"/>
    </row>
    <row r="18" spans="3:29" ht="18.75">
      <c r="C18" s="145"/>
      <c r="D18" s="146"/>
      <c r="E18" s="146"/>
      <c r="F18" s="146"/>
      <c r="G18" s="146"/>
      <c r="H18" s="146"/>
      <c r="I18" s="178" t="s">
        <v>75</v>
      </c>
      <c r="J18" s="178"/>
      <c r="K18" s="179"/>
      <c r="L18" s="145"/>
      <c r="M18" s="146"/>
      <c r="N18" s="146"/>
      <c r="O18" s="146"/>
      <c r="P18" s="146"/>
      <c r="Q18" s="146"/>
      <c r="R18" s="178" t="s">
        <v>75</v>
      </c>
      <c r="S18" s="178"/>
      <c r="T18" s="179"/>
      <c r="U18" s="151"/>
      <c r="V18" s="152"/>
      <c r="W18" s="153"/>
      <c r="X18" s="146"/>
      <c r="Y18" s="146"/>
      <c r="Z18" s="146"/>
      <c r="AA18" s="178" t="s">
        <v>75</v>
      </c>
      <c r="AB18" s="178"/>
      <c r="AC18" s="179"/>
    </row>
    <row r="19" spans="3:29" ht="19.5" thickBot="1">
      <c r="C19" s="154"/>
      <c r="D19" s="155"/>
      <c r="E19" s="155"/>
      <c r="F19" s="155"/>
      <c r="G19" s="155"/>
      <c r="H19" s="155"/>
      <c r="I19" s="155"/>
      <c r="J19" s="155"/>
      <c r="K19" s="156"/>
      <c r="L19" s="154"/>
      <c r="M19" s="155"/>
      <c r="N19" s="155"/>
      <c r="O19" s="155"/>
      <c r="P19" s="155"/>
      <c r="Q19" s="155"/>
      <c r="R19" s="155"/>
      <c r="S19" s="155"/>
      <c r="T19" s="156"/>
      <c r="U19" s="154"/>
      <c r="V19" s="155"/>
      <c r="W19" s="155"/>
      <c r="X19" s="155"/>
      <c r="Y19" s="155"/>
      <c r="Z19" s="155"/>
      <c r="AA19" s="155"/>
      <c r="AB19" s="155"/>
      <c r="AC19" s="156"/>
    </row>
    <row r="21" ht="18.75">
      <c r="B21" s="95" t="s">
        <v>76</v>
      </c>
    </row>
    <row r="22" ht="6" customHeight="1" thickBot="1"/>
    <row r="23" spans="3:32" ht="18.75">
      <c r="C23" s="169" t="s">
        <v>241</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1"/>
    </row>
    <row r="24" spans="3:32" ht="18.75">
      <c r="C24" s="172"/>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4"/>
    </row>
    <row r="25" spans="3:32" ht="18.75">
      <c r="C25" s="172"/>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4"/>
    </row>
    <row r="26" spans="3:32" ht="18.75">
      <c r="C26" s="172"/>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4"/>
    </row>
    <row r="27" spans="3:32" ht="18.75">
      <c r="C27" s="172"/>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4"/>
    </row>
    <row r="28" spans="3:32" ht="19.5" thickBot="1">
      <c r="C28" s="175"/>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7"/>
    </row>
    <row r="29" spans="3:32" ht="18.75">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2:32" ht="18.75">
      <c r="B30" s="111" t="s">
        <v>216</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row>
    <row r="31" spans="3:32" ht="7.5" customHeight="1" thickBot="1">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row>
    <row r="32" spans="3:32" ht="18.75">
      <c r="C32" s="169" t="s">
        <v>217</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1"/>
    </row>
    <row r="33" spans="3:32" ht="18.75">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4"/>
    </row>
    <row r="34" spans="3:32" ht="18.75">
      <c r="C34" s="182"/>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4"/>
    </row>
    <row r="35" spans="3:32" ht="18.75">
      <c r="C35" s="182"/>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4"/>
    </row>
    <row r="36" spans="3:32" ht="18.75">
      <c r="C36" s="182"/>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4"/>
    </row>
    <row r="37" spans="3:32" ht="19.5" thickBot="1">
      <c r="C37" s="185"/>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7"/>
    </row>
    <row r="38" spans="3:32" ht="18.7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row>
    <row r="39" spans="3:32" ht="18.7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row>
    <row r="40" spans="3:32" ht="18.7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row>
    <row r="41" spans="3:32" ht="18.7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row>
    <row r="42" spans="3:32" ht="18.7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row>
    <row r="43" spans="3:32" ht="18.75">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row>
    <row r="44" spans="3:32" ht="18.75">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row>
    <row r="45" ht="18.75">
      <c r="B45" s="95" t="s">
        <v>240</v>
      </c>
    </row>
    <row r="46" ht="6" customHeight="1" thickBot="1"/>
    <row r="47" spans="3:32" ht="18.75" customHeight="1">
      <c r="C47" s="167" t="s">
        <v>218</v>
      </c>
      <c r="D47" s="168"/>
      <c r="E47" s="168"/>
      <c r="F47" s="168"/>
      <c r="G47" s="191" t="s">
        <v>227</v>
      </c>
      <c r="H47" s="191"/>
      <c r="I47" s="191"/>
      <c r="J47" s="191"/>
      <c r="K47" s="191"/>
      <c r="L47" s="191"/>
      <c r="M47" s="191"/>
      <c r="N47" s="191"/>
      <c r="O47" s="191"/>
      <c r="P47" s="191"/>
      <c r="Q47" s="191"/>
      <c r="R47" s="191"/>
      <c r="S47" s="191"/>
      <c r="T47" s="192" t="s">
        <v>219</v>
      </c>
      <c r="U47" s="192"/>
      <c r="V47" s="192"/>
      <c r="W47" s="192"/>
      <c r="X47" s="191" t="s">
        <v>220</v>
      </c>
      <c r="Y47" s="191"/>
      <c r="Z47" s="191"/>
      <c r="AA47" s="191"/>
      <c r="AB47" s="191"/>
      <c r="AC47" s="191"/>
      <c r="AD47" s="191"/>
      <c r="AE47" s="191"/>
      <c r="AF47" s="193"/>
    </row>
    <row r="48" spans="3:32" ht="18.75">
      <c r="C48" s="163"/>
      <c r="D48" s="162"/>
      <c r="E48" s="162"/>
      <c r="F48" s="162"/>
      <c r="G48" s="164"/>
      <c r="H48" s="164"/>
      <c r="I48" s="164"/>
      <c r="J48" s="164"/>
      <c r="K48" s="164"/>
      <c r="L48" s="164"/>
      <c r="M48" s="164"/>
      <c r="N48" s="164"/>
      <c r="O48" s="164"/>
      <c r="P48" s="164"/>
      <c r="Q48" s="164"/>
      <c r="R48" s="164"/>
      <c r="S48" s="164"/>
      <c r="T48" s="165"/>
      <c r="U48" s="165"/>
      <c r="V48" s="165"/>
      <c r="W48" s="165"/>
      <c r="X48" s="164"/>
      <c r="Y48" s="164"/>
      <c r="Z48" s="164"/>
      <c r="AA48" s="164"/>
      <c r="AB48" s="164"/>
      <c r="AC48" s="164"/>
      <c r="AD48" s="164"/>
      <c r="AE48" s="164"/>
      <c r="AF48" s="166"/>
    </row>
    <row r="49" spans="3:32" ht="18.75">
      <c r="C49" s="163"/>
      <c r="D49" s="162"/>
      <c r="E49" s="162"/>
      <c r="F49" s="162"/>
      <c r="G49" s="164"/>
      <c r="H49" s="164"/>
      <c r="I49" s="164"/>
      <c r="J49" s="164"/>
      <c r="K49" s="164"/>
      <c r="L49" s="164"/>
      <c r="M49" s="164"/>
      <c r="N49" s="164"/>
      <c r="O49" s="164"/>
      <c r="P49" s="164"/>
      <c r="Q49" s="164"/>
      <c r="R49" s="164"/>
      <c r="S49" s="164"/>
      <c r="T49" s="165"/>
      <c r="U49" s="165"/>
      <c r="V49" s="165"/>
      <c r="W49" s="165"/>
      <c r="X49" s="164"/>
      <c r="Y49" s="164"/>
      <c r="Z49" s="164"/>
      <c r="AA49" s="164"/>
      <c r="AB49" s="164"/>
      <c r="AC49" s="164"/>
      <c r="AD49" s="164"/>
      <c r="AE49" s="164"/>
      <c r="AF49" s="166"/>
    </row>
    <row r="50" spans="3:32" ht="18.75">
      <c r="C50" s="163"/>
      <c r="D50" s="162"/>
      <c r="E50" s="162"/>
      <c r="F50" s="162"/>
      <c r="G50" s="164"/>
      <c r="H50" s="164"/>
      <c r="I50" s="164"/>
      <c r="J50" s="164"/>
      <c r="K50" s="164"/>
      <c r="L50" s="164"/>
      <c r="M50" s="164"/>
      <c r="N50" s="164"/>
      <c r="O50" s="164"/>
      <c r="P50" s="164"/>
      <c r="Q50" s="164"/>
      <c r="R50" s="164"/>
      <c r="S50" s="164"/>
      <c r="T50" s="165"/>
      <c r="U50" s="165"/>
      <c r="V50" s="165"/>
      <c r="W50" s="165"/>
      <c r="X50" s="164"/>
      <c r="Y50" s="164"/>
      <c r="Z50" s="164"/>
      <c r="AA50" s="164"/>
      <c r="AB50" s="164"/>
      <c r="AC50" s="164"/>
      <c r="AD50" s="164"/>
      <c r="AE50" s="164"/>
      <c r="AF50" s="166"/>
    </row>
    <row r="51" spans="3:32" ht="18.75">
      <c r="C51" s="163"/>
      <c r="D51" s="162"/>
      <c r="E51" s="162"/>
      <c r="F51" s="162"/>
      <c r="G51" s="164"/>
      <c r="H51" s="164"/>
      <c r="I51" s="164"/>
      <c r="J51" s="164"/>
      <c r="K51" s="164"/>
      <c r="L51" s="164"/>
      <c r="M51" s="164"/>
      <c r="N51" s="164"/>
      <c r="O51" s="164"/>
      <c r="P51" s="164"/>
      <c r="Q51" s="164"/>
      <c r="R51" s="164"/>
      <c r="S51" s="164"/>
      <c r="T51" s="165"/>
      <c r="U51" s="165"/>
      <c r="V51" s="165"/>
      <c r="W51" s="165"/>
      <c r="X51" s="164"/>
      <c r="Y51" s="164"/>
      <c r="Z51" s="164"/>
      <c r="AA51" s="164"/>
      <c r="AB51" s="164"/>
      <c r="AC51" s="164"/>
      <c r="AD51" s="164"/>
      <c r="AE51" s="164"/>
      <c r="AF51" s="166"/>
    </row>
    <row r="52" spans="3:32" ht="18.75">
      <c r="C52" s="163"/>
      <c r="D52" s="162"/>
      <c r="E52" s="162"/>
      <c r="F52" s="162"/>
      <c r="G52" s="164"/>
      <c r="H52" s="164"/>
      <c r="I52" s="164"/>
      <c r="J52" s="164"/>
      <c r="K52" s="164"/>
      <c r="L52" s="164"/>
      <c r="M52" s="164"/>
      <c r="N52" s="164"/>
      <c r="O52" s="164"/>
      <c r="P52" s="164"/>
      <c r="Q52" s="164"/>
      <c r="R52" s="164"/>
      <c r="S52" s="164"/>
      <c r="T52" s="165"/>
      <c r="U52" s="165"/>
      <c r="V52" s="165"/>
      <c r="W52" s="165"/>
      <c r="X52" s="164"/>
      <c r="Y52" s="164"/>
      <c r="Z52" s="164"/>
      <c r="AA52" s="164"/>
      <c r="AB52" s="164"/>
      <c r="AC52" s="164"/>
      <c r="AD52" s="164"/>
      <c r="AE52" s="164"/>
      <c r="AF52" s="166"/>
    </row>
    <row r="53" spans="3:32" ht="18.75" customHeight="1">
      <c r="C53" s="161" t="s">
        <v>221</v>
      </c>
      <c r="D53" s="162"/>
      <c r="E53" s="162"/>
      <c r="F53" s="162"/>
      <c r="G53" s="164" t="s">
        <v>228</v>
      </c>
      <c r="H53" s="164"/>
      <c r="I53" s="164"/>
      <c r="J53" s="164"/>
      <c r="K53" s="164"/>
      <c r="L53" s="164"/>
      <c r="M53" s="164"/>
      <c r="N53" s="164"/>
      <c r="O53" s="164"/>
      <c r="P53" s="164"/>
      <c r="Q53" s="164"/>
      <c r="R53" s="164"/>
      <c r="S53" s="164"/>
      <c r="T53" s="165" t="s">
        <v>223</v>
      </c>
      <c r="U53" s="165"/>
      <c r="V53" s="165"/>
      <c r="W53" s="165"/>
      <c r="X53" s="164" t="s">
        <v>224</v>
      </c>
      <c r="Y53" s="164"/>
      <c r="Z53" s="164"/>
      <c r="AA53" s="164"/>
      <c r="AB53" s="164"/>
      <c r="AC53" s="164"/>
      <c r="AD53" s="164"/>
      <c r="AE53" s="164"/>
      <c r="AF53" s="166"/>
    </row>
    <row r="54" spans="3:32" ht="18.75">
      <c r="C54" s="163"/>
      <c r="D54" s="162"/>
      <c r="E54" s="162"/>
      <c r="F54" s="162"/>
      <c r="G54" s="164"/>
      <c r="H54" s="164"/>
      <c r="I54" s="164"/>
      <c r="J54" s="164"/>
      <c r="K54" s="164"/>
      <c r="L54" s="164"/>
      <c r="M54" s="164"/>
      <c r="N54" s="164"/>
      <c r="O54" s="164"/>
      <c r="P54" s="164"/>
      <c r="Q54" s="164"/>
      <c r="R54" s="164"/>
      <c r="S54" s="164"/>
      <c r="T54" s="165"/>
      <c r="U54" s="165"/>
      <c r="V54" s="165"/>
      <c r="W54" s="165"/>
      <c r="X54" s="164"/>
      <c r="Y54" s="164"/>
      <c r="Z54" s="164"/>
      <c r="AA54" s="164"/>
      <c r="AB54" s="164"/>
      <c r="AC54" s="164"/>
      <c r="AD54" s="164"/>
      <c r="AE54" s="164"/>
      <c r="AF54" s="166"/>
    </row>
    <row r="55" spans="3:32" ht="18.75">
      <c r="C55" s="163"/>
      <c r="D55" s="162"/>
      <c r="E55" s="162"/>
      <c r="F55" s="162"/>
      <c r="G55" s="164"/>
      <c r="H55" s="164"/>
      <c r="I55" s="164"/>
      <c r="J55" s="164"/>
      <c r="K55" s="164"/>
      <c r="L55" s="164"/>
      <c r="M55" s="164"/>
      <c r="N55" s="164"/>
      <c r="O55" s="164"/>
      <c r="P55" s="164"/>
      <c r="Q55" s="164"/>
      <c r="R55" s="164"/>
      <c r="S55" s="164"/>
      <c r="T55" s="165"/>
      <c r="U55" s="165"/>
      <c r="V55" s="165"/>
      <c r="W55" s="165"/>
      <c r="X55" s="164"/>
      <c r="Y55" s="164"/>
      <c r="Z55" s="164"/>
      <c r="AA55" s="164"/>
      <c r="AB55" s="164"/>
      <c r="AC55" s="164"/>
      <c r="AD55" s="164"/>
      <c r="AE55" s="164"/>
      <c r="AF55" s="166"/>
    </row>
    <row r="56" spans="3:32" ht="18.75">
      <c r="C56" s="163"/>
      <c r="D56" s="162"/>
      <c r="E56" s="162"/>
      <c r="F56" s="162"/>
      <c r="G56" s="164"/>
      <c r="H56" s="164"/>
      <c r="I56" s="164"/>
      <c r="J56" s="164"/>
      <c r="K56" s="164"/>
      <c r="L56" s="164"/>
      <c r="M56" s="164"/>
      <c r="N56" s="164"/>
      <c r="O56" s="164"/>
      <c r="P56" s="164"/>
      <c r="Q56" s="164"/>
      <c r="R56" s="164"/>
      <c r="S56" s="164"/>
      <c r="T56" s="165"/>
      <c r="U56" s="165"/>
      <c r="V56" s="165"/>
      <c r="W56" s="165"/>
      <c r="X56" s="164"/>
      <c r="Y56" s="164"/>
      <c r="Z56" s="164"/>
      <c r="AA56" s="164"/>
      <c r="AB56" s="164"/>
      <c r="AC56" s="164"/>
      <c r="AD56" s="164"/>
      <c r="AE56" s="164"/>
      <c r="AF56" s="166"/>
    </row>
    <row r="57" spans="3:32" ht="18.75">
      <c r="C57" s="163"/>
      <c r="D57" s="162"/>
      <c r="E57" s="162"/>
      <c r="F57" s="162"/>
      <c r="G57" s="164"/>
      <c r="H57" s="164"/>
      <c r="I57" s="164"/>
      <c r="J57" s="164"/>
      <c r="K57" s="164"/>
      <c r="L57" s="164"/>
      <c r="M57" s="164"/>
      <c r="N57" s="164"/>
      <c r="O57" s="164"/>
      <c r="P57" s="164"/>
      <c r="Q57" s="164"/>
      <c r="R57" s="164"/>
      <c r="S57" s="164"/>
      <c r="T57" s="165"/>
      <c r="U57" s="165"/>
      <c r="V57" s="165"/>
      <c r="W57" s="165"/>
      <c r="X57" s="164"/>
      <c r="Y57" s="164"/>
      <c r="Z57" s="164"/>
      <c r="AA57" s="164"/>
      <c r="AB57" s="164"/>
      <c r="AC57" s="164"/>
      <c r="AD57" s="164"/>
      <c r="AE57" s="164"/>
      <c r="AF57" s="166"/>
    </row>
    <row r="58" spans="3:32" ht="18.75">
      <c r="C58" s="163"/>
      <c r="D58" s="162"/>
      <c r="E58" s="162"/>
      <c r="F58" s="162"/>
      <c r="G58" s="164"/>
      <c r="H58" s="164"/>
      <c r="I58" s="164"/>
      <c r="J58" s="164"/>
      <c r="K58" s="164"/>
      <c r="L58" s="164"/>
      <c r="M58" s="164"/>
      <c r="N58" s="164"/>
      <c r="O58" s="164"/>
      <c r="P58" s="164"/>
      <c r="Q58" s="164"/>
      <c r="R58" s="164"/>
      <c r="S58" s="164"/>
      <c r="T58" s="165"/>
      <c r="U58" s="165"/>
      <c r="V58" s="165"/>
      <c r="W58" s="165"/>
      <c r="X58" s="164"/>
      <c r="Y58" s="164"/>
      <c r="Z58" s="164"/>
      <c r="AA58" s="164"/>
      <c r="AB58" s="164"/>
      <c r="AC58" s="164"/>
      <c r="AD58" s="164"/>
      <c r="AE58" s="164"/>
      <c r="AF58" s="166"/>
    </row>
    <row r="59" spans="3:32" ht="18.75" customHeight="1">
      <c r="C59" s="161" t="s">
        <v>225</v>
      </c>
      <c r="D59" s="162"/>
      <c r="E59" s="162"/>
      <c r="F59" s="162"/>
      <c r="G59" s="164" t="s">
        <v>222</v>
      </c>
      <c r="H59" s="164"/>
      <c r="I59" s="164"/>
      <c r="J59" s="164"/>
      <c r="K59" s="164"/>
      <c r="L59" s="164"/>
      <c r="M59" s="164"/>
      <c r="N59" s="164"/>
      <c r="O59" s="164"/>
      <c r="P59" s="164"/>
      <c r="Q59" s="164"/>
      <c r="R59" s="164"/>
      <c r="S59" s="164"/>
      <c r="T59" s="165" t="s">
        <v>226</v>
      </c>
      <c r="U59" s="165"/>
      <c r="V59" s="165"/>
      <c r="W59" s="165"/>
      <c r="X59" s="164" t="s">
        <v>238</v>
      </c>
      <c r="Y59" s="164"/>
      <c r="Z59" s="164"/>
      <c r="AA59" s="164"/>
      <c r="AB59" s="164"/>
      <c r="AC59" s="164"/>
      <c r="AD59" s="164"/>
      <c r="AE59" s="164"/>
      <c r="AF59" s="166"/>
    </row>
    <row r="60" spans="3:32" ht="18.75">
      <c r="C60" s="163"/>
      <c r="D60" s="162"/>
      <c r="E60" s="162"/>
      <c r="F60" s="162"/>
      <c r="G60" s="164"/>
      <c r="H60" s="164"/>
      <c r="I60" s="164"/>
      <c r="J60" s="164"/>
      <c r="K60" s="164"/>
      <c r="L60" s="164"/>
      <c r="M60" s="164"/>
      <c r="N60" s="164"/>
      <c r="O60" s="164"/>
      <c r="P60" s="164"/>
      <c r="Q60" s="164"/>
      <c r="R60" s="164"/>
      <c r="S60" s="164"/>
      <c r="T60" s="165"/>
      <c r="U60" s="165"/>
      <c r="V60" s="165"/>
      <c r="W60" s="165"/>
      <c r="X60" s="164"/>
      <c r="Y60" s="164"/>
      <c r="Z60" s="164"/>
      <c r="AA60" s="164"/>
      <c r="AB60" s="164"/>
      <c r="AC60" s="164"/>
      <c r="AD60" s="164"/>
      <c r="AE60" s="164"/>
      <c r="AF60" s="166"/>
    </row>
    <row r="61" spans="3:32" ht="18.75">
      <c r="C61" s="163"/>
      <c r="D61" s="162"/>
      <c r="E61" s="162"/>
      <c r="F61" s="162"/>
      <c r="G61" s="164"/>
      <c r="H61" s="164"/>
      <c r="I61" s="164"/>
      <c r="J61" s="164"/>
      <c r="K61" s="164"/>
      <c r="L61" s="164"/>
      <c r="M61" s="164"/>
      <c r="N61" s="164"/>
      <c r="O61" s="164"/>
      <c r="P61" s="164"/>
      <c r="Q61" s="164"/>
      <c r="R61" s="164"/>
      <c r="S61" s="164"/>
      <c r="T61" s="165"/>
      <c r="U61" s="165"/>
      <c r="V61" s="165"/>
      <c r="W61" s="165"/>
      <c r="X61" s="164"/>
      <c r="Y61" s="164"/>
      <c r="Z61" s="164"/>
      <c r="AA61" s="164"/>
      <c r="AB61" s="164"/>
      <c r="AC61" s="164"/>
      <c r="AD61" s="164"/>
      <c r="AE61" s="164"/>
      <c r="AF61" s="166"/>
    </row>
    <row r="62" spans="3:32" ht="18.75">
      <c r="C62" s="163"/>
      <c r="D62" s="162"/>
      <c r="E62" s="162"/>
      <c r="F62" s="162"/>
      <c r="G62" s="164"/>
      <c r="H62" s="164"/>
      <c r="I62" s="164"/>
      <c r="J62" s="164"/>
      <c r="K62" s="164"/>
      <c r="L62" s="164"/>
      <c r="M62" s="164"/>
      <c r="N62" s="164"/>
      <c r="O62" s="164"/>
      <c r="P62" s="164"/>
      <c r="Q62" s="164"/>
      <c r="R62" s="164"/>
      <c r="S62" s="164"/>
      <c r="T62" s="165"/>
      <c r="U62" s="165"/>
      <c r="V62" s="165"/>
      <c r="W62" s="165"/>
      <c r="X62" s="164"/>
      <c r="Y62" s="164"/>
      <c r="Z62" s="164"/>
      <c r="AA62" s="164"/>
      <c r="AB62" s="164"/>
      <c r="AC62" s="164"/>
      <c r="AD62" s="164"/>
      <c r="AE62" s="164"/>
      <c r="AF62" s="166"/>
    </row>
    <row r="63" spans="3:32" ht="18.75">
      <c r="C63" s="163"/>
      <c r="D63" s="162"/>
      <c r="E63" s="162"/>
      <c r="F63" s="162"/>
      <c r="G63" s="164"/>
      <c r="H63" s="164"/>
      <c r="I63" s="164"/>
      <c r="J63" s="164"/>
      <c r="K63" s="164"/>
      <c r="L63" s="164"/>
      <c r="M63" s="164"/>
      <c r="N63" s="164"/>
      <c r="O63" s="164"/>
      <c r="P63" s="164"/>
      <c r="Q63" s="164"/>
      <c r="R63" s="164"/>
      <c r="S63" s="164"/>
      <c r="T63" s="165"/>
      <c r="U63" s="165"/>
      <c r="V63" s="165"/>
      <c r="W63" s="165"/>
      <c r="X63" s="164"/>
      <c r="Y63" s="164"/>
      <c r="Z63" s="164"/>
      <c r="AA63" s="164"/>
      <c r="AB63" s="164"/>
      <c r="AC63" s="164"/>
      <c r="AD63" s="164"/>
      <c r="AE63" s="164"/>
      <c r="AF63" s="166"/>
    </row>
    <row r="64" spans="3:32" ht="19.5" thickBot="1">
      <c r="C64" s="194"/>
      <c r="D64" s="195"/>
      <c r="E64" s="195"/>
      <c r="F64" s="195"/>
      <c r="G64" s="196"/>
      <c r="H64" s="196"/>
      <c r="I64" s="196"/>
      <c r="J64" s="196"/>
      <c r="K64" s="196"/>
      <c r="L64" s="196"/>
      <c r="M64" s="196"/>
      <c r="N64" s="196"/>
      <c r="O64" s="196"/>
      <c r="P64" s="196"/>
      <c r="Q64" s="196"/>
      <c r="R64" s="196"/>
      <c r="S64" s="196"/>
      <c r="T64" s="197"/>
      <c r="U64" s="197"/>
      <c r="V64" s="197"/>
      <c r="W64" s="197"/>
      <c r="X64" s="196"/>
      <c r="Y64" s="196"/>
      <c r="Z64" s="196"/>
      <c r="AA64" s="196"/>
      <c r="AB64" s="196"/>
      <c r="AC64" s="196"/>
      <c r="AD64" s="196"/>
      <c r="AE64" s="196"/>
      <c r="AF64" s="198"/>
    </row>
    <row r="65" spans="3:32" ht="18.75">
      <c r="C65" s="112"/>
      <c r="D65" s="112"/>
      <c r="E65" s="112"/>
      <c r="F65" s="112"/>
      <c r="G65" s="114"/>
      <c r="H65" s="114"/>
      <c r="I65" s="114"/>
      <c r="J65" s="114"/>
      <c r="K65" s="114"/>
      <c r="L65" s="114"/>
      <c r="M65" s="114"/>
      <c r="N65" s="114"/>
      <c r="O65" s="114"/>
      <c r="P65" s="114"/>
      <c r="Q65" s="114"/>
      <c r="R65" s="114"/>
      <c r="S65" s="114"/>
      <c r="T65" s="113"/>
      <c r="U65" s="113"/>
      <c r="V65" s="113"/>
      <c r="W65" s="113"/>
      <c r="X65" s="114"/>
      <c r="Y65" s="114"/>
      <c r="Z65" s="114"/>
      <c r="AA65" s="114"/>
      <c r="AB65" s="114"/>
      <c r="AC65" s="114"/>
      <c r="AD65" s="114"/>
      <c r="AE65" s="114"/>
      <c r="AF65" s="114"/>
    </row>
    <row r="66" ht="20.25" customHeight="1"/>
    <row r="67" ht="19.5">
      <c r="A67" s="96" t="s">
        <v>77</v>
      </c>
    </row>
    <row r="68" ht="3" customHeight="1"/>
    <row r="69" ht="18.75">
      <c r="B69" s="95" t="s">
        <v>229</v>
      </c>
    </row>
    <row r="70" ht="6" customHeight="1" thickBot="1"/>
    <row r="71" spans="3:32" ht="18.75" customHeight="1">
      <c r="C71" s="169" t="s">
        <v>230</v>
      </c>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1"/>
    </row>
    <row r="72" spans="3:32" ht="18.75">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4"/>
    </row>
    <row r="73" spans="3:32" ht="18.75">
      <c r="C73" s="182"/>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4"/>
    </row>
    <row r="74" spans="3:32" ht="18.75">
      <c r="C74" s="182"/>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4"/>
    </row>
    <row r="75" spans="3:32" ht="18.75">
      <c r="C75" s="182"/>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4"/>
    </row>
    <row r="76" spans="3:32" ht="19.5" thickBot="1">
      <c r="C76" s="185"/>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7"/>
    </row>
    <row r="77" spans="3:32" ht="18.75">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row>
    <row r="78" spans="3:32" ht="18.75">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row>
    <row r="79" spans="2:32" ht="18.75">
      <c r="B79" s="111" t="s">
        <v>231</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row>
    <row r="80" spans="3:32" ht="7.5" customHeight="1" thickBot="1">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row>
    <row r="81" spans="3:32" ht="18.75">
      <c r="C81" s="169" t="s">
        <v>232</v>
      </c>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1"/>
    </row>
    <row r="82" spans="3:32" ht="18.75">
      <c r="C82" s="182"/>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4"/>
    </row>
    <row r="83" spans="3:32" ht="18.75">
      <c r="C83" s="182"/>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4"/>
    </row>
    <row r="84" spans="3:32" ht="18.75">
      <c r="C84" s="182"/>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4"/>
    </row>
    <row r="85" spans="3:32" ht="18.75">
      <c r="C85" s="182"/>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4"/>
    </row>
    <row r="86" spans="3:32" ht="19.5" thickBot="1">
      <c r="C86" s="185"/>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7"/>
    </row>
    <row r="87" spans="3:32" ht="18.75">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row>
    <row r="88" spans="2:32" ht="18.75">
      <c r="B88" s="111" t="s">
        <v>233</v>
      </c>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row>
    <row r="89" spans="3:32" ht="9" customHeight="1" thickBot="1">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row>
    <row r="90" spans="3:32" ht="18.75">
      <c r="C90" s="169" t="s">
        <v>234</v>
      </c>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1"/>
    </row>
    <row r="91" spans="3:32" ht="18.75">
      <c r="C91" s="182"/>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4"/>
    </row>
    <row r="92" spans="3:32" ht="18.75">
      <c r="C92" s="182"/>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4"/>
    </row>
    <row r="93" spans="3:32" ht="18.75">
      <c r="C93" s="182"/>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4"/>
    </row>
    <row r="94" spans="3:32" ht="18.75">
      <c r="C94" s="182"/>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4"/>
    </row>
    <row r="95" spans="3:32" ht="19.5" thickBot="1">
      <c r="C95" s="185"/>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7"/>
    </row>
    <row r="97" ht="18.75">
      <c r="B97" s="95" t="s">
        <v>239</v>
      </c>
    </row>
    <row r="98" ht="7.5" customHeight="1" thickBot="1"/>
    <row r="99" spans="3:32" ht="18.75" customHeight="1">
      <c r="C99" s="167" t="s">
        <v>218</v>
      </c>
      <c r="D99" s="168"/>
      <c r="E99" s="168"/>
      <c r="F99" s="168"/>
      <c r="G99" s="191" t="s">
        <v>235</v>
      </c>
      <c r="H99" s="191"/>
      <c r="I99" s="191"/>
      <c r="J99" s="191"/>
      <c r="K99" s="191"/>
      <c r="L99" s="191"/>
      <c r="M99" s="191"/>
      <c r="N99" s="191"/>
      <c r="O99" s="191"/>
      <c r="P99" s="191"/>
      <c r="Q99" s="191"/>
      <c r="R99" s="191"/>
      <c r="S99" s="191"/>
      <c r="T99" s="192" t="s">
        <v>219</v>
      </c>
      <c r="U99" s="192"/>
      <c r="V99" s="192"/>
      <c r="W99" s="192"/>
      <c r="X99" s="191" t="s">
        <v>220</v>
      </c>
      <c r="Y99" s="191"/>
      <c r="Z99" s="191"/>
      <c r="AA99" s="191"/>
      <c r="AB99" s="191"/>
      <c r="AC99" s="191"/>
      <c r="AD99" s="191"/>
      <c r="AE99" s="191"/>
      <c r="AF99" s="193"/>
    </row>
    <row r="100" spans="3:32" ht="18.75">
      <c r="C100" s="163"/>
      <c r="D100" s="162"/>
      <c r="E100" s="162"/>
      <c r="F100" s="162"/>
      <c r="G100" s="164"/>
      <c r="H100" s="164"/>
      <c r="I100" s="164"/>
      <c r="J100" s="164"/>
      <c r="K100" s="164"/>
      <c r="L100" s="164"/>
      <c r="M100" s="164"/>
      <c r="N100" s="164"/>
      <c r="O100" s="164"/>
      <c r="P100" s="164"/>
      <c r="Q100" s="164"/>
      <c r="R100" s="164"/>
      <c r="S100" s="164"/>
      <c r="T100" s="165"/>
      <c r="U100" s="165"/>
      <c r="V100" s="165"/>
      <c r="W100" s="165"/>
      <c r="X100" s="164"/>
      <c r="Y100" s="164"/>
      <c r="Z100" s="164"/>
      <c r="AA100" s="164"/>
      <c r="AB100" s="164"/>
      <c r="AC100" s="164"/>
      <c r="AD100" s="164"/>
      <c r="AE100" s="164"/>
      <c r="AF100" s="166"/>
    </row>
    <row r="101" spans="3:32" ht="18.75">
      <c r="C101" s="163"/>
      <c r="D101" s="162"/>
      <c r="E101" s="162"/>
      <c r="F101" s="162"/>
      <c r="G101" s="164"/>
      <c r="H101" s="164"/>
      <c r="I101" s="164"/>
      <c r="J101" s="164"/>
      <c r="K101" s="164"/>
      <c r="L101" s="164"/>
      <c r="M101" s="164"/>
      <c r="N101" s="164"/>
      <c r="O101" s="164"/>
      <c r="P101" s="164"/>
      <c r="Q101" s="164"/>
      <c r="R101" s="164"/>
      <c r="S101" s="164"/>
      <c r="T101" s="165"/>
      <c r="U101" s="165"/>
      <c r="V101" s="165"/>
      <c r="W101" s="165"/>
      <c r="X101" s="164"/>
      <c r="Y101" s="164"/>
      <c r="Z101" s="164"/>
      <c r="AA101" s="164"/>
      <c r="AB101" s="164"/>
      <c r="AC101" s="164"/>
      <c r="AD101" s="164"/>
      <c r="AE101" s="164"/>
      <c r="AF101" s="166"/>
    </row>
    <row r="102" spans="3:32" ht="18.75">
      <c r="C102" s="163"/>
      <c r="D102" s="162"/>
      <c r="E102" s="162"/>
      <c r="F102" s="162"/>
      <c r="G102" s="164"/>
      <c r="H102" s="164"/>
      <c r="I102" s="164"/>
      <c r="J102" s="164"/>
      <c r="K102" s="164"/>
      <c r="L102" s="164"/>
      <c r="M102" s="164"/>
      <c r="N102" s="164"/>
      <c r="O102" s="164"/>
      <c r="P102" s="164"/>
      <c r="Q102" s="164"/>
      <c r="R102" s="164"/>
      <c r="S102" s="164"/>
      <c r="T102" s="165"/>
      <c r="U102" s="165"/>
      <c r="V102" s="165"/>
      <c r="W102" s="165"/>
      <c r="X102" s="164"/>
      <c r="Y102" s="164"/>
      <c r="Z102" s="164"/>
      <c r="AA102" s="164"/>
      <c r="AB102" s="164"/>
      <c r="AC102" s="164"/>
      <c r="AD102" s="164"/>
      <c r="AE102" s="164"/>
      <c r="AF102" s="166"/>
    </row>
    <row r="103" spans="3:32" ht="18.75">
      <c r="C103" s="163"/>
      <c r="D103" s="162"/>
      <c r="E103" s="162"/>
      <c r="F103" s="162"/>
      <c r="G103" s="164"/>
      <c r="H103" s="164"/>
      <c r="I103" s="164"/>
      <c r="J103" s="164"/>
      <c r="K103" s="164"/>
      <c r="L103" s="164"/>
      <c r="M103" s="164"/>
      <c r="N103" s="164"/>
      <c r="O103" s="164"/>
      <c r="P103" s="164"/>
      <c r="Q103" s="164"/>
      <c r="R103" s="164"/>
      <c r="S103" s="164"/>
      <c r="T103" s="165"/>
      <c r="U103" s="165"/>
      <c r="V103" s="165"/>
      <c r="W103" s="165"/>
      <c r="X103" s="164"/>
      <c r="Y103" s="164"/>
      <c r="Z103" s="164"/>
      <c r="AA103" s="164"/>
      <c r="AB103" s="164"/>
      <c r="AC103" s="164"/>
      <c r="AD103" s="164"/>
      <c r="AE103" s="164"/>
      <c r="AF103" s="166"/>
    </row>
    <row r="104" spans="3:32" ht="18.75" customHeight="1">
      <c r="C104" s="163"/>
      <c r="D104" s="162"/>
      <c r="E104" s="162"/>
      <c r="F104" s="162"/>
      <c r="G104" s="164"/>
      <c r="H104" s="164"/>
      <c r="I104" s="164"/>
      <c r="J104" s="164"/>
      <c r="K104" s="164"/>
      <c r="L104" s="164"/>
      <c r="M104" s="164"/>
      <c r="N104" s="164"/>
      <c r="O104" s="164"/>
      <c r="P104" s="164"/>
      <c r="Q104" s="164"/>
      <c r="R104" s="164"/>
      <c r="S104" s="164"/>
      <c r="T104" s="165"/>
      <c r="U104" s="165"/>
      <c r="V104" s="165"/>
      <c r="W104" s="165"/>
      <c r="X104" s="164"/>
      <c r="Y104" s="164"/>
      <c r="Z104" s="164"/>
      <c r="AA104" s="164"/>
      <c r="AB104" s="164"/>
      <c r="AC104" s="164"/>
      <c r="AD104" s="164"/>
      <c r="AE104" s="164"/>
      <c r="AF104" s="166"/>
    </row>
    <row r="105" spans="3:32" ht="18.75" customHeight="1">
      <c r="C105" s="161" t="s">
        <v>221</v>
      </c>
      <c r="D105" s="162"/>
      <c r="E105" s="162"/>
      <c r="F105" s="162"/>
      <c r="G105" s="164" t="s">
        <v>236</v>
      </c>
      <c r="H105" s="164"/>
      <c r="I105" s="164"/>
      <c r="J105" s="164"/>
      <c r="K105" s="164"/>
      <c r="L105" s="164"/>
      <c r="M105" s="164"/>
      <c r="N105" s="164"/>
      <c r="O105" s="164"/>
      <c r="P105" s="164"/>
      <c r="Q105" s="164"/>
      <c r="R105" s="164"/>
      <c r="S105" s="164"/>
      <c r="T105" s="165" t="s">
        <v>223</v>
      </c>
      <c r="U105" s="165"/>
      <c r="V105" s="165"/>
      <c r="W105" s="165"/>
      <c r="X105" s="164" t="s">
        <v>224</v>
      </c>
      <c r="Y105" s="164"/>
      <c r="Z105" s="164"/>
      <c r="AA105" s="164"/>
      <c r="AB105" s="164"/>
      <c r="AC105" s="164"/>
      <c r="AD105" s="164"/>
      <c r="AE105" s="164"/>
      <c r="AF105" s="166"/>
    </row>
    <row r="106" spans="3:32" ht="18.75">
      <c r="C106" s="163"/>
      <c r="D106" s="162"/>
      <c r="E106" s="162"/>
      <c r="F106" s="162"/>
      <c r="G106" s="164"/>
      <c r="H106" s="164"/>
      <c r="I106" s="164"/>
      <c r="J106" s="164"/>
      <c r="K106" s="164"/>
      <c r="L106" s="164"/>
      <c r="M106" s="164"/>
      <c r="N106" s="164"/>
      <c r="O106" s="164"/>
      <c r="P106" s="164"/>
      <c r="Q106" s="164"/>
      <c r="R106" s="164"/>
      <c r="S106" s="164"/>
      <c r="T106" s="165"/>
      <c r="U106" s="165"/>
      <c r="V106" s="165"/>
      <c r="W106" s="165"/>
      <c r="X106" s="164"/>
      <c r="Y106" s="164"/>
      <c r="Z106" s="164"/>
      <c r="AA106" s="164"/>
      <c r="AB106" s="164"/>
      <c r="AC106" s="164"/>
      <c r="AD106" s="164"/>
      <c r="AE106" s="164"/>
      <c r="AF106" s="166"/>
    </row>
    <row r="107" spans="3:32" ht="18.75">
      <c r="C107" s="163"/>
      <c r="D107" s="162"/>
      <c r="E107" s="162"/>
      <c r="F107" s="162"/>
      <c r="G107" s="164"/>
      <c r="H107" s="164"/>
      <c r="I107" s="164"/>
      <c r="J107" s="164"/>
      <c r="K107" s="164"/>
      <c r="L107" s="164"/>
      <c r="M107" s="164"/>
      <c r="N107" s="164"/>
      <c r="O107" s="164"/>
      <c r="P107" s="164"/>
      <c r="Q107" s="164"/>
      <c r="R107" s="164"/>
      <c r="S107" s="164"/>
      <c r="T107" s="165"/>
      <c r="U107" s="165"/>
      <c r="V107" s="165"/>
      <c r="W107" s="165"/>
      <c r="X107" s="164"/>
      <c r="Y107" s="164"/>
      <c r="Z107" s="164"/>
      <c r="AA107" s="164"/>
      <c r="AB107" s="164"/>
      <c r="AC107" s="164"/>
      <c r="AD107" s="164"/>
      <c r="AE107" s="164"/>
      <c r="AF107" s="166"/>
    </row>
    <row r="108" spans="3:32" ht="18.75">
      <c r="C108" s="163"/>
      <c r="D108" s="162"/>
      <c r="E108" s="162"/>
      <c r="F108" s="162"/>
      <c r="G108" s="164"/>
      <c r="H108" s="164"/>
      <c r="I108" s="164"/>
      <c r="J108" s="164"/>
      <c r="K108" s="164"/>
      <c r="L108" s="164"/>
      <c r="M108" s="164"/>
      <c r="N108" s="164"/>
      <c r="O108" s="164"/>
      <c r="P108" s="164"/>
      <c r="Q108" s="164"/>
      <c r="R108" s="164"/>
      <c r="S108" s="164"/>
      <c r="T108" s="165"/>
      <c r="U108" s="165"/>
      <c r="V108" s="165"/>
      <c r="W108" s="165"/>
      <c r="X108" s="164"/>
      <c r="Y108" s="164"/>
      <c r="Z108" s="164"/>
      <c r="AA108" s="164"/>
      <c r="AB108" s="164"/>
      <c r="AC108" s="164"/>
      <c r="AD108" s="164"/>
      <c r="AE108" s="164"/>
      <c r="AF108" s="166"/>
    </row>
    <row r="109" spans="3:32" ht="18.75">
      <c r="C109" s="163"/>
      <c r="D109" s="162"/>
      <c r="E109" s="162"/>
      <c r="F109" s="162"/>
      <c r="G109" s="164"/>
      <c r="H109" s="164"/>
      <c r="I109" s="164"/>
      <c r="J109" s="164"/>
      <c r="K109" s="164"/>
      <c r="L109" s="164"/>
      <c r="M109" s="164"/>
      <c r="N109" s="164"/>
      <c r="O109" s="164"/>
      <c r="P109" s="164"/>
      <c r="Q109" s="164"/>
      <c r="R109" s="164"/>
      <c r="S109" s="164"/>
      <c r="T109" s="165"/>
      <c r="U109" s="165"/>
      <c r="V109" s="165"/>
      <c r="W109" s="165"/>
      <c r="X109" s="164"/>
      <c r="Y109" s="164"/>
      <c r="Z109" s="164"/>
      <c r="AA109" s="164"/>
      <c r="AB109" s="164"/>
      <c r="AC109" s="164"/>
      <c r="AD109" s="164"/>
      <c r="AE109" s="164"/>
      <c r="AF109" s="166"/>
    </row>
    <row r="110" spans="3:32" ht="18.75">
      <c r="C110" s="163"/>
      <c r="D110" s="162"/>
      <c r="E110" s="162"/>
      <c r="F110" s="162"/>
      <c r="G110" s="164"/>
      <c r="H110" s="164"/>
      <c r="I110" s="164"/>
      <c r="J110" s="164"/>
      <c r="K110" s="164"/>
      <c r="L110" s="164"/>
      <c r="M110" s="164"/>
      <c r="N110" s="164"/>
      <c r="O110" s="164"/>
      <c r="P110" s="164"/>
      <c r="Q110" s="164"/>
      <c r="R110" s="164"/>
      <c r="S110" s="164"/>
      <c r="T110" s="165"/>
      <c r="U110" s="165"/>
      <c r="V110" s="165"/>
      <c r="W110" s="165"/>
      <c r="X110" s="164"/>
      <c r="Y110" s="164"/>
      <c r="Z110" s="164"/>
      <c r="AA110" s="164"/>
      <c r="AB110" s="164"/>
      <c r="AC110" s="164"/>
      <c r="AD110" s="164"/>
      <c r="AE110" s="164"/>
      <c r="AF110" s="166"/>
    </row>
    <row r="111" spans="3:32" ht="18.75" customHeight="1">
      <c r="C111" s="161" t="s">
        <v>225</v>
      </c>
      <c r="D111" s="162"/>
      <c r="E111" s="162"/>
      <c r="F111" s="162"/>
      <c r="G111" s="164" t="s">
        <v>237</v>
      </c>
      <c r="H111" s="164"/>
      <c r="I111" s="164"/>
      <c r="J111" s="164"/>
      <c r="K111" s="164"/>
      <c r="L111" s="164"/>
      <c r="M111" s="164"/>
      <c r="N111" s="164"/>
      <c r="O111" s="164"/>
      <c r="P111" s="164"/>
      <c r="Q111" s="164"/>
      <c r="R111" s="164"/>
      <c r="S111" s="164"/>
      <c r="T111" s="165" t="s">
        <v>226</v>
      </c>
      <c r="U111" s="165"/>
      <c r="V111" s="165"/>
      <c r="W111" s="165"/>
      <c r="X111" s="164" t="s">
        <v>238</v>
      </c>
      <c r="Y111" s="164"/>
      <c r="Z111" s="164"/>
      <c r="AA111" s="164"/>
      <c r="AB111" s="164"/>
      <c r="AC111" s="164"/>
      <c r="AD111" s="164"/>
      <c r="AE111" s="164"/>
      <c r="AF111" s="166"/>
    </row>
    <row r="112" spans="3:32" ht="18.75">
      <c r="C112" s="163"/>
      <c r="D112" s="162"/>
      <c r="E112" s="162"/>
      <c r="F112" s="162"/>
      <c r="G112" s="164"/>
      <c r="H112" s="164"/>
      <c r="I112" s="164"/>
      <c r="J112" s="164"/>
      <c r="K112" s="164"/>
      <c r="L112" s="164"/>
      <c r="M112" s="164"/>
      <c r="N112" s="164"/>
      <c r="O112" s="164"/>
      <c r="P112" s="164"/>
      <c r="Q112" s="164"/>
      <c r="R112" s="164"/>
      <c r="S112" s="164"/>
      <c r="T112" s="165"/>
      <c r="U112" s="165"/>
      <c r="V112" s="165"/>
      <c r="W112" s="165"/>
      <c r="X112" s="164"/>
      <c r="Y112" s="164"/>
      <c r="Z112" s="164"/>
      <c r="AA112" s="164"/>
      <c r="AB112" s="164"/>
      <c r="AC112" s="164"/>
      <c r="AD112" s="164"/>
      <c r="AE112" s="164"/>
      <c r="AF112" s="166"/>
    </row>
    <row r="113" spans="3:32" ht="18.75">
      <c r="C113" s="163"/>
      <c r="D113" s="162"/>
      <c r="E113" s="162"/>
      <c r="F113" s="162"/>
      <c r="G113" s="164"/>
      <c r="H113" s="164"/>
      <c r="I113" s="164"/>
      <c r="J113" s="164"/>
      <c r="K113" s="164"/>
      <c r="L113" s="164"/>
      <c r="M113" s="164"/>
      <c r="N113" s="164"/>
      <c r="O113" s="164"/>
      <c r="P113" s="164"/>
      <c r="Q113" s="164"/>
      <c r="R113" s="164"/>
      <c r="S113" s="164"/>
      <c r="T113" s="165"/>
      <c r="U113" s="165"/>
      <c r="V113" s="165"/>
      <c r="W113" s="165"/>
      <c r="X113" s="164"/>
      <c r="Y113" s="164"/>
      <c r="Z113" s="164"/>
      <c r="AA113" s="164"/>
      <c r="AB113" s="164"/>
      <c r="AC113" s="164"/>
      <c r="AD113" s="164"/>
      <c r="AE113" s="164"/>
      <c r="AF113" s="166"/>
    </row>
    <row r="114" spans="3:32" ht="18.75">
      <c r="C114" s="163"/>
      <c r="D114" s="162"/>
      <c r="E114" s="162"/>
      <c r="F114" s="162"/>
      <c r="G114" s="164"/>
      <c r="H114" s="164"/>
      <c r="I114" s="164"/>
      <c r="J114" s="164"/>
      <c r="K114" s="164"/>
      <c r="L114" s="164"/>
      <c r="M114" s="164"/>
      <c r="N114" s="164"/>
      <c r="O114" s="164"/>
      <c r="P114" s="164"/>
      <c r="Q114" s="164"/>
      <c r="R114" s="164"/>
      <c r="S114" s="164"/>
      <c r="T114" s="165"/>
      <c r="U114" s="165"/>
      <c r="V114" s="165"/>
      <c r="W114" s="165"/>
      <c r="X114" s="164"/>
      <c r="Y114" s="164"/>
      <c r="Z114" s="164"/>
      <c r="AA114" s="164"/>
      <c r="AB114" s="164"/>
      <c r="AC114" s="164"/>
      <c r="AD114" s="164"/>
      <c r="AE114" s="164"/>
      <c r="AF114" s="166"/>
    </row>
    <row r="115" spans="3:32" ht="18.75">
      <c r="C115" s="163"/>
      <c r="D115" s="162"/>
      <c r="E115" s="162"/>
      <c r="F115" s="162"/>
      <c r="G115" s="164"/>
      <c r="H115" s="164"/>
      <c r="I115" s="164"/>
      <c r="J115" s="164"/>
      <c r="K115" s="164"/>
      <c r="L115" s="164"/>
      <c r="M115" s="164"/>
      <c r="N115" s="164"/>
      <c r="O115" s="164"/>
      <c r="P115" s="164"/>
      <c r="Q115" s="164"/>
      <c r="R115" s="164"/>
      <c r="S115" s="164"/>
      <c r="T115" s="165"/>
      <c r="U115" s="165"/>
      <c r="V115" s="165"/>
      <c r="W115" s="165"/>
      <c r="X115" s="164"/>
      <c r="Y115" s="164"/>
      <c r="Z115" s="164"/>
      <c r="AA115" s="164"/>
      <c r="AB115" s="164"/>
      <c r="AC115" s="164"/>
      <c r="AD115" s="164"/>
      <c r="AE115" s="164"/>
      <c r="AF115" s="166"/>
    </row>
    <row r="116" spans="3:32" ht="19.5" thickBot="1">
      <c r="C116" s="194"/>
      <c r="D116" s="195"/>
      <c r="E116" s="195"/>
      <c r="F116" s="195"/>
      <c r="G116" s="196"/>
      <c r="H116" s="196"/>
      <c r="I116" s="196"/>
      <c r="J116" s="196"/>
      <c r="K116" s="196"/>
      <c r="L116" s="196"/>
      <c r="M116" s="196"/>
      <c r="N116" s="196"/>
      <c r="O116" s="196"/>
      <c r="P116" s="196"/>
      <c r="Q116" s="196"/>
      <c r="R116" s="196"/>
      <c r="S116" s="196"/>
      <c r="T116" s="197"/>
      <c r="U116" s="197"/>
      <c r="V116" s="197"/>
      <c r="W116" s="197"/>
      <c r="X116" s="196"/>
      <c r="Y116" s="196"/>
      <c r="Z116" s="196"/>
      <c r="AA116" s="196"/>
      <c r="AB116" s="196"/>
      <c r="AC116" s="196"/>
      <c r="AD116" s="196"/>
      <c r="AE116" s="196"/>
      <c r="AF116" s="198"/>
    </row>
  </sheetData>
  <sheetProtection/>
  <mergeCells count="56">
    <mergeCell ref="C32:AF37"/>
    <mergeCell ref="C59:F64"/>
    <mergeCell ref="G59:S64"/>
    <mergeCell ref="T59:W64"/>
    <mergeCell ref="X59:AF64"/>
    <mergeCell ref="C71:AF76"/>
    <mergeCell ref="C47:F52"/>
    <mergeCell ref="G47:S52"/>
    <mergeCell ref="T47:W52"/>
    <mergeCell ref="X47:AF52"/>
    <mergeCell ref="C53:F58"/>
    <mergeCell ref="G53:S58"/>
    <mergeCell ref="G99:S104"/>
    <mergeCell ref="T99:W104"/>
    <mergeCell ref="X99:AF104"/>
    <mergeCell ref="C111:F116"/>
    <mergeCell ref="G111:S116"/>
    <mergeCell ref="T111:W116"/>
    <mergeCell ref="X111:AF116"/>
    <mergeCell ref="C81:AF86"/>
    <mergeCell ref="C90:AF95"/>
    <mergeCell ref="A1:AG2"/>
    <mergeCell ref="I18:K18"/>
    <mergeCell ref="R18:T18"/>
    <mergeCell ref="T3:X3"/>
    <mergeCell ref="Y3:AG3"/>
    <mergeCell ref="T4:X4"/>
    <mergeCell ref="R12:AG13"/>
    <mergeCell ref="AA19:AC19"/>
    <mergeCell ref="C17:E18"/>
    <mergeCell ref="F17:H18"/>
    <mergeCell ref="C105:F110"/>
    <mergeCell ref="G105:S110"/>
    <mergeCell ref="T105:W110"/>
    <mergeCell ref="X105:AF110"/>
    <mergeCell ref="T53:W58"/>
    <mergeCell ref="X53:AF58"/>
    <mergeCell ref="C99:F104"/>
    <mergeCell ref="C23:AF28"/>
    <mergeCell ref="AA18:AC18"/>
    <mergeCell ref="C19:E19"/>
    <mergeCell ref="F19:H19"/>
    <mergeCell ref="I19:K19"/>
    <mergeCell ref="Y4:AG4"/>
    <mergeCell ref="C16:K16"/>
    <mergeCell ref="L16:T16"/>
    <mergeCell ref="U16:AC16"/>
    <mergeCell ref="R19:T19"/>
    <mergeCell ref="L19:N19"/>
    <mergeCell ref="O19:Q19"/>
    <mergeCell ref="L17:N18"/>
    <mergeCell ref="O17:Q18"/>
    <mergeCell ref="U17:W18"/>
    <mergeCell ref="X17:Z18"/>
    <mergeCell ref="U19:W19"/>
    <mergeCell ref="X19:Z19"/>
  </mergeCells>
  <dataValidations count="1">
    <dataValidation type="list" allowBlank="1" showInputMessage="1" showErrorMessage="1" sqref="C10 C12">
      <formula1>"〇"</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&amp;L&amp;"-,太字"&amp;9[文部科学省事業]&amp;R&amp;"-,太字"&amp;9様式１－３ 添付書類「ｋ」[仮設住宅の再編等に係る子供の学習支援によるコミュニティ復興支援]</oddHeader>
  </headerFooter>
  <rowBreaks count="2" manualBreakCount="2">
    <brk id="43" max="32" man="1"/>
    <brk id="77" max="32" man="1"/>
  </rowBreaks>
</worksheet>
</file>

<file path=xl/worksheets/sheet4.xml><?xml version="1.0" encoding="utf-8"?>
<worksheet xmlns="http://schemas.openxmlformats.org/spreadsheetml/2006/main" xmlns:r="http://schemas.openxmlformats.org/officeDocument/2006/relationships">
  <dimension ref="B2:E680"/>
  <sheetViews>
    <sheetView zoomScalePageLayoutView="0" workbookViewId="0" topLeftCell="A1">
      <selection activeCell="D24" sqref="D24"/>
    </sheetView>
  </sheetViews>
  <sheetFormatPr defaultColWidth="9.140625" defaultRowHeight="15"/>
  <cols>
    <col min="1" max="2" width="4.57421875" style="97" customWidth="1"/>
    <col min="3" max="5" width="24.421875" style="97" customWidth="1"/>
    <col min="6" max="16384" width="9.00390625" style="97" customWidth="1"/>
  </cols>
  <sheetData>
    <row r="2" spans="3:5" ht="13.5">
      <c r="C2" s="98" t="s">
        <v>78</v>
      </c>
      <c r="D2" s="98" t="s">
        <v>79</v>
      </c>
      <c r="E2" s="98" t="s">
        <v>80</v>
      </c>
    </row>
    <row r="3" spans="3:5" ht="13.5">
      <c r="C3" s="99" t="s">
        <v>81</v>
      </c>
      <c r="D3" s="99" t="s">
        <v>82</v>
      </c>
      <c r="E3" s="99" t="s">
        <v>83</v>
      </c>
    </row>
    <row r="4" spans="3:5" ht="13.5">
      <c r="C4" s="99" t="s">
        <v>84</v>
      </c>
      <c r="D4" s="99" t="s">
        <v>85</v>
      </c>
      <c r="E4" s="99" t="s">
        <v>86</v>
      </c>
    </row>
    <row r="5" spans="3:5" ht="13.5">
      <c r="C5" s="99" t="s">
        <v>87</v>
      </c>
      <c r="D5" s="99" t="s">
        <v>88</v>
      </c>
      <c r="E5" s="99" t="s">
        <v>89</v>
      </c>
    </row>
    <row r="6" spans="3:5" ht="13.5">
      <c r="C6" s="99" t="s">
        <v>90</v>
      </c>
      <c r="D6" s="99" t="s">
        <v>91</v>
      </c>
      <c r="E6" s="99" t="s">
        <v>92</v>
      </c>
    </row>
    <row r="7" spans="3:5" ht="13.5">
      <c r="C7" s="99" t="s">
        <v>93</v>
      </c>
      <c r="D7" s="99" t="s">
        <v>94</v>
      </c>
      <c r="E7" s="99" t="s">
        <v>95</v>
      </c>
    </row>
    <row r="8" spans="3:5" ht="13.5">
      <c r="C8" s="99" t="s">
        <v>96</v>
      </c>
      <c r="D8" s="99" t="s">
        <v>97</v>
      </c>
      <c r="E8" s="99" t="s">
        <v>98</v>
      </c>
    </row>
    <row r="9" spans="3:5" ht="13.5">
      <c r="C9" s="99" t="s">
        <v>99</v>
      </c>
      <c r="D9" s="99" t="s">
        <v>100</v>
      </c>
      <c r="E9" s="99" t="s">
        <v>101</v>
      </c>
    </row>
    <row r="10" spans="3:5" ht="13.5">
      <c r="C10" s="99" t="s">
        <v>102</v>
      </c>
      <c r="D10" s="99" t="s">
        <v>103</v>
      </c>
      <c r="E10" s="99" t="s">
        <v>104</v>
      </c>
    </row>
    <row r="11" spans="3:5" ht="13.5">
      <c r="C11" s="99" t="s">
        <v>105</v>
      </c>
      <c r="D11" s="99" t="s">
        <v>106</v>
      </c>
      <c r="E11" s="99" t="s">
        <v>107</v>
      </c>
    </row>
    <row r="12" spans="3:5" ht="13.5">
      <c r="C12" s="99" t="s">
        <v>108</v>
      </c>
      <c r="D12" s="99" t="s">
        <v>109</v>
      </c>
      <c r="E12" s="99" t="s">
        <v>110</v>
      </c>
    </row>
    <row r="13" spans="3:5" ht="13.5">
      <c r="C13" s="99" t="s">
        <v>111</v>
      </c>
      <c r="D13" s="99" t="s">
        <v>112</v>
      </c>
      <c r="E13" s="99" t="s">
        <v>113</v>
      </c>
    </row>
    <row r="14" spans="3:5" ht="13.5">
      <c r="C14" s="99" t="s">
        <v>114</v>
      </c>
      <c r="D14" s="99" t="s">
        <v>115</v>
      </c>
      <c r="E14" s="99" t="s">
        <v>116</v>
      </c>
    </row>
    <row r="15" spans="3:5" ht="13.5">
      <c r="C15" s="99" t="s">
        <v>117</v>
      </c>
      <c r="D15" s="99" t="s">
        <v>118</v>
      </c>
      <c r="E15" s="99" t="s">
        <v>119</v>
      </c>
    </row>
    <row r="16" spans="3:5" ht="13.5">
      <c r="C16" s="99" t="s">
        <v>120</v>
      </c>
      <c r="D16" s="99" t="s">
        <v>121</v>
      </c>
      <c r="E16" s="99" t="s">
        <v>122</v>
      </c>
    </row>
    <row r="17" spans="3:5" ht="13.5">
      <c r="C17" s="99" t="s">
        <v>123</v>
      </c>
      <c r="D17" s="99" t="s">
        <v>124</v>
      </c>
      <c r="E17" s="99" t="s">
        <v>125</v>
      </c>
    </row>
    <row r="18" spans="3:5" ht="13.5">
      <c r="C18" s="99" t="s">
        <v>126</v>
      </c>
      <c r="D18" s="99" t="s">
        <v>127</v>
      </c>
      <c r="E18" s="99" t="s">
        <v>128</v>
      </c>
    </row>
    <row r="19" spans="3:5" ht="13.5">
      <c r="C19" s="99" t="s">
        <v>129</v>
      </c>
      <c r="D19" s="99" t="s">
        <v>130</v>
      </c>
      <c r="E19" s="99" t="s">
        <v>131</v>
      </c>
    </row>
    <row r="20" spans="3:5" ht="13.5">
      <c r="C20" s="99" t="s">
        <v>132</v>
      </c>
      <c r="D20" s="99" t="s">
        <v>133</v>
      </c>
      <c r="E20" s="99" t="s">
        <v>134</v>
      </c>
    </row>
    <row r="21" spans="3:5" ht="13.5">
      <c r="C21" s="99" t="s">
        <v>135</v>
      </c>
      <c r="D21" s="99" t="s">
        <v>136</v>
      </c>
      <c r="E21" s="99" t="s">
        <v>137</v>
      </c>
    </row>
    <row r="22" spans="3:5" ht="13.5">
      <c r="C22" s="99" t="s">
        <v>138</v>
      </c>
      <c r="D22" s="99" t="s">
        <v>139</v>
      </c>
      <c r="E22" s="99" t="s">
        <v>140</v>
      </c>
    </row>
    <row r="23" spans="3:5" ht="13.5">
      <c r="C23" s="99" t="s">
        <v>141</v>
      </c>
      <c r="D23" s="99" t="s">
        <v>142</v>
      </c>
      <c r="E23" s="99" t="s">
        <v>143</v>
      </c>
    </row>
    <row r="24" spans="3:5" ht="13.5">
      <c r="C24" s="99" t="s">
        <v>144</v>
      </c>
      <c r="D24" s="99" t="s">
        <v>145</v>
      </c>
      <c r="E24" s="99" t="s">
        <v>146</v>
      </c>
    </row>
    <row r="25" spans="3:5" ht="13.5">
      <c r="C25" s="99" t="s">
        <v>147</v>
      </c>
      <c r="D25" s="99" t="s">
        <v>148</v>
      </c>
      <c r="E25" s="99" t="s">
        <v>149</v>
      </c>
    </row>
    <row r="26" spans="3:5" ht="13.5">
      <c r="C26" s="99" t="s">
        <v>150</v>
      </c>
      <c r="D26" s="99" t="s">
        <v>151</v>
      </c>
      <c r="E26" s="99" t="s">
        <v>152</v>
      </c>
    </row>
    <row r="27" spans="3:5" ht="13.5">
      <c r="C27" s="99" t="s">
        <v>153</v>
      </c>
      <c r="D27" s="99" t="s">
        <v>154</v>
      </c>
      <c r="E27" s="99" t="s">
        <v>155</v>
      </c>
    </row>
    <row r="28" spans="3:5" ht="13.5">
      <c r="C28" s="99" t="s">
        <v>156</v>
      </c>
      <c r="D28" s="99" t="s">
        <v>157</v>
      </c>
      <c r="E28" s="99" t="s">
        <v>158</v>
      </c>
    </row>
    <row r="29" spans="3:5" ht="13.5">
      <c r="C29" s="99" t="s">
        <v>159</v>
      </c>
      <c r="D29" s="99" t="s">
        <v>160</v>
      </c>
      <c r="E29" s="99" t="s">
        <v>161</v>
      </c>
    </row>
    <row r="30" spans="3:5" ht="13.5">
      <c r="C30" s="99" t="s">
        <v>162</v>
      </c>
      <c r="D30" s="99" t="s">
        <v>163</v>
      </c>
      <c r="E30" s="99" t="s">
        <v>164</v>
      </c>
    </row>
    <row r="31" spans="3:5" ht="13.5">
      <c r="C31" s="99" t="s">
        <v>165</v>
      </c>
      <c r="D31" s="99" t="s">
        <v>166</v>
      </c>
      <c r="E31" s="99" t="s">
        <v>167</v>
      </c>
    </row>
    <row r="32" spans="3:5" ht="13.5">
      <c r="C32" s="99" t="s">
        <v>168</v>
      </c>
      <c r="D32" s="99" t="s">
        <v>169</v>
      </c>
      <c r="E32" s="99" t="s">
        <v>170</v>
      </c>
    </row>
    <row r="33" spans="3:5" ht="13.5">
      <c r="C33" s="99" t="s">
        <v>171</v>
      </c>
      <c r="D33" s="99" t="s">
        <v>172</v>
      </c>
      <c r="E33" s="99" t="s">
        <v>173</v>
      </c>
    </row>
    <row r="34" spans="3:5" ht="13.5">
      <c r="C34" s="99" t="s">
        <v>174</v>
      </c>
      <c r="D34" s="99" t="s">
        <v>175</v>
      </c>
      <c r="E34" s="99" t="s">
        <v>176</v>
      </c>
    </row>
    <row r="35" spans="3:5" ht="13.5">
      <c r="C35" s="99" t="s">
        <v>177</v>
      </c>
      <c r="D35" s="99" t="s">
        <v>178</v>
      </c>
      <c r="E35" s="99" t="s">
        <v>179</v>
      </c>
    </row>
    <row r="36" spans="4:5" ht="13.5">
      <c r="D36" s="99" t="s">
        <v>180</v>
      </c>
      <c r="E36" s="99" t="s">
        <v>181</v>
      </c>
    </row>
    <row r="37" spans="4:5" ht="13.5">
      <c r="D37" s="99" t="s">
        <v>182</v>
      </c>
      <c r="E37" s="99" t="s">
        <v>183</v>
      </c>
    </row>
    <row r="38" ht="13.5">
      <c r="E38" s="99" t="s">
        <v>184</v>
      </c>
    </row>
    <row r="39" ht="13.5">
      <c r="E39" s="99" t="s">
        <v>185</v>
      </c>
    </row>
    <row r="40" ht="13.5">
      <c r="E40" s="99" t="s">
        <v>186</v>
      </c>
    </row>
    <row r="41" ht="13.5">
      <c r="E41" s="99" t="s">
        <v>187</v>
      </c>
    </row>
    <row r="42" ht="13.5">
      <c r="E42" s="99" t="s">
        <v>188</v>
      </c>
    </row>
    <row r="43" ht="13.5">
      <c r="E43" s="99" t="s">
        <v>189</v>
      </c>
    </row>
    <row r="44" ht="13.5">
      <c r="E44" s="99" t="s">
        <v>190</v>
      </c>
    </row>
    <row r="45" ht="13.5">
      <c r="E45" s="99" t="s">
        <v>191</v>
      </c>
    </row>
    <row r="46" ht="13.5">
      <c r="E46" s="99" t="s">
        <v>192</v>
      </c>
    </row>
    <row r="47" ht="13.5">
      <c r="E47" s="99" t="s">
        <v>193</v>
      </c>
    </row>
    <row r="48" ht="13.5">
      <c r="E48" s="99" t="s">
        <v>194</v>
      </c>
    </row>
    <row r="49" ht="13.5">
      <c r="E49" s="99" t="s">
        <v>195</v>
      </c>
    </row>
    <row r="50" ht="13.5">
      <c r="E50" s="99" t="s">
        <v>196</v>
      </c>
    </row>
    <row r="51" ht="13.5">
      <c r="E51" s="99" t="s">
        <v>197</v>
      </c>
    </row>
    <row r="52" ht="13.5">
      <c r="E52" s="99" t="s">
        <v>198</v>
      </c>
    </row>
    <row r="53" ht="13.5">
      <c r="E53" s="99" t="s">
        <v>199</v>
      </c>
    </row>
    <row r="54" ht="13.5">
      <c r="E54" s="99" t="s">
        <v>200</v>
      </c>
    </row>
    <row r="55" ht="13.5">
      <c r="E55" s="99" t="s">
        <v>201</v>
      </c>
    </row>
    <row r="56" ht="13.5">
      <c r="E56" s="99" t="s">
        <v>202</v>
      </c>
    </row>
    <row r="57" ht="13.5">
      <c r="E57" s="99" t="s">
        <v>203</v>
      </c>
    </row>
    <row r="58" ht="13.5">
      <c r="E58" s="99" t="s">
        <v>204</v>
      </c>
    </row>
    <row r="59" ht="13.5">
      <c r="E59" s="99" t="s">
        <v>205</v>
      </c>
    </row>
    <row r="60" ht="13.5">
      <c r="E60" s="99" t="s">
        <v>206</v>
      </c>
    </row>
    <row r="61" ht="13.5">
      <c r="E61" s="99" t="s">
        <v>207</v>
      </c>
    </row>
    <row r="680" ht="13.5">
      <c r="B680" s="10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2020-04-06T07:51:27Z</dcterms:created>
  <dcterms:modified xsi:type="dcterms:W3CDTF">2020-04-06T07:51:33Z</dcterms:modified>
  <cp:category/>
  <cp:version/>
  <cp:contentType/>
  <cp:contentStatus/>
</cp:coreProperties>
</file>