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5" windowWidth="16605" windowHeight="3240" tabRatio="898" activeTab="0"/>
  </bookViews>
  <sheets>
    <sheet name="申請等手続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<sst xmlns="http://schemas.openxmlformats.org/spreadsheetml/2006/main" count="42" uniqueCount="35">
  <si>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手続名</t>
  </si>
  <si>
    <t>手続の年間申請等件数</t>
  </si>
  <si>
    <t>オンライン
申請等件数</t>
  </si>
  <si>
    <t>根拠法令、根拠規定</t>
  </si>
  <si>
    <t>整理番号</t>
  </si>
  <si>
    <t>申請等手続</t>
  </si>
  <si>
    <t>－</t>
  </si>
  <si>
    <t>－</t>
  </si>
  <si>
    <t>合計</t>
  </si>
  <si>
    <t>手続を受け付けているシステム等の名称</t>
  </si>
  <si>
    <t>電子メール</t>
  </si>
  <si>
    <t>条</t>
  </si>
  <si>
    <t>項</t>
  </si>
  <si>
    <t>号</t>
  </si>
  <si>
    <t>附則</t>
  </si>
  <si>
    <t>備考①</t>
  </si>
  <si>
    <t>備考②</t>
  </si>
  <si>
    <t>電子署名の
必要性</t>
  </si>
  <si>
    <t>申請等件数の切り分けができない手続をまとめた名称</t>
  </si>
  <si>
    <t>公的個人認証サービスの対応</t>
  </si>
  <si>
    <t>24年度</t>
  </si>
  <si>
    <t>停止又は停止予定の手続</t>
  </si>
  <si>
    <t>25年度</t>
  </si>
  <si>
    <t>表５－１：法令に基づく府省共通手続</t>
  </si>
  <si>
    <t>（表５－１）</t>
  </si>
  <si>
    <t>意見募集に対する意見の提出</t>
  </si>
  <si>
    <t>行政手続法</t>
  </si>
  <si>
    <t>26年度</t>
  </si>
  <si>
    <t>27年度</t>
  </si>
  <si>
    <t>28年度
以降</t>
  </si>
  <si>
    <t>※　「平成26年度中」：平成26年４月１日から27年３月31日までの間</t>
  </si>
  <si>
    <t>※　「停止又は停止予定の手続」：「26年度」は平成26年度中にオンライン化を停止した手続、「27年度」は平成27年度中にオンライン化を停止した、または停止予定の手続、「28年度以降」は平成28年度以降にオンライン化の停止を予定している手続</t>
  </si>
  <si>
    <r>
      <t xml:space="preserve">26年度
</t>
    </r>
    <r>
      <rPr>
        <sz val="11"/>
        <rFont val="ＭＳ Ｐゴシック"/>
        <family val="3"/>
      </rPr>
      <t>a</t>
    </r>
  </si>
  <si>
    <t>26年度
b</t>
  </si>
  <si>
    <t>平成26年度のオンライン利用率
（b/a×100）％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</si>
</sst>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¥&quot;#,##0_);[Red]\(&quot;¥&quot;#,##0\)"/>
    <numFmt numFmtId="183" formatCode="&quot;¥&quot;#,##0.0_);[Red]\(&quot;¥&quot;#,##0.0\)"/>
    <numFmt numFmtId="184" formatCode="#,##0_);[Red]\(#,##0\)"/>
    <numFmt numFmtId="185" formatCode="0.0%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.5"/>
      <name val="Calibri"/>
      <family val="3"/>
    </font>
    <font>
      <sz val="2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double"/>
      <right style="thin"/>
      <top style="medium"/>
      <bottom style="medium"/>
    </border>
    <border>
      <left style="double"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double"/>
      <top style="medium"/>
      <bottom>
        <color indexed="63"/>
      </bottom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double"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/>
      <right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horizontal="justify" vertical="top" wrapText="1"/>
    </xf>
    <xf numFmtId="0" fontId="44" fillId="0" borderId="0" xfId="0" applyFont="1" applyAlignment="1">
      <alignment horizontal="justify" vertical="top" wrapText="1"/>
    </xf>
    <xf numFmtId="0" fontId="44" fillId="0" borderId="0" xfId="0" applyFont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177" fontId="45" fillId="0" borderId="0" xfId="0" applyNumberFormat="1" applyFont="1" applyFill="1" applyBorder="1" applyAlignment="1">
      <alignment horizontal="center" vertical="center" wrapText="1"/>
    </xf>
    <xf numFmtId="177" fontId="45" fillId="0" borderId="10" xfId="0" applyNumberFormat="1" applyFont="1" applyBorder="1" applyAlignment="1">
      <alignment horizontal="center" vertical="center" wrapText="1"/>
    </xf>
    <xf numFmtId="177" fontId="45" fillId="0" borderId="11" xfId="0" applyNumberFormat="1" applyFont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177" fontId="45" fillId="0" borderId="12" xfId="0" applyNumberFormat="1" applyFont="1" applyBorder="1" applyAlignment="1">
      <alignment vertical="center" wrapText="1"/>
    </xf>
    <xf numFmtId="0" fontId="45" fillId="0" borderId="11" xfId="0" applyFont="1" applyFill="1" applyBorder="1" applyAlignment="1">
      <alignment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textRotation="255" wrapText="1"/>
    </xf>
    <xf numFmtId="38" fontId="44" fillId="0" borderId="0" xfId="49" applyFont="1" applyBorder="1" applyAlignment="1">
      <alignment horizontal="right" vertical="top" wrapText="1"/>
    </xf>
    <xf numFmtId="0" fontId="44" fillId="0" borderId="0" xfId="0" applyFont="1" applyBorder="1" applyAlignment="1">
      <alignment horizontal="right" vertical="center"/>
    </xf>
    <xf numFmtId="38" fontId="44" fillId="0" borderId="0" xfId="0" applyNumberFormat="1" applyFont="1" applyBorder="1" applyAlignment="1">
      <alignment horizontal="right" vertical="center"/>
    </xf>
    <xf numFmtId="38" fontId="44" fillId="0" borderId="0" xfId="49" applyFont="1" applyBorder="1" applyAlignment="1">
      <alignment horizontal="right" vertical="center" wrapText="1"/>
    </xf>
    <xf numFmtId="0" fontId="44" fillId="0" borderId="0" xfId="0" applyFont="1" applyBorder="1" applyAlignment="1">
      <alignment horizontal="right" vertical="top" wrapText="1"/>
    </xf>
    <xf numFmtId="0" fontId="44" fillId="0" borderId="0" xfId="0" applyFont="1" applyFill="1" applyBorder="1" applyAlignment="1">
      <alignment horizontal="right" vertical="top" wrapText="1"/>
    </xf>
    <xf numFmtId="0" fontId="45" fillId="0" borderId="17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11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top" wrapText="1"/>
    </xf>
    <xf numFmtId="0" fontId="45" fillId="0" borderId="18" xfId="0" applyFont="1" applyBorder="1" applyAlignment="1">
      <alignment horizontal="center" vertical="center"/>
    </xf>
    <xf numFmtId="0" fontId="45" fillId="0" borderId="14" xfId="0" applyFont="1" applyBorder="1" applyAlignment="1">
      <alignment horizontal="right" vertical="center"/>
    </xf>
    <xf numFmtId="0" fontId="45" fillId="34" borderId="19" xfId="0" applyFont="1" applyFill="1" applyBorder="1" applyAlignment="1">
      <alignment horizontal="center" vertical="top" wrapText="1"/>
    </xf>
    <xf numFmtId="0" fontId="45" fillId="0" borderId="14" xfId="0" applyFont="1" applyBorder="1" applyAlignment="1">
      <alignment vertical="center"/>
    </xf>
    <xf numFmtId="38" fontId="45" fillId="0" borderId="20" xfId="0" applyNumberFormat="1" applyFont="1" applyBorder="1" applyAlignment="1">
      <alignment horizontal="right" vertical="center"/>
    </xf>
    <xf numFmtId="10" fontId="45" fillId="0" borderId="11" xfId="0" applyNumberFormat="1" applyFont="1" applyFill="1" applyBorder="1" applyAlignment="1">
      <alignment horizontal="right" vertical="center"/>
    </xf>
    <xf numFmtId="38" fontId="45" fillId="0" borderId="21" xfId="49" applyFont="1" applyFill="1" applyBorder="1" applyAlignment="1">
      <alignment horizontal="right" vertical="center"/>
    </xf>
    <xf numFmtId="38" fontId="45" fillId="0" borderId="11" xfId="49" applyFont="1" applyFill="1" applyBorder="1" applyAlignment="1">
      <alignment horizontal="right" vertical="center"/>
    </xf>
    <xf numFmtId="38" fontId="45" fillId="0" borderId="22" xfId="49" applyFont="1" applyBorder="1" applyAlignment="1">
      <alignment horizontal="right" vertical="top" wrapText="1"/>
    </xf>
    <xf numFmtId="38" fontId="45" fillId="0" borderId="23" xfId="49" applyFont="1" applyBorder="1" applyAlignment="1">
      <alignment horizontal="right" vertical="center"/>
    </xf>
    <xf numFmtId="0" fontId="45" fillId="0" borderId="23" xfId="0" applyFont="1" applyBorder="1" applyAlignment="1">
      <alignment horizontal="right" vertical="top"/>
    </xf>
    <xf numFmtId="0" fontId="45" fillId="0" borderId="24" xfId="0" applyFont="1" applyFill="1" applyBorder="1" applyAlignment="1">
      <alignment horizontal="right" vertical="top"/>
    </xf>
    <xf numFmtId="0" fontId="45" fillId="0" borderId="14" xfId="0" applyFont="1" applyBorder="1" applyAlignment="1">
      <alignment horizontal="right" vertical="top"/>
    </xf>
    <xf numFmtId="0" fontId="45" fillId="0" borderId="14" xfId="0" applyFont="1" applyBorder="1" applyAlignment="1">
      <alignment vertical="top" wrapText="1"/>
    </xf>
    <xf numFmtId="0" fontId="5" fillId="0" borderId="14" xfId="0" applyFont="1" applyBorder="1" applyAlignment="1">
      <alignment vertical="center"/>
    </xf>
    <xf numFmtId="0" fontId="45" fillId="0" borderId="11" xfId="0" applyFont="1" applyFill="1" applyBorder="1" applyAlignment="1">
      <alignment horizontal="right" vertical="center"/>
    </xf>
    <xf numFmtId="0" fontId="45" fillId="0" borderId="11" xfId="0" applyFont="1" applyFill="1" applyBorder="1" applyAlignment="1" quotePrefix="1">
      <alignment horizontal="center" vertical="center"/>
    </xf>
    <xf numFmtId="38" fontId="45" fillId="0" borderId="25" xfId="0" applyNumberFormat="1" applyFont="1" applyBorder="1" applyAlignment="1">
      <alignment horizontal="right" vertical="center"/>
    </xf>
    <xf numFmtId="38" fontId="45" fillId="0" borderId="19" xfId="0" applyNumberFormat="1" applyFont="1" applyBorder="1" applyAlignment="1">
      <alignment horizontal="right" vertical="center"/>
    </xf>
    <xf numFmtId="38" fontId="45" fillId="0" borderId="23" xfId="0" applyNumberFormat="1" applyFont="1" applyBorder="1" applyAlignment="1">
      <alignment horizontal="right" vertical="center"/>
    </xf>
    <xf numFmtId="0" fontId="44" fillId="33" borderId="16" xfId="0" applyFont="1" applyFill="1" applyBorder="1" applyAlignment="1">
      <alignment horizontal="center" vertical="center" wrapText="1" shrinkToFit="1"/>
    </xf>
    <xf numFmtId="0" fontId="44" fillId="33" borderId="26" xfId="0" applyFont="1" applyFill="1" applyBorder="1" applyAlignment="1">
      <alignment horizontal="center" vertical="center" wrapText="1"/>
    </xf>
    <xf numFmtId="177" fontId="45" fillId="0" borderId="12" xfId="0" applyNumberFormat="1" applyFont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2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44" fillId="34" borderId="28" xfId="0" applyFont="1" applyFill="1" applyBorder="1" applyAlignment="1">
      <alignment horizontal="center" vertical="center" wrapText="1"/>
    </xf>
    <xf numFmtId="0" fontId="44" fillId="34" borderId="29" xfId="0" applyFont="1" applyFill="1" applyBorder="1" applyAlignment="1">
      <alignment horizontal="center" vertical="center" wrapText="1"/>
    </xf>
    <xf numFmtId="0" fontId="44" fillId="34" borderId="30" xfId="0" applyFont="1" applyFill="1" applyBorder="1" applyAlignment="1">
      <alignment horizontal="center" vertical="center" wrapText="1"/>
    </xf>
    <xf numFmtId="0" fontId="44" fillId="34" borderId="31" xfId="0" applyFont="1" applyFill="1" applyBorder="1" applyAlignment="1">
      <alignment horizontal="center" vertical="center" wrapText="1"/>
    </xf>
    <xf numFmtId="0" fontId="44" fillId="33" borderId="32" xfId="0" applyFont="1" applyFill="1" applyBorder="1" applyAlignment="1">
      <alignment horizontal="center" vertical="center" wrapText="1"/>
    </xf>
    <xf numFmtId="0" fontId="44" fillId="33" borderId="33" xfId="0" applyFont="1" applyFill="1" applyBorder="1" applyAlignment="1">
      <alignment horizontal="center" vertical="center" wrapText="1"/>
    </xf>
    <xf numFmtId="0" fontId="44" fillId="33" borderId="34" xfId="0" applyFont="1" applyFill="1" applyBorder="1" applyAlignment="1">
      <alignment horizontal="center" vertical="center" wrapText="1"/>
    </xf>
    <xf numFmtId="0" fontId="44" fillId="33" borderId="35" xfId="0" applyFont="1" applyFill="1" applyBorder="1" applyAlignment="1">
      <alignment horizontal="center" vertical="center" wrapText="1"/>
    </xf>
    <xf numFmtId="0" fontId="44" fillId="33" borderId="28" xfId="0" applyFont="1" applyFill="1" applyBorder="1" applyAlignment="1">
      <alignment horizontal="center" vertical="center" wrapText="1"/>
    </xf>
    <xf numFmtId="0" fontId="44" fillId="33" borderId="26" xfId="0" applyFont="1" applyFill="1" applyBorder="1" applyAlignment="1">
      <alignment horizontal="center" vertical="center" wrapText="1"/>
    </xf>
    <xf numFmtId="0" fontId="44" fillId="33" borderId="25" xfId="0" applyFont="1" applyFill="1" applyBorder="1" applyAlignment="1">
      <alignment horizontal="center" vertical="center" wrapText="1" shrinkToFit="1"/>
    </xf>
    <xf numFmtId="0" fontId="44" fillId="33" borderId="36" xfId="0" applyFont="1" applyFill="1" applyBorder="1" applyAlignment="1">
      <alignment horizontal="center" vertical="center" wrapText="1" shrinkToFit="1"/>
    </xf>
    <xf numFmtId="0" fontId="44" fillId="33" borderId="30" xfId="0" applyFont="1" applyFill="1" applyBorder="1" applyAlignment="1">
      <alignment horizontal="center" vertical="center" wrapText="1"/>
    </xf>
    <xf numFmtId="0" fontId="44" fillId="33" borderId="37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vertical="center"/>
    </xf>
    <xf numFmtId="0" fontId="44" fillId="33" borderId="38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39" xfId="0" applyFont="1" applyFill="1" applyBorder="1" applyAlignment="1">
      <alignment horizontal="center" vertical="center" wrapText="1"/>
    </xf>
    <xf numFmtId="0" fontId="44" fillId="33" borderId="40" xfId="0" applyFont="1" applyFill="1" applyBorder="1" applyAlignment="1">
      <alignment horizontal="center" vertical="center" wrapText="1"/>
    </xf>
    <xf numFmtId="0" fontId="44" fillId="33" borderId="41" xfId="0" applyFont="1" applyFill="1" applyBorder="1" applyAlignment="1">
      <alignment horizontal="center" vertical="center" wrapText="1"/>
    </xf>
    <xf numFmtId="0" fontId="0" fillId="33" borderId="42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44" fillId="33" borderId="28" xfId="0" applyFont="1" applyFill="1" applyBorder="1" applyAlignment="1">
      <alignment horizontal="center" vertical="center" wrapText="1" shrinkToFit="1"/>
    </xf>
    <xf numFmtId="0" fontId="44" fillId="33" borderId="26" xfId="0" applyFont="1" applyFill="1" applyBorder="1" applyAlignment="1">
      <alignment horizontal="center" vertical="center" wrapText="1" shrinkToFit="1"/>
    </xf>
    <xf numFmtId="0" fontId="44" fillId="33" borderId="43" xfId="0" applyFont="1" applyFill="1" applyBorder="1" applyAlignment="1">
      <alignment horizontal="center" vertical="center" wrapText="1" shrinkToFit="1"/>
    </xf>
    <xf numFmtId="0" fontId="46" fillId="0" borderId="44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"/>
  <sheetViews>
    <sheetView tabSelected="1" zoomScale="75" zoomScaleNormal="75" zoomScaleSheetLayoutView="85" workbookViewId="0" topLeftCell="A1">
      <selection activeCell="B19" sqref="B19"/>
    </sheetView>
  </sheetViews>
  <sheetFormatPr defaultColWidth="9.00390625" defaultRowHeight="13.5"/>
  <cols>
    <col min="1" max="1" width="5.25390625" style="2" customWidth="1"/>
    <col min="2" max="2" width="32.125" style="2" customWidth="1"/>
    <col min="3" max="3" width="33.75390625" style="2" customWidth="1"/>
    <col min="4" max="7" width="4.50390625" style="2" customWidth="1"/>
    <col min="8" max="8" width="19.50390625" style="2" customWidth="1"/>
    <col min="9" max="11" width="7.625" style="2" bestFit="1" customWidth="1"/>
    <col min="12" max="12" width="15.625" style="2" customWidth="1"/>
    <col min="13" max="18" width="11.875" style="2" customWidth="1"/>
    <col min="19" max="19" width="15.875" style="2" customWidth="1"/>
    <col min="20" max="20" width="16.50390625" style="2" customWidth="1"/>
    <col min="21" max="21" width="5.50390625" style="2" customWidth="1"/>
    <col min="22" max="22" width="13.375" style="2" customWidth="1"/>
    <col min="23" max="23" width="18.375" style="2" customWidth="1"/>
    <col min="24" max="24" width="13.375" style="2" customWidth="1"/>
    <col min="25" max="25" width="15.625" style="2" customWidth="1"/>
    <col min="26" max="16384" width="9.00390625" style="2" customWidth="1"/>
  </cols>
  <sheetData>
    <row r="1" ht="27" customHeight="1">
      <c r="X1" s="17" t="s">
        <v>24</v>
      </c>
    </row>
    <row r="2" spans="1:23" s="4" customFormat="1" ht="30" customHeight="1">
      <c r="A2" s="73" t="s">
        <v>23</v>
      </c>
      <c r="B2" s="73"/>
      <c r="C2" s="73"/>
      <c r="D2" s="73"/>
      <c r="E2" s="73"/>
      <c r="F2" s="73"/>
      <c r="G2" s="73"/>
      <c r="H2" s="73"/>
      <c r="I2" s="73"/>
      <c r="J2" s="73"/>
      <c r="O2" s="7"/>
      <c r="P2" s="7"/>
      <c r="Q2" s="7"/>
      <c r="R2" s="7"/>
      <c r="S2" s="7"/>
      <c r="T2" s="7"/>
      <c r="U2" s="7"/>
      <c r="V2" s="7"/>
      <c r="W2" s="7"/>
    </row>
    <row r="3" spans="1:23" s="4" customFormat="1" ht="30" customHeight="1" thickBot="1">
      <c r="A3" s="84" t="s">
        <v>5</v>
      </c>
      <c r="B3" s="84"/>
      <c r="C3" s="84"/>
      <c r="D3" s="84"/>
      <c r="E3" s="84"/>
      <c r="F3" s="84"/>
      <c r="G3" s="84"/>
      <c r="H3" s="84"/>
      <c r="I3" s="84"/>
      <c r="J3" s="84"/>
      <c r="O3" s="7"/>
      <c r="P3" s="7"/>
      <c r="Q3" s="7"/>
      <c r="R3" s="7"/>
      <c r="S3" s="7"/>
      <c r="T3" s="7"/>
      <c r="U3" s="7"/>
      <c r="V3" s="7"/>
      <c r="W3" s="7"/>
    </row>
    <row r="4" spans="1:24" s="16" customFormat="1" ht="33" customHeight="1">
      <c r="A4" s="76" t="s">
        <v>4</v>
      </c>
      <c r="B4" s="65" t="s">
        <v>0</v>
      </c>
      <c r="C4" s="79" t="s">
        <v>3</v>
      </c>
      <c r="D4" s="18"/>
      <c r="E4" s="18"/>
      <c r="F4" s="18"/>
      <c r="G4" s="19"/>
      <c r="H4" s="81" t="s">
        <v>9</v>
      </c>
      <c r="I4" s="83" t="s">
        <v>21</v>
      </c>
      <c r="J4" s="83"/>
      <c r="K4" s="83"/>
      <c r="L4" s="69" t="s">
        <v>18</v>
      </c>
      <c r="M4" s="63" t="s">
        <v>1</v>
      </c>
      <c r="N4" s="64"/>
      <c r="O4" s="65"/>
      <c r="P4" s="66" t="s">
        <v>2</v>
      </c>
      <c r="Q4" s="64"/>
      <c r="R4" s="65"/>
      <c r="S4" s="67" t="s">
        <v>34</v>
      </c>
      <c r="T4" s="71" t="s">
        <v>15</v>
      </c>
      <c r="U4" s="12"/>
      <c r="V4" s="74" t="s">
        <v>17</v>
      </c>
      <c r="W4" s="59" t="s">
        <v>19</v>
      </c>
      <c r="X4" s="61" t="s">
        <v>16</v>
      </c>
    </row>
    <row r="5" spans="1:24" s="16" customFormat="1" ht="33" customHeight="1" thickBot="1">
      <c r="A5" s="77"/>
      <c r="B5" s="78"/>
      <c r="C5" s="80"/>
      <c r="D5" s="20" t="s">
        <v>11</v>
      </c>
      <c r="E5" s="20" t="s">
        <v>12</v>
      </c>
      <c r="F5" s="20" t="s">
        <v>13</v>
      </c>
      <c r="G5" s="21" t="s">
        <v>14</v>
      </c>
      <c r="H5" s="82"/>
      <c r="I5" s="52" t="s">
        <v>27</v>
      </c>
      <c r="J5" s="52" t="s">
        <v>28</v>
      </c>
      <c r="K5" s="52" t="s">
        <v>29</v>
      </c>
      <c r="L5" s="70"/>
      <c r="M5" s="15" t="s">
        <v>20</v>
      </c>
      <c r="N5" s="53" t="s">
        <v>22</v>
      </c>
      <c r="O5" s="56" t="s">
        <v>32</v>
      </c>
      <c r="P5" s="55" t="s">
        <v>20</v>
      </c>
      <c r="Q5" s="53" t="s">
        <v>22</v>
      </c>
      <c r="R5" s="53" t="s">
        <v>33</v>
      </c>
      <c r="S5" s="68"/>
      <c r="T5" s="72"/>
      <c r="U5" s="12"/>
      <c r="V5" s="75"/>
      <c r="W5" s="60"/>
      <c r="X5" s="62"/>
    </row>
    <row r="6" spans="1:24" s="29" customFormat="1" ht="30" customHeight="1" thickBot="1">
      <c r="A6" s="28">
        <v>1</v>
      </c>
      <c r="B6" s="14" t="s">
        <v>25</v>
      </c>
      <c r="C6" s="14" t="s">
        <v>26</v>
      </c>
      <c r="D6" s="47">
        <v>39</v>
      </c>
      <c r="E6" s="47">
        <v>1</v>
      </c>
      <c r="F6" s="47"/>
      <c r="G6" s="47"/>
      <c r="H6" s="14" t="s">
        <v>10</v>
      </c>
      <c r="I6" s="48" t="s">
        <v>6</v>
      </c>
      <c r="J6" s="30" t="s">
        <v>6</v>
      </c>
      <c r="K6" s="30" t="s">
        <v>6</v>
      </c>
      <c r="L6" s="30" t="s">
        <v>6</v>
      </c>
      <c r="M6" s="38">
        <v>30</v>
      </c>
      <c r="N6" s="39">
        <v>2</v>
      </c>
      <c r="O6" s="39">
        <v>0</v>
      </c>
      <c r="P6" s="39">
        <v>30</v>
      </c>
      <c r="Q6" s="39">
        <v>2</v>
      </c>
      <c r="R6" s="39">
        <v>0</v>
      </c>
      <c r="S6" s="37">
        <v>0</v>
      </c>
      <c r="T6" s="13"/>
      <c r="U6" s="9"/>
      <c r="V6" s="10" t="s">
        <v>7</v>
      </c>
      <c r="W6" s="11" t="s">
        <v>7</v>
      </c>
      <c r="X6" s="54" t="s">
        <v>7</v>
      </c>
    </row>
    <row r="7" spans="1:24" s="29" customFormat="1" ht="13.5" thickBot="1">
      <c r="A7" s="34" t="s">
        <v>8</v>
      </c>
      <c r="B7" s="40">
        <f>COUNTA(B6:B6)</f>
        <v>1</v>
      </c>
      <c r="C7" s="32"/>
      <c r="D7" s="35"/>
      <c r="E7" s="46"/>
      <c r="F7" s="46"/>
      <c r="G7" s="46"/>
      <c r="H7" s="33"/>
      <c r="I7" s="50">
        <f>COUNTIF(I5:I6,"○")</f>
        <v>0</v>
      </c>
      <c r="J7" s="51">
        <f>COUNTIF(J5:J6,"○")</f>
        <v>0</v>
      </c>
      <c r="K7" s="51">
        <f>COUNTIF(K5:K6,"○")</f>
        <v>0</v>
      </c>
      <c r="L7" s="49"/>
      <c r="M7" s="36">
        <f aca="true" t="shared" si="0" ref="M7:R7">SUM(M6:M6)</f>
        <v>30</v>
      </c>
      <c r="N7" s="41">
        <f t="shared" si="0"/>
        <v>2</v>
      </c>
      <c r="O7" s="41">
        <f t="shared" si="0"/>
        <v>0</v>
      </c>
      <c r="P7" s="42">
        <f t="shared" si="0"/>
        <v>30</v>
      </c>
      <c r="Q7" s="42">
        <f t="shared" si="0"/>
        <v>2</v>
      </c>
      <c r="R7" s="43">
        <f t="shared" si="0"/>
        <v>0</v>
      </c>
      <c r="S7" s="44"/>
      <c r="T7" s="45"/>
      <c r="V7" s="35"/>
      <c r="W7" s="35"/>
      <c r="X7" s="35"/>
    </row>
    <row r="8" spans="1:20" s="4" customFormat="1" ht="13.5">
      <c r="A8" s="31"/>
      <c r="B8" s="22"/>
      <c r="C8" s="3"/>
      <c r="E8" s="2"/>
      <c r="F8" s="2"/>
      <c r="G8" s="2"/>
      <c r="H8" s="23"/>
      <c r="I8" s="23"/>
      <c r="J8" s="23"/>
      <c r="K8" s="24"/>
      <c r="L8" s="24"/>
      <c r="M8" s="24"/>
      <c r="N8" s="25"/>
      <c r="O8" s="25"/>
      <c r="P8" s="26"/>
      <c r="Q8" s="26"/>
      <c r="R8" s="27"/>
      <c r="S8" s="5"/>
      <c r="T8" s="6"/>
    </row>
    <row r="9" spans="1:12" ht="18" customHeight="1">
      <c r="A9" s="57" t="s">
        <v>30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</row>
    <row r="10" spans="1:20" ht="37.5" customHeight="1">
      <c r="A10" s="58" t="s">
        <v>31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7"/>
      <c r="N10" s="57"/>
      <c r="O10" s="57"/>
      <c r="P10" s="57"/>
      <c r="Q10" s="57"/>
      <c r="R10" s="57"/>
      <c r="S10" s="57"/>
      <c r="T10" s="57"/>
    </row>
    <row r="11" spans="1:32" ht="13.5">
      <c r="A11" s="8"/>
      <c r="AC11" s="1"/>
      <c r="AD11" s="1"/>
      <c r="AE11" s="1"/>
      <c r="AF11" s="1"/>
    </row>
    <row r="12" spans="1:32" ht="13.5">
      <c r="A12" s="8"/>
      <c r="AC12" s="1"/>
      <c r="AD12" s="1"/>
      <c r="AE12" s="1"/>
      <c r="AF12" s="1"/>
    </row>
  </sheetData>
  <sheetProtection/>
  <mergeCells count="18">
    <mergeCell ref="A2:J2"/>
    <mergeCell ref="V4:V5"/>
    <mergeCell ref="A4:A5"/>
    <mergeCell ref="B4:B5"/>
    <mergeCell ref="C4:C5"/>
    <mergeCell ref="H4:H5"/>
    <mergeCell ref="I4:K4"/>
    <mergeCell ref="A3:J3"/>
    <mergeCell ref="A9:L9"/>
    <mergeCell ref="A10:L10"/>
    <mergeCell ref="M10:T10"/>
    <mergeCell ref="W4:W5"/>
    <mergeCell ref="X4:X5"/>
    <mergeCell ref="M4:O4"/>
    <mergeCell ref="P4:R4"/>
    <mergeCell ref="S4:S5"/>
    <mergeCell ref="L4:L5"/>
    <mergeCell ref="T4:T5"/>
  </mergeCells>
  <printOptions horizontalCentered="1"/>
  <pageMargins left="0.3937007874015748" right="0.3937007874015748" top="0.3937007874015748" bottom="0.3937007874015748" header="0.5118110236220472" footer="0.5118110236220472"/>
  <pageSetup cellComments="asDisplayed" fitToHeight="1" fitToWidth="1" horizontalDpi="600" verticalDpi="600" orientation="landscape" paperSize="9" scale="46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2012-06-28T05:49:02Z</dcterms:created>
  <dcterms:modified xsi:type="dcterms:W3CDTF">2015-12-16T07:59:54Z</dcterms:modified>
  <cp:category/>
  <cp:version/>
  <cp:contentType/>
  <cp:contentStatus/>
</cp:coreProperties>
</file>