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6600" tabRatio="898" activeTab="2"/>
  </bookViews>
  <sheets>
    <sheet name="総括表 " sheetId="9" r:id="rId1"/>
    <sheet name="表５-１" sheetId="6" r:id="rId2"/>
    <sheet name="表５-２" sheetId="10" r:id="rId3"/>
  </sheets>
  <calcPr calcId="152511"/>
</workbook>
</file>

<file path=xl/calcChain.xml><?xml version="1.0" encoding="utf-8"?>
<calcChain xmlns="http://schemas.openxmlformats.org/spreadsheetml/2006/main">
  <c r="B15" i="10" l="1"/>
  <c r="B9" i="6"/>
  <c r="K15" i="10"/>
  <c r="J15" i="10"/>
  <c r="I15" i="10"/>
  <c r="I9" i="6"/>
  <c r="J9" i="6"/>
  <c r="K9" i="6"/>
  <c r="R9" i="6"/>
  <c r="Q9" i="6"/>
  <c r="P9" i="6"/>
  <c r="O9" i="6"/>
  <c r="N9" i="6"/>
  <c r="M9" i="6"/>
</calcChain>
</file>

<file path=xl/sharedStrings.xml><?xml version="1.0" encoding="utf-8"?>
<sst xmlns="http://schemas.openxmlformats.org/spreadsheetml/2006/main" count="115" uniqueCount="69">
  <si>
    <t>手続名</t>
  </si>
  <si>
    <t>備考</t>
  </si>
  <si>
    <t>２　独立行政法人等が扱う手続</t>
    <rPh sb="2" eb="4">
      <t>ドクリツ</t>
    </rPh>
    <rPh sb="4" eb="6">
      <t>ギョウセイ</t>
    </rPh>
    <rPh sb="6" eb="8">
      <t>ホウジン</t>
    </rPh>
    <rPh sb="8" eb="9">
      <t>トウ</t>
    </rPh>
    <rPh sb="10" eb="11">
      <t>アツカ</t>
    </rPh>
    <rPh sb="12" eb="14">
      <t>テツヅキ</t>
    </rPh>
    <phoneticPr fontId="2"/>
  </si>
  <si>
    <t>１　国の行政機関が扱う手続</t>
    <rPh sb="2" eb="3">
      <t>クニ</t>
    </rPh>
    <rPh sb="4" eb="6">
      <t>ギョウセイ</t>
    </rPh>
    <rPh sb="6" eb="8">
      <t>キカン</t>
    </rPh>
    <rPh sb="9" eb="10">
      <t>アツカ</t>
    </rPh>
    <rPh sb="11" eb="13">
      <t>テツヅキ</t>
    </rPh>
    <phoneticPr fontId="2"/>
  </si>
  <si>
    <t>手続の年間申請等件数</t>
    <rPh sb="0" eb="2">
      <t>テツヅキ</t>
    </rPh>
    <rPh sb="7" eb="8">
      <t>トウ</t>
    </rPh>
    <rPh sb="8" eb="10">
      <t>ケンスウ</t>
    </rPh>
    <phoneticPr fontId="2"/>
  </si>
  <si>
    <t>オンライン
申請等件数</t>
    <rPh sb="6" eb="7">
      <t>サル</t>
    </rPh>
    <rPh sb="7" eb="8">
      <t>ショウ</t>
    </rPh>
    <rPh sb="8" eb="9">
      <t>トウ</t>
    </rPh>
    <rPh sb="9" eb="11">
      <t>ケンスウ</t>
    </rPh>
    <phoneticPr fontId="2"/>
  </si>
  <si>
    <t>根拠法令、根拠規定</t>
    <phoneticPr fontId="2"/>
  </si>
  <si>
    <t>整理番号</t>
    <rPh sb="0" eb="2">
      <t>セイリ</t>
    </rPh>
    <rPh sb="2" eb="4">
      <t>バンゴウ</t>
    </rPh>
    <phoneticPr fontId="2"/>
  </si>
  <si>
    <t>申請等手続</t>
    <rPh sb="0" eb="2">
      <t>シンセイ</t>
    </rPh>
    <rPh sb="2" eb="3">
      <t>トウ</t>
    </rPh>
    <rPh sb="3" eb="5">
      <t>テツヅキ</t>
    </rPh>
    <phoneticPr fontId="2"/>
  </si>
  <si>
    <t>申請・届出等手続</t>
    <phoneticPr fontId="2"/>
  </si>
  <si>
    <t>－</t>
  </si>
  <si>
    <t>合計</t>
    <phoneticPr fontId="2"/>
  </si>
  <si>
    <t>全手続の種類数</t>
    <rPh sb="0" eb="1">
      <t>ゼン</t>
    </rPh>
    <rPh sb="1" eb="3">
      <t>テツヅキ</t>
    </rPh>
    <rPh sb="4" eb="7">
      <t>シュルイスウ</t>
    </rPh>
    <phoneticPr fontId="2"/>
  </si>
  <si>
    <t>a</t>
    <phoneticPr fontId="2"/>
  </si>
  <si>
    <t>b</t>
    <phoneticPr fontId="2"/>
  </si>
  <si>
    <t>（b/a×100）％</t>
    <phoneticPr fontId="2"/>
  </si>
  <si>
    <t>手続を受け付けているシステム等の名称</t>
    <rPh sb="0" eb="2">
      <t>テツヅキ</t>
    </rPh>
    <rPh sb="3" eb="4">
      <t>ウ</t>
    </rPh>
    <rPh sb="5" eb="6">
      <t>ツ</t>
    </rPh>
    <rPh sb="14" eb="15">
      <t>トウ</t>
    </rPh>
    <rPh sb="16" eb="18">
      <t>メイショウ</t>
    </rPh>
    <phoneticPr fontId="2"/>
  </si>
  <si>
    <t>処分通知等を行うシステム等の名称</t>
    <rPh sb="0" eb="2">
      <t>ショブン</t>
    </rPh>
    <rPh sb="2" eb="4">
      <t>ツウチ</t>
    </rPh>
    <rPh sb="4" eb="5">
      <t>トウ</t>
    </rPh>
    <rPh sb="6" eb="7">
      <t>オコナ</t>
    </rPh>
    <rPh sb="12" eb="13">
      <t>トウ</t>
    </rPh>
    <rPh sb="14" eb="16">
      <t>メイショウ</t>
    </rPh>
    <phoneticPr fontId="2"/>
  </si>
  <si>
    <t>条</t>
    <rPh sb="0" eb="1">
      <t>ジョウ</t>
    </rPh>
    <phoneticPr fontId="2"/>
  </si>
  <si>
    <t>項</t>
    <rPh sb="0" eb="1">
      <t>コウ</t>
    </rPh>
    <phoneticPr fontId="2"/>
  </si>
  <si>
    <t>号</t>
    <rPh sb="0" eb="1">
      <t>ゴウ</t>
    </rPh>
    <phoneticPr fontId="2"/>
  </si>
  <si>
    <t>附則</t>
    <rPh sb="0" eb="2">
      <t>フソク</t>
    </rPh>
    <phoneticPr fontId="2"/>
  </si>
  <si>
    <t>申請等手続以外の手続</t>
    <rPh sb="0" eb="2">
      <t>シンセイ</t>
    </rPh>
    <rPh sb="2" eb="3">
      <t>トウ</t>
    </rPh>
    <rPh sb="3" eb="5">
      <t>テツヅキ</t>
    </rPh>
    <rPh sb="5" eb="7">
      <t>イガイ</t>
    </rPh>
    <rPh sb="8" eb="10">
      <t>テツヅキ</t>
    </rPh>
    <phoneticPr fontId="2"/>
  </si>
  <si>
    <t>（表１）</t>
    <rPh sb="1" eb="2">
      <t>ヒョウ</t>
    </rPh>
    <rPh sb="2" eb="3">
      <t>コヒョウ</t>
    </rPh>
    <phoneticPr fontId="2"/>
  </si>
  <si>
    <t>（表２）</t>
    <rPh sb="1" eb="2">
      <t>ヒョウ</t>
    </rPh>
    <phoneticPr fontId="2"/>
  </si>
  <si>
    <t>（表３）</t>
    <rPh sb="1" eb="2">
      <t>ヒョウ</t>
    </rPh>
    <phoneticPr fontId="2"/>
  </si>
  <si>
    <t>（表４）</t>
    <rPh sb="1" eb="2">
      <t>ヒョウ</t>
    </rPh>
    <phoneticPr fontId="2"/>
  </si>
  <si>
    <t>備考①</t>
    <rPh sb="0" eb="2">
      <t>ビコウ</t>
    </rPh>
    <phoneticPr fontId="2"/>
  </si>
  <si>
    <t>（総括表）</t>
    <rPh sb="1" eb="3">
      <t>ソウカツ</t>
    </rPh>
    <rPh sb="3" eb="4">
      <t>ヒョウ</t>
    </rPh>
    <phoneticPr fontId="2"/>
  </si>
  <si>
    <t>備考②</t>
    <phoneticPr fontId="2"/>
  </si>
  <si>
    <t>電子署名の
必要性</t>
    <rPh sb="6" eb="8">
      <t>ヒツヨウ</t>
    </rPh>
    <rPh sb="8" eb="9">
      <t>セイ</t>
    </rPh>
    <phoneticPr fontId="2"/>
  </si>
  <si>
    <t>申請等件数の切り分けができない手続をまとめた名称</t>
    <rPh sb="0" eb="2">
      <t>シンセイ</t>
    </rPh>
    <rPh sb="3" eb="5">
      <t>ケンスウ</t>
    </rPh>
    <rPh sb="6" eb="7">
      <t>キ</t>
    </rPh>
    <rPh sb="8" eb="9">
      <t>ワ</t>
    </rPh>
    <rPh sb="15" eb="17">
      <t>テツヅ</t>
    </rPh>
    <rPh sb="22" eb="24">
      <t>メイショウ</t>
    </rPh>
    <phoneticPr fontId="2"/>
  </si>
  <si>
    <t>公的個人認証サービスの対応</t>
    <phoneticPr fontId="2"/>
  </si>
  <si>
    <t>停止又は停止予定の手続</t>
    <rPh sb="0" eb="2">
      <t>テイシ</t>
    </rPh>
    <rPh sb="2" eb="3">
      <t>マタ</t>
    </rPh>
    <rPh sb="4" eb="6">
      <t>テイシ</t>
    </rPh>
    <rPh sb="6" eb="8">
      <t>ヨテイ</t>
    </rPh>
    <rPh sb="9" eb="11">
      <t>テツヅキ</t>
    </rPh>
    <phoneticPr fontId="2"/>
  </si>
  <si>
    <t>25年度</t>
    <rPh sb="2" eb="4">
      <t>ネンド</t>
    </rPh>
    <phoneticPr fontId="2"/>
  </si>
  <si>
    <t>表５－１：法令に基づく府省共通手続</t>
    <rPh sb="0" eb="1">
      <t>ヒョウ</t>
    </rPh>
    <rPh sb="5" eb="7">
      <t>ホウレイ</t>
    </rPh>
    <rPh sb="8" eb="9">
      <t>モト</t>
    </rPh>
    <rPh sb="11" eb="13">
      <t>フショウ</t>
    </rPh>
    <rPh sb="13" eb="15">
      <t>キョウツウ</t>
    </rPh>
    <rPh sb="15" eb="17">
      <t>テツヅキ</t>
    </rPh>
    <phoneticPr fontId="2"/>
  </si>
  <si>
    <t>表５－２：法令に基づく府省共通手続</t>
    <rPh sb="0" eb="1">
      <t>ヒョウ</t>
    </rPh>
    <rPh sb="5" eb="7">
      <t>ホウレイ</t>
    </rPh>
    <rPh sb="8" eb="9">
      <t>モト</t>
    </rPh>
    <rPh sb="11" eb="13">
      <t>フショウ</t>
    </rPh>
    <rPh sb="13" eb="15">
      <t>キョウツウ</t>
    </rPh>
    <rPh sb="15" eb="17">
      <t>テツヅキ</t>
    </rPh>
    <phoneticPr fontId="2"/>
  </si>
  <si>
    <t>（表５－１）</t>
    <rPh sb="1" eb="2">
      <t>ヒョウ</t>
    </rPh>
    <phoneticPr fontId="2"/>
  </si>
  <si>
    <t>（表５－２）</t>
    <rPh sb="1" eb="2">
      <t>ヒョウ</t>
    </rPh>
    <phoneticPr fontId="2"/>
  </si>
  <si>
    <t>府省共通手続　（表５－１）</t>
    <rPh sb="0" eb="2">
      <t>フショウ</t>
    </rPh>
    <rPh sb="1" eb="2">
      <t>ベップ</t>
    </rPh>
    <rPh sb="2" eb="4">
      <t>キョウツウ</t>
    </rPh>
    <rPh sb="4" eb="6">
      <t>テツヅキ</t>
    </rPh>
    <rPh sb="8" eb="9">
      <t>ヒョウ</t>
    </rPh>
    <rPh sb="9" eb="10">
      <t>ベッピョウ</t>
    </rPh>
    <phoneticPr fontId="2"/>
  </si>
  <si>
    <t>府省共通手続　（表５－２）</t>
    <rPh sb="2" eb="4">
      <t>キョウツウ</t>
    </rPh>
    <rPh sb="4" eb="6">
      <t>テツヅキ</t>
    </rPh>
    <rPh sb="8" eb="9">
      <t>ヒョウ</t>
    </rPh>
    <rPh sb="9" eb="10">
      <t>ベッピョウ</t>
    </rPh>
    <phoneticPr fontId="2"/>
  </si>
  <si>
    <t>独立行政法人共通手続　（表６－１）</t>
    <rPh sb="0" eb="2">
      <t>ドクリツ</t>
    </rPh>
    <rPh sb="2" eb="4">
      <t>ギョウセイ</t>
    </rPh>
    <rPh sb="4" eb="6">
      <t>ホウジン</t>
    </rPh>
    <rPh sb="6" eb="8">
      <t>キョウツウ</t>
    </rPh>
    <rPh sb="7" eb="8">
      <t>フショウ</t>
    </rPh>
    <rPh sb="8" eb="10">
      <t>テツヅキ</t>
    </rPh>
    <rPh sb="12" eb="13">
      <t>ヒョウ</t>
    </rPh>
    <rPh sb="13" eb="14">
      <t>ベッピョウ</t>
    </rPh>
    <phoneticPr fontId="2"/>
  </si>
  <si>
    <t>独立行政法人共通手続　（表６－２）</t>
    <rPh sb="0" eb="2">
      <t>ドクリツ</t>
    </rPh>
    <rPh sb="2" eb="4">
      <t>ギョウセイ</t>
    </rPh>
    <rPh sb="4" eb="6">
      <t>ホウジン</t>
    </rPh>
    <rPh sb="6" eb="8">
      <t>キョウツウ</t>
    </rPh>
    <rPh sb="8" eb="10">
      <t>テツヅキ</t>
    </rPh>
    <rPh sb="12" eb="13">
      <t>ヒョウ</t>
    </rPh>
    <rPh sb="13" eb="14">
      <t>ベッピョウ</t>
    </rPh>
    <phoneticPr fontId="2"/>
  </si>
  <si>
    <t>申請・届出等手続以外の手続</t>
    <rPh sb="6" eb="8">
      <t>テツヅキ</t>
    </rPh>
    <phoneticPr fontId="2"/>
  </si>
  <si>
    <t>26年度</t>
    <rPh sb="2" eb="4">
      <t>ネンド</t>
    </rPh>
    <phoneticPr fontId="2"/>
  </si>
  <si>
    <t>27年度</t>
    <rPh sb="2" eb="4">
      <t>ネンド</t>
    </rPh>
    <phoneticPr fontId="2"/>
  </si>
  <si>
    <t>平成27年度中にオンラインで行うことが可能だった手続の種類数</t>
    <rPh sb="0" eb="2">
      <t>ヘイセイ</t>
    </rPh>
    <rPh sb="4" eb="6">
      <t>ネンド</t>
    </rPh>
    <rPh sb="6" eb="7">
      <t>ナカ</t>
    </rPh>
    <rPh sb="14" eb="15">
      <t>オコナ</t>
    </rPh>
    <rPh sb="19" eb="21">
      <t>カノウ</t>
    </rPh>
    <rPh sb="24" eb="26">
      <t>テツヅキ</t>
    </rPh>
    <rPh sb="27" eb="30">
      <t>シュルイスウ</t>
    </rPh>
    <phoneticPr fontId="2"/>
  </si>
  <si>
    <t>うち平成27年度の
オンライン申請等件数</t>
    <rPh sb="2" eb="4">
      <t>ヘイセイ</t>
    </rPh>
    <rPh sb="6" eb="8">
      <t>ネンド</t>
    </rPh>
    <rPh sb="15" eb="18">
      <t>シンセイトウ</t>
    </rPh>
    <rPh sb="18" eb="20">
      <t>ケンスウ</t>
    </rPh>
    <phoneticPr fontId="2"/>
  </si>
  <si>
    <t>平成27年度の
オンライン利用率</t>
    <rPh sb="0" eb="2">
      <t>ヘイセイ</t>
    </rPh>
    <rPh sb="4" eb="6">
      <t>ネンド</t>
    </rPh>
    <rPh sb="13" eb="15">
      <t>リヨウ</t>
    </rPh>
    <rPh sb="15" eb="16">
      <t>リツ</t>
    </rPh>
    <phoneticPr fontId="2"/>
  </si>
  <si>
    <t>※　「平成27年度中」：平成27年４月１日から28年３月31日までの間</t>
    <phoneticPr fontId="2"/>
  </si>
  <si>
    <t>28年度</t>
    <rPh sb="2" eb="4">
      <t>ネンド</t>
    </rPh>
    <phoneticPr fontId="2"/>
  </si>
  <si>
    <t>29年度
以降</t>
    <rPh sb="2" eb="4">
      <t>ネンド</t>
    </rPh>
    <rPh sb="5" eb="7">
      <t>イコウ</t>
    </rPh>
    <phoneticPr fontId="2"/>
  </si>
  <si>
    <t>※　「停止又は停止予定の手続」：「27年度」は平成27年度中にオンライン化を停止した手続、「28年度」は平成28年度中にオンライン化を停止した、または停止予定の手続、「29年度以降」は平成29年度以降にオンライン化の停止を予定している手続</t>
    <rPh sb="3" eb="5">
      <t>テイシ</t>
    </rPh>
    <rPh sb="5" eb="6">
      <t>マタ</t>
    </rPh>
    <rPh sb="7" eb="9">
      <t>テイシ</t>
    </rPh>
    <rPh sb="9" eb="11">
      <t>ヨテイ</t>
    </rPh>
    <rPh sb="12" eb="14">
      <t>テツヅ</t>
    </rPh>
    <rPh sb="19" eb="21">
      <t>ネンド</t>
    </rPh>
    <rPh sb="23" eb="25">
      <t>ヘイセイ</t>
    </rPh>
    <rPh sb="27" eb="29">
      <t>ネンド</t>
    </rPh>
    <rPh sb="29" eb="30">
      <t>ナカ</t>
    </rPh>
    <rPh sb="36" eb="37">
      <t>カ</t>
    </rPh>
    <rPh sb="38" eb="40">
      <t>テイシ</t>
    </rPh>
    <rPh sb="42" eb="44">
      <t>テツヅ</t>
    </rPh>
    <rPh sb="48" eb="50">
      <t>ネンド</t>
    </rPh>
    <rPh sb="52" eb="54">
      <t>ヘイセイ</t>
    </rPh>
    <rPh sb="56" eb="58">
      <t>ネンド</t>
    </rPh>
    <rPh sb="58" eb="59">
      <t>ナカ</t>
    </rPh>
    <rPh sb="65" eb="66">
      <t>カ</t>
    </rPh>
    <rPh sb="67" eb="69">
      <t>テイシ</t>
    </rPh>
    <rPh sb="75" eb="77">
      <t>テイシ</t>
    </rPh>
    <rPh sb="77" eb="79">
      <t>ヨテイ</t>
    </rPh>
    <rPh sb="80" eb="82">
      <t>テツヅ</t>
    </rPh>
    <rPh sb="86" eb="88">
      <t>ネンド</t>
    </rPh>
    <rPh sb="88" eb="90">
      <t>イコウ</t>
    </rPh>
    <rPh sb="92" eb="94">
      <t>ヘイセイ</t>
    </rPh>
    <rPh sb="96" eb="98">
      <t>ネンド</t>
    </rPh>
    <rPh sb="98" eb="100">
      <t>イコウ</t>
    </rPh>
    <rPh sb="106" eb="107">
      <t>カ</t>
    </rPh>
    <rPh sb="108" eb="110">
      <t>テイシ</t>
    </rPh>
    <rPh sb="111" eb="113">
      <t>ヨテイ</t>
    </rPh>
    <rPh sb="117" eb="119">
      <t>テツヅ</t>
    </rPh>
    <phoneticPr fontId="2"/>
  </si>
  <si>
    <t>平成27年度中にオンラインで行うことが可能だった手続の平成27年度の年間申請等件数</t>
    <rPh sb="0" eb="2">
      <t>ヘイセイ</t>
    </rPh>
    <rPh sb="4" eb="6">
      <t>ネンド</t>
    </rPh>
    <rPh sb="6" eb="7">
      <t>ナカ</t>
    </rPh>
    <rPh sb="14" eb="15">
      <t>オコナ</t>
    </rPh>
    <rPh sb="19" eb="21">
      <t>カノウ</t>
    </rPh>
    <rPh sb="24" eb="26">
      <t>テツヅキ</t>
    </rPh>
    <rPh sb="27" eb="29">
      <t>ヘイセイ</t>
    </rPh>
    <rPh sb="31" eb="33">
      <t>ネンド</t>
    </rPh>
    <rPh sb="34" eb="36">
      <t>ネンカン</t>
    </rPh>
    <rPh sb="36" eb="38">
      <t>シンセイ</t>
    </rPh>
    <rPh sb="38" eb="39">
      <t>トウ</t>
    </rPh>
    <rPh sb="39" eb="41">
      <t>ケンスウ</t>
    </rPh>
    <phoneticPr fontId="2"/>
  </si>
  <si>
    <r>
      <t xml:space="preserve">27年度
</t>
    </r>
    <r>
      <rPr>
        <sz val="11"/>
        <rFont val="ＭＳ Ｐゴシック"/>
        <family val="3"/>
        <charset val="128"/>
      </rPr>
      <t>a</t>
    </r>
    <rPh sb="2" eb="4">
      <t>ネンド</t>
    </rPh>
    <phoneticPr fontId="2"/>
  </si>
  <si>
    <t>27年度
b</t>
    <rPh sb="2" eb="4">
      <t>ネンド</t>
    </rPh>
    <phoneticPr fontId="2"/>
  </si>
  <si>
    <t>※　「停止又は停止予定の手続」：「27年度」は平成27年度中にオンライン化を停止した手続、「28年度」は平成28年度中にオンライン化を停止した、または停止予定の手続、「29年度以降」は平成29年度以降にオンライン化の停止を予定している手続</t>
    <phoneticPr fontId="2"/>
  </si>
  <si>
    <t>平成27年度のオンライン利用率
（b/a×100）％</t>
    <rPh sb="0" eb="2">
      <t>ヘイセイ</t>
    </rPh>
    <rPh sb="4" eb="6">
      <t>ネンド</t>
    </rPh>
    <rPh sb="12" eb="15">
      <t>リヨウリツ</t>
    </rPh>
    <phoneticPr fontId="2"/>
  </si>
  <si>
    <t>復興庁における行政手続等のオンライン化等の状況（総括表）</t>
    <rPh sb="0" eb="3">
      <t>フッコウチョウ</t>
    </rPh>
    <rPh sb="19" eb="20">
      <t>トウ</t>
    </rPh>
    <rPh sb="24" eb="26">
      <t>ソウカツ</t>
    </rPh>
    <rPh sb="26" eb="27">
      <t>ヒョウ</t>
    </rPh>
    <phoneticPr fontId="2"/>
  </si>
  <si>
    <t>意見募集に対する意見の提出</t>
    <phoneticPr fontId="2"/>
  </si>
  <si>
    <t>行政手続法</t>
    <phoneticPr fontId="2"/>
  </si>
  <si>
    <t>－</t>
    <phoneticPr fontId="2"/>
  </si>
  <si>
    <t>－</t>
    <phoneticPr fontId="2"/>
  </si>
  <si>
    <t>電磁的記録についての開示の方法に関する定めの閲覧</t>
    <phoneticPr fontId="2"/>
  </si>
  <si>
    <t>行政機関の保有する個人情報の保護に関する法律</t>
    <phoneticPr fontId="2"/>
  </si>
  <si>
    <t>復興庁ホームページ</t>
    <phoneticPr fontId="2"/>
  </si>
  <si>
    <t>行政文書の管理に関する定め等の閲覧</t>
    <phoneticPr fontId="2"/>
  </si>
  <si>
    <t xml:space="preserve">公文書等の管理に関する法律
</t>
  </si>
  <si>
    <t>e-Gov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</si>
</sst>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double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 style="thin">
        <color indexed="64"/>
      </diagonal>
    </border>
    <border diagonalUp="1">
      <left style="double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7" fillId="2" borderId="1" xfId="0" applyFont="1" applyFill="1" applyBorder="1" applyAlignment="1">
      <alignment horizontal="center" vertical="top" wrapText="1"/>
    </xf>
    <xf numFmtId="0" fontId="0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Border="1" applyAlignment="1">
      <alignment horizontal="justify" vertical="top" wrapText="1"/>
    </xf>
    <xf numFmtId="0" fontId="10" fillId="0" borderId="0" xfId="0" applyFont="1" applyAlignment="1">
      <alignment horizontal="justify" vertical="top" wrapText="1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Border="1">
      <alignment vertical="center"/>
    </xf>
    <xf numFmtId="176" fontId="11" fillId="0" borderId="0" xfId="0" applyNumberFormat="1" applyFont="1" applyFill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 wrapText="1"/>
    </xf>
    <xf numFmtId="176" fontId="11" fillId="0" borderId="3" xfId="0" applyNumberFormat="1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76" fontId="11" fillId="0" borderId="7" xfId="0" applyNumberFormat="1" applyFont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4" fillId="4" borderId="11" xfId="0" applyFont="1" applyFill="1" applyBorder="1" applyAlignment="1">
      <alignment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0" fillId="4" borderId="13" xfId="0" applyFont="1" applyFill="1" applyBorder="1" applyAlignment="1">
      <alignment horizontal="center" vertical="center" wrapText="1"/>
    </xf>
    <xf numFmtId="0" fontId="0" fillId="4" borderId="11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textRotation="255" wrapText="1"/>
    </xf>
    <xf numFmtId="0" fontId="0" fillId="4" borderId="14" xfId="0" applyFont="1" applyFill="1" applyBorder="1" applyAlignment="1">
      <alignment horizontal="center" vertical="center" textRotation="255" wrapText="1"/>
    </xf>
    <xf numFmtId="38" fontId="10" fillId="0" borderId="0" xfId="1" applyFont="1" applyBorder="1" applyAlignment="1">
      <alignment horizontal="right" vertical="top" wrapText="1"/>
    </xf>
    <xf numFmtId="0" fontId="10" fillId="0" borderId="0" xfId="0" applyFont="1" applyBorder="1" applyAlignment="1">
      <alignment horizontal="right" vertical="center"/>
    </xf>
    <xf numFmtId="38" fontId="10" fillId="0" borderId="0" xfId="0" applyNumberFormat="1" applyFont="1" applyBorder="1" applyAlignment="1">
      <alignment horizontal="right" vertical="center"/>
    </xf>
    <xf numFmtId="38" fontId="10" fillId="0" borderId="0" xfId="1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top" wrapText="1"/>
    </xf>
    <xf numFmtId="0" fontId="10" fillId="0" borderId="0" xfId="0" applyFont="1" applyFill="1" applyBorder="1" applyAlignment="1">
      <alignment horizontal="right" vertical="top" wrapText="1"/>
    </xf>
    <xf numFmtId="0" fontId="11" fillId="0" borderId="6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8" xfId="0" quotePrefix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3" xfId="0" applyFont="1" applyBorder="1" applyAlignment="1">
      <alignment horizontal="right" vertical="center"/>
    </xf>
    <xf numFmtId="0" fontId="11" fillId="0" borderId="3" xfId="0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top" wrapText="1"/>
    </xf>
    <xf numFmtId="0" fontId="11" fillId="0" borderId="13" xfId="0" applyFont="1" applyBorder="1">
      <alignment vertical="center"/>
    </xf>
    <xf numFmtId="38" fontId="11" fillId="0" borderId="26" xfId="0" applyNumberFormat="1" applyFont="1" applyBorder="1" applyAlignment="1">
      <alignment horizontal="right" vertical="center"/>
    </xf>
    <xf numFmtId="38" fontId="11" fillId="0" borderId="27" xfId="1" applyFont="1" applyBorder="1" applyAlignment="1">
      <alignment horizontal="right" vertical="center" wrapText="1"/>
    </xf>
    <xf numFmtId="10" fontId="11" fillId="0" borderId="3" xfId="0" applyNumberFormat="1" applyFont="1" applyFill="1" applyBorder="1" applyAlignment="1">
      <alignment horizontal="right" vertical="center"/>
    </xf>
    <xf numFmtId="38" fontId="11" fillId="0" borderId="10" xfId="1" applyFont="1" applyFill="1" applyBorder="1" applyAlignment="1">
      <alignment horizontal="right" vertical="center"/>
    </xf>
    <xf numFmtId="38" fontId="11" fillId="0" borderId="3" xfId="1" applyFont="1" applyFill="1" applyBorder="1" applyAlignment="1">
      <alignment horizontal="right" vertical="center"/>
    </xf>
    <xf numFmtId="0" fontId="11" fillId="0" borderId="18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7" fillId="0" borderId="28" xfId="0" applyFont="1" applyFill="1" applyBorder="1" applyAlignment="1">
      <alignment horizontal="right" vertical="center" wrapText="1"/>
    </xf>
    <xf numFmtId="0" fontId="7" fillId="0" borderId="29" xfId="0" applyFont="1" applyBorder="1" applyAlignment="1">
      <alignment horizontal="right" vertical="center" wrapText="1"/>
    </xf>
    <xf numFmtId="0" fontId="7" fillId="0" borderId="30" xfId="0" applyFont="1" applyBorder="1" applyAlignment="1">
      <alignment horizontal="right" vertical="center" wrapText="1"/>
    </xf>
    <xf numFmtId="38" fontId="7" fillId="0" borderId="28" xfId="1" applyFont="1" applyBorder="1" applyAlignment="1">
      <alignment horizontal="right" vertical="center" wrapText="1"/>
    </xf>
    <xf numFmtId="38" fontId="7" fillId="3" borderId="29" xfId="1" applyFont="1" applyFill="1" applyBorder="1" applyAlignment="1">
      <alignment horizontal="right" vertical="center" wrapText="1"/>
    </xf>
    <xf numFmtId="40" fontId="7" fillId="0" borderId="31" xfId="1" applyNumberFormat="1" applyFont="1" applyBorder="1" applyAlignment="1">
      <alignment horizontal="right" vertical="center" wrapText="1"/>
    </xf>
    <xf numFmtId="0" fontId="7" fillId="0" borderId="0" xfId="0" applyFont="1">
      <alignment vertical="center"/>
    </xf>
    <xf numFmtId="0" fontId="7" fillId="4" borderId="32" xfId="0" applyFont="1" applyFill="1" applyBorder="1" applyAlignment="1">
      <alignment horizontal="right" vertical="center" wrapText="1"/>
    </xf>
    <xf numFmtId="0" fontId="7" fillId="0" borderId="12" xfId="0" applyFont="1" applyFill="1" applyBorder="1" applyAlignment="1">
      <alignment horizontal="right" vertical="center" wrapText="1"/>
    </xf>
    <xf numFmtId="0" fontId="7" fillId="0" borderId="20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38" fontId="7" fillId="0" borderId="12" xfId="1" applyFont="1" applyBorder="1" applyAlignment="1">
      <alignment horizontal="right" vertical="center" wrapText="1"/>
    </xf>
    <xf numFmtId="38" fontId="7" fillId="3" borderId="20" xfId="1" applyFont="1" applyFill="1" applyBorder="1" applyAlignment="1">
      <alignment horizontal="right" vertical="center" wrapText="1"/>
    </xf>
    <xf numFmtId="40" fontId="7" fillId="0" borderId="33" xfId="1" applyNumberFormat="1" applyFont="1" applyBorder="1" applyAlignment="1">
      <alignment horizontal="right" vertical="center" wrapText="1"/>
    </xf>
    <xf numFmtId="38" fontId="7" fillId="0" borderId="29" xfId="1" applyFont="1" applyBorder="1" applyAlignment="1">
      <alignment horizontal="right" vertical="center" wrapText="1"/>
    </xf>
    <xf numFmtId="38" fontId="7" fillId="0" borderId="34" xfId="1" applyFont="1" applyBorder="1" applyAlignment="1">
      <alignment horizontal="right" vertical="center" wrapText="1"/>
    </xf>
    <xf numFmtId="38" fontId="7" fillId="3" borderId="35" xfId="1" applyFont="1" applyFill="1" applyBorder="1" applyAlignment="1">
      <alignment horizontal="right" vertical="center" wrapText="1"/>
    </xf>
    <xf numFmtId="40" fontId="7" fillId="0" borderId="36" xfId="1" applyNumberFormat="1" applyFont="1" applyBorder="1" applyAlignment="1">
      <alignment horizontal="right" vertical="center" wrapText="1"/>
    </xf>
    <xf numFmtId="38" fontId="7" fillId="0" borderId="20" xfId="1" applyFont="1" applyBorder="1" applyAlignment="1">
      <alignment horizontal="right" vertical="center" wrapText="1"/>
    </xf>
    <xf numFmtId="38" fontId="7" fillId="0" borderId="37" xfId="1" applyFont="1" applyBorder="1" applyAlignment="1">
      <alignment horizontal="right" vertical="center" wrapText="1"/>
    </xf>
    <xf numFmtId="38" fontId="7" fillId="3" borderId="38" xfId="1" applyFont="1" applyFill="1" applyBorder="1" applyAlignment="1">
      <alignment horizontal="right" vertical="center" wrapText="1"/>
    </xf>
    <xf numFmtId="40" fontId="7" fillId="0" borderId="39" xfId="1" applyNumberFormat="1" applyFont="1" applyBorder="1" applyAlignment="1">
      <alignment horizontal="right" vertical="center" wrapText="1"/>
    </xf>
    <xf numFmtId="0" fontId="11" fillId="0" borderId="6" xfId="0" applyFont="1" applyBorder="1" applyAlignment="1">
      <alignment horizontal="center" vertical="center"/>
    </xf>
    <xf numFmtId="38" fontId="11" fillId="0" borderId="25" xfId="1" applyFont="1" applyBorder="1" applyAlignment="1">
      <alignment horizontal="right" vertical="top" wrapText="1"/>
    </xf>
    <xf numFmtId="38" fontId="11" fillId="0" borderId="40" xfId="1" applyFont="1" applyBorder="1" applyAlignment="1">
      <alignment horizontal="right" vertical="center"/>
    </xf>
    <xf numFmtId="0" fontId="11" fillId="0" borderId="40" xfId="0" applyFont="1" applyBorder="1" applyAlignment="1">
      <alignment horizontal="right" vertical="top"/>
    </xf>
    <xf numFmtId="0" fontId="11" fillId="0" borderId="27" xfId="0" applyFont="1" applyFill="1" applyBorder="1" applyAlignment="1">
      <alignment horizontal="right" vertical="top"/>
    </xf>
    <xf numFmtId="0" fontId="11" fillId="0" borderId="13" xfId="0" applyFont="1" applyBorder="1" applyAlignment="1">
      <alignment horizontal="right" vertical="top"/>
    </xf>
    <xf numFmtId="0" fontId="11" fillId="0" borderId="13" xfId="0" applyFont="1" applyBorder="1" applyAlignment="1">
      <alignment vertical="top" wrapText="1"/>
    </xf>
    <xf numFmtId="0" fontId="7" fillId="0" borderId="13" xfId="0" applyFont="1" applyBorder="1">
      <alignment vertical="center"/>
    </xf>
    <xf numFmtId="0" fontId="11" fillId="0" borderId="3" xfId="0" applyFont="1" applyFill="1" applyBorder="1" applyAlignment="1">
      <alignment horizontal="right" vertical="center"/>
    </xf>
    <xf numFmtId="0" fontId="11" fillId="0" borderId="3" xfId="0" quotePrefix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4" borderId="42" xfId="0" applyFont="1" applyFill="1" applyBorder="1" applyAlignment="1">
      <alignment horizontal="right" vertical="center" wrapText="1"/>
    </xf>
    <xf numFmtId="0" fontId="7" fillId="4" borderId="16" xfId="0" applyFont="1" applyFill="1" applyBorder="1" applyAlignment="1">
      <alignment horizontal="center" vertical="center" wrapText="1"/>
    </xf>
    <xf numFmtId="38" fontId="11" fillId="0" borderId="45" xfId="0" applyNumberFormat="1" applyFont="1" applyBorder="1" applyAlignment="1">
      <alignment horizontal="right" vertical="center"/>
    </xf>
    <xf numFmtId="0" fontId="11" fillId="0" borderId="16" xfId="0" applyFont="1" applyFill="1" applyBorder="1" applyAlignment="1">
      <alignment horizontal="center" vertical="center"/>
    </xf>
    <xf numFmtId="38" fontId="11" fillId="0" borderId="1" xfId="0" applyNumberFormat="1" applyFont="1" applyBorder="1" applyAlignment="1">
      <alignment horizontal="right" vertical="center"/>
    </xf>
    <xf numFmtId="38" fontId="11" fillId="0" borderId="40" xfId="0" applyNumberFormat="1" applyFont="1" applyBorder="1" applyAlignment="1">
      <alignment horizontal="right" vertical="center"/>
    </xf>
    <xf numFmtId="0" fontId="7" fillId="0" borderId="46" xfId="0" applyFont="1" applyBorder="1" applyAlignment="1">
      <alignment horizontal="right" vertical="center" wrapText="1"/>
    </xf>
    <xf numFmtId="0" fontId="7" fillId="0" borderId="47" xfId="0" applyFont="1" applyBorder="1" applyAlignment="1">
      <alignment horizontal="right" vertical="center" wrapText="1"/>
    </xf>
    <xf numFmtId="0" fontId="10" fillId="4" borderId="5" xfId="0" applyFont="1" applyFill="1" applyBorder="1" applyAlignment="1">
      <alignment horizontal="center" vertical="center" wrapText="1" shrinkToFit="1"/>
    </xf>
    <xf numFmtId="38" fontId="7" fillId="0" borderId="46" xfId="1" applyFont="1" applyBorder="1" applyAlignment="1">
      <alignment horizontal="right" vertical="center" wrapText="1"/>
    </xf>
    <xf numFmtId="38" fontId="7" fillId="0" borderId="48" xfId="1" applyFont="1" applyBorder="1" applyAlignment="1">
      <alignment horizontal="right" vertical="center" wrapText="1"/>
    </xf>
    <xf numFmtId="0" fontId="8" fillId="4" borderId="49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9" fillId="4" borderId="44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176" fontId="11" fillId="0" borderId="7" xfId="0" applyNumberFormat="1" applyFont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47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7" fillId="4" borderId="21" xfId="0" applyFont="1" applyFill="1" applyBorder="1" applyAlignment="1">
      <alignment horizontal="left" vertical="center" wrapText="1"/>
    </xf>
    <xf numFmtId="0" fontId="7" fillId="4" borderId="53" xfId="0" applyFont="1" applyFill="1" applyBorder="1" applyAlignment="1">
      <alignment horizontal="left" vertical="center" wrapText="1"/>
    </xf>
    <xf numFmtId="0" fontId="7" fillId="4" borderId="52" xfId="0" applyFont="1" applyFill="1" applyBorder="1" applyAlignment="1">
      <alignment horizontal="center" vertical="center" wrapText="1"/>
    </xf>
    <xf numFmtId="0" fontId="7" fillId="4" borderId="49" xfId="0" applyFont="1" applyFill="1" applyBorder="1" applyAlignment="1">
      <alignment horizontal="center" vertical="center" wrapText="1"/>
    </xf>
    <xf numFmtId="0" fontId="7" fillId="4" borderId="65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top" wrapText="1"/>
    </xf>
    <xf numFmtId="0" fontId="7" fillId="2" borderId="55" xfId="0" applyFont="1" applyFill="1" applyBorder="1" applyAlignment="1">
      <alignment horizontal="center" vertical="top" wrapText="1"/>
    </xf>
    <xf numFmtId="0" fontId="7" fillId="2" borderId="56" xfId="0" applyFont="1" applyFill="1" applyBorder="1" applyAlignment="1">
      <alignment horizontal="center" vertical="top" wrapText="1"/>
    </xf>
    <xf numFmtId="0" fontId="7" fillId="2" borderId="57" xfId="0" applyFont="1" applyFill="1" applyBorder="1" applyAlignment="1">
      <alignment horizontal="center" vertical="top" wrapText="1"/>
    </xf>
    <xf numFmtId="0" fontId="7" fillId="2" borderId="58" xfId="0" applyFont="1" applyFill="1" applyBorder="1" applyAlignment="1">
      <alignment horizontal="center" vertical="top" wrapText="1"/>
    </xf>
    <xf numFmtId="0" fontId="7" fillId="2" borderId="59" xfId="0" applyFont="1" applyFill="1" applyBorder="1" applyAlignment="1">
      <alignment horizontal="center" vertical="top" wrapText="1"/>
    </xf>
    <xf numFmtId="0" fontId="7" fillId="2" borderId="60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61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0" fontId="10" fillId="4" borderId="66" xfId="0" applyFont="1" applyFill="1" applyBorder="1" applyAlignment="1">
      <alignment horizontal="center" vertical="center" wrapText="1" shrinkToFit="1"/>
    </xf>
    <xf numFmtId="0" fontId="0" fillId="0" borderId="0" xfId="0" applyFont="1" applyAlignment="1">
      <alignment vertical="center" wrapText="1"/>
    </xf>
    <xf numFmtId="0" fontId="4" fillId="2" borderId="54" xfId="0" applyFont="1" applyFill="1" applyBorder="1" applyAlignment="1">
      <alignment horizontal="center" vertical="top" wrapText="1"/>
    </xf>
    <xf numFmtId="0" fontId="4" fillId="2" borderId="55" xfId="0" applyFont="1" applyFill="1" applyBorder="1" applyAlignment="1">
      <alignment horizontal="center" vertical="top" wrapText="1"/>
    </xf>
    <xf numFmtId="0" fontId="4" fillId="2" borderId="56" xfId="0" applyFont="1" applyFill="1" applyBorder="1" applyAlignment="1">
      <alignment horizontal="center" vertical="top" wrapText="1"/>
    </xf>
    <xf numFmtId="0" fontId="4" fillId="2" borderId="57" xfId="0" applyFont="1" applyFill="1" applyBorder="1" applyAlignment="1">
      <alignment horizontal="center" vertical="top" wrapText="1"/>
    </xf>
    <xf numFmtId="0" fontId="4" fillId="2" borderId="58" xfId="0" applyFont="1" applyFill="1" applyBorder="1" applyAlignment="1">
      <alignment horizontal="center" vertical="top" wrapText="1"/>
    </xf>
    <xf numFmtId="0" fontId="4" fillId="2" borderId="59" xfId="0" applyFont="1" applyFill="1" applyBorder="1" applyAlignment="1">
      <alignment horizontal="center" vertical="top" wrapText="1"/>
    </xf>
    <xf numFmtId="0" fontId="10" fillId="4" borderId="23" xfId="0" applyFont="1" applyFill="1" applyBorder="1" applyAlignment="1">
      <alignment horizontal="center" vertical="center" wrapText="1" shrinkToFit="1"/>
    </xf>
    <xf numFmtId="0" fontId="10" fillId="4" borderId="15" xfId="0" applyFont="1" applyFill="1" applyBorder="1" applyAlignment="1">
      <alignment horizontal="center" vertical="center" wrapText="1" shrinkToFit="1"/>
    </xf>
    <xf numFmtId="0" fontId="10" fillId="4" borderId="24" xfId="0" applyFont="1" applyFill="1" applyBorder="1" applyAlignment="1">
      <alignment horizontal="center" vertical="center" wrapText="1" shrinkToFit="1"/>
    </xf>
    <xf numFmtId="0" fontId="11" fillId="4" borderId="62" xfId="0" applyFont="1" applyFill="1" applyBorder="1" applyAlignment="1">
      <alignment horizontal="center" vertical="center" wrapText="1" shrinkToFit="1"/>
    </xf>
    <xf numFmtId="0" fontId="11" fillId="4" borderId="63" xfId="0" applyFont="1" applyFill="1" applyBorder="1" applyAlignment="1">
      <alignment horizontal="center" vertical="center" wrapText="1" shrinkToFit="1"/>
    </xf>
    <xf numFmtId="0" fontId="11" fillId="4" borderId="64" xfId="0" applyFont="1" applyFill="1" applyBorder="1" applyAlignment="1">
      <alignment horizontal="center" vertical="center" wrapText="1" shrinkToFit="1"/>
    </xf>
    <xf numFmtId="0" fontId="10" fillId="4" borderId="65" xfId="0" applyFont="1" applyFill="1" applyBorder="1" applyAlignment="1">
      <alignment horizontal="center" vertical="center" wrapText="1"/>
    </xf>
    <xf numFmtId="0" fontId="10" fillId="4" borderId="70" xfId="0" applyFont="1" applyFill="1" applyBorder="1" applyAlignment="1">
      <alignment horizontal="center" vertical="center" wrapText="1"/>
    </xf>
    <xf numFmtId="0" fontId="10" fillId="4" borderId="66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33" xfId="0" applyFont="1" applyFill="1" applyBorder="1" applyAlignment="1">
      <alignment horizontal="center" vertical="center" wrapText="1"/>
    </xf>
    <xf numFmtId="0" fontId="10" fillId="4" borderId="4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0" fillId="4" borderId="51" xfId="0" applyFont="1" applyFill="1" applyBorder="1" applyAlignment="1">
      <alignment horizontal="center" vertical="center" wrapText="1" shrinkToFit="1"/>
    </xf>
    <xf numFmtId="0" fontId="10" fillId="4" borderId="9" xfId="0" applyFont="1" applyFill="1" applyBorder="1" applyAlignment="1">
      <alignment horizontal="center" vertical="center" wrapText="1" shrinkToFit="1"/>
    </xf>
    <xf numFmtId="0" fontId="10" fillId="4" borderId="45" xfId="0" applyFont="1" applyFill="1" applyBorder="1" applyAlignment="1">
      <alignment horizontal="center" vertical="center" wrapText="1" shrinkToFit="1"/>
    </xf>
    <xf numFmtId="0" fontId="10" fillId="4" borderId="67" xfId="0" applyFont="1" applyFill="1" applyBorder="1" applyAlignment="1">
      <alignment horizontal="center" vertical="center" wrapText="1" shrinkToFit="1"/>
    </xf>
    <xf numFmtId="0" fontId="10" fillId="4" borderId="68" xfId="0" applyFont="1" applyFill="1" applyBorder="1" applyAlignment="1">
      <alignment horizontal="center" vertical="center" wrapText="1"/>
    </xf>
    <xf numFmtId="0" fontId="10" fillId="4" borderId="69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2" borderId="65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4" borderId="41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12" fillId="0" borderId="0" xfId="0" applyFont="1" applyBorder="1">
      <alignment vertical="center"/>
    </xf>
    <xf numFmtId="0" fontId="0" fillId="4" borderId="61" xfId="0" applyFont="1" applyFill="1" applyBorder="1" applyAlignment="1">
      <alignment horizontal="center" vertical="center" wrapText="1"/>
    </xf>
    <xf numFmtId="0" fontId="0" fillId="4" borderId="47" xfId="0" applyFont="1" applyFill="1" applyBorder="1" applyAlignment="1">
      <alignment horizontal="center" vertical="center" wrapText="1"/>
    </xf>
    <xf numFmtId="0" fontId="12" fillId="0" borderId="20" xfId="0" applyFont="1" applyBorder="1">
      <alignment vertical="center"/>
    </xf>
    <xf numFmtId="0" fontId="10" fillId="2" borderId="5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 wrapText="1"/>
    </xf>
    <xf numFmtId="0" fontId="0" fillId="4" borderId="15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4" borderId="24" xfId="0" applyFont="1" applyFill="1" applyBorder="1" applyAlignment="1">
      <alignment horizontal="center" vertical="center" wrapText="1"/>
    </xf>
    <xf numFmtId="0" fontId="0" fillId="4" borderId="14" xfId="0" applyFont="1" applyFill="1" applyBorder="1" applyAlignment="1">
      <alignment horizontal="center" vertical="center" wrapText="1"/>
    </xf>
    <xf numFmtId="0" fontId="0" fillId="4" borderId="15" xfId="0" applyFont="1" applyFill="1" applyBorder="1" applyAlignment="1">
      <alignment horizontal="center" vertical="center" wrapText="1" shrinkToFit="1"/>
    </xf>
    <xf numFmtId="0" fontId="0" fillId="4" borderId="5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zoomScale="70" zoomScaleNormal="70" workbookViewId="0">
      <selection activeCell="J8" sqref="J8"/>
    </sheetView>
  </sheetViews>
  <sheetFormatPr defaultRowHeight="13.5" x14ac:dyDescent="0.15"/>
  <cols>
    <col min="1" max="1" width="16.75" style="2" customWidth="1"/>
    <col min="2" max="2" width="33.375" style="2" customWidth="1"/>
    <col min="3" max="3" width="18.5" style="2" customWidth="1"/>
    <col min="4" max="4" width="18.125" style="2" customWidth="1"/>
    <col min="5" max="7" width="13.75" style="2" customWidth="1"/>
    <col min="8" max="8" width="24.375" style="2" customWidth="1"/>
    <col min="9" max="9" width="19.75" style="2" customWidth="1"/>
    <col min="10" max="10" width="17.625" style="2" customWidth="1"/>
    <col min="11" max="12" width="11.125" style="2" customWidth="1"/>
    <col min="13" max="13" width="10.375" style="2" customWidth="1"/>
    <col min="14" max="14" width="21.75" style="2" customWidth="1"/>
    <col min="15" max="18" width="11.625" style="2" customWidth="1"/>
    <col min="19" max="19" width="25.5" style="2" customWidth="1"/>
    <col min="20" max="16384" width="9" style="2"/>
  </cols>
  <sheetData>
    <row r="1" spans="1:20" ht="30" customHeight="1" x14ac:dyDescent="0.15">
      <c r="J1" s="24" t="s">
        <v>28</v>
      </c>
    </row>
    <row r="2" spans="1:20" ht="40.9" customHeight="1" x14ac:dyDescent="0.15">
      <c r="A2" s="113" t="s">
        <v>58</v>
      </c>
      <c r="B2" s="113"/>
      <c r="C2" s="113"/>
      <c r="D2" s="113"/>
      <c r="E2" s="113"/>
      <c r="F2" s="113"/>
      <c r="G2" s="113"/>
      <c r="H2" s="113"/>
      <c r="I2" s="113"/>
      <c r="J2" s="113"/>
      <c r="K2" s="5"/>
      <c r="L2" s="5"/>
      <c r="M2" s="5"/>
      <c r="N2" s="5"/>
      <c r="O2" s="5"/>
      <c r="P2" s="5"/>
      <c r="Q2" s="5"/>
      <c r="R2" s="5"/>
      <c r="S2" s="5"/>
      <c r="T2" s="4"/>
    </row>
    <row r="3" spans="1:20" s="22" customFormat="1" ht="27.6" customHeight="1" thickBot="1" x14ac:dyDescent="0.2">
      <c r="A3" s="22" t="s">
        <v>3</v>
      </c>
      <c r="G3" s="23"/>
    </row>
    <row r="4" spans="1:20" s="64" customFormat="1" ht="23.25" customHeight="1" x14ac:dyDescent="0.15">
      <c r="A4" s="120"/>
      <c r="B4" s="121"/>
      <c r="C4" s="126" t="s">
        <v>12</v>
      </c>
      <c r="D4" s="129" t="s">
        <v>46</v>
      </c>
      <c r="E4" s="132"/>
      <c r="F4" s="132"/>
      <c r="G4" s="132"/>
      <c r="H4" s="116" t="s">
        <v>53</v>
      </c>
      <c r="I4" s="18"/>
      <c r="J4" s="118" t="s">
        <v>48</v>
      </c>
    </row>
    <row r="5" spans="1:20" s="64" customFormat="1" ht="40.5" customHeight="1" x14ac:dyDescent="0.15">
      <c r="A5" s="122"/>
      <c r="B5" s="123"/>
      <c r="C5" s="127"/>
      <c r="D5" s="130"/>
      <c r="E5" s="143" t="s">
        <v>33</v>
      </c>
      <c r="F5" s="144"/>
      <c r="G5" s="144"/>
      <c r="H5" s="117"/>
      <c r="I5" s="93" t="s">
        <v>47</v>
      </c>
      <c r="J5" s="119"/>
    </row>
    <row r="6" spans="1:20" s="64" customFormat="1" ht="36" customHeight="1" thickBot="1" x14ac:dyDescent="0.2">
      <c r="A6" s="124"/>
      <c r="B6" s="125"/>
      <c r="C6" s="128"/>
      <c r="D6" s="131"/>
      <c r="E6" s="100" t="s">
        <v>45</v>
      </c>
      <c r="F6" s="100" t="s">
        <v>50</v>
      </c>
      <c r="G6" s="100" t="s">
        <v>51</v>
      </c>
      <c r="H6" s="103" t="s">
        <v>13</v>
      </c>
      <c r="I6" s="104" t="s">
        <v>14</v>
      </c>
      <c r="J6" s="105" t="s">
        <v>15</v>
      </c>
    </row>
    <row r="7" spans="1:20" s="64" customFormat="1" ht="26.45" customHeight="1" x14ac:dyDescent="0.15">
      <c r="A7" s="114" t="s">
        <v>9</v>
      </c>
      <c r="B7" s="92" t="s">
        <v>23</v>
      </c>
      <c r="C7" s="58">
        <v>0</v>
      </c>
      <c r="D7" s="59">
        <v>0</v>
      </c>
      <c r="E7" s="60">
        <v>0</v>
      </c>
      <c r="F7" s="98">
        <v>0</v>
      </c>
      <c r="G7" s="101">
        <v>0</v>
      </c>
      <c r="H7" s="61">
        <v>0</v>
      </c>
      <c r="I7" s="62">
        <v>0</v>
      </c>
      <c r="J7" s="63">
        <v>0</v>
      </c>
    </row>
    <row r="8" spans="1:20" s="64" customFormat="1" ht="26.45" customHeight="1" thickBot="1" x14ac:dyDescent="0.2">
      <c r="A8" s="115"/>
      <c r="B8" s="65" t="s">
        <v>39</v>
      </c>
      <c r="C8" s="66">
        <v>1</v>
      </c>
      <c r="D8" s="67">
        <v>1</v>
      </c>
      <c r="E8" s="68">
        <v>0</v>
      </c>
      <c r="F8" s="99">
        <v>0</v>
      </c>
      <c r="G8" s="102">
        <v>0</v>
      </c>
      <c r="H8" s="69">
        <v>50</v>
      </c>
      <c r="I8" s="70">
        <v>50</v>
      </c>
      <c r="J8" s="71">
        <v>0</v>
      </c>
    </row>
    <row r="9" spans="1:20" s="64" customFormat="1" ht="26.45" customHeight="1" x14ac:dyDescent="0.15">
      <c r="A9" s="114" t="s">
        <v>43</v>
      </c>
      <c r="B9" s="92" t="s">
        <v>24</v>
      </c>
      <c r="C9" s="58">
        <v>0</v>
      </c>
      <c r="D9" s="72">
        <v>0</v>
      </c>
      <c r="E9" s="60">
        <v>0</v>
      </c>
      <c r="F9" s="98">
        <v>0</v>
      </c>
      <c r="G9" s="101">
        <v>0</v>
      </c>
      <c r="H9" s="73"/>
      <c r="I9" s="74"/>
      <c r="J9" s="75"/>
    </row>
    <row r="10" spans="1:20" s="64" customFormat="1" ht="26.45" customHeight="1" thickBot="1" x14ac:dyDescent="0.2">
      <c r="A10" s="115"/>
      <c r="B10" s="65" t="s">
        <v>40</v>
      </c>
      <c r="C10" s="66">
        <v>2</v>
      </c>
      <c r="D10" s="76">
        <v>2</v>
      </c>
      <c r="E10" s="68">
        <v>0</v>
      </c>
      <c r="F10" s="99">
        <v>0</v>
      </c>
      <c r="G10" s="102">
        <v>0</v>
      </c>
      <c r="H10" s="77"/>
      <c r="I10" s="78"/>
      <c r="J10" s="79"/>
    </row>
    <row r="11" spans="1:20" ht="12" customHeight="1" x14ac:dyDescent="0.15"/>
    <row r="12" spans="1:20" s="22" customFormat="1" ht="27.6" customHeight="1" thickBot="1" x14ac:dyDescent="0.2">
      <c r="A12" s="22" t="s">
        <v>2</v>
      </c>
    </row>
    <row r="13" spans="1:20" ht="25.5" customHeight="1" x14ac:dyDescent="0.15">
      <c r="A13" s="134"/>
      <c r="B13" s="135"/>
      <c r="C13" s="126" t="s">
        <v>12</v>
      </c>
      <c r="D13" s="129" t="s">
        <v>46</v>
      </c>
      <c r="E13" s="140"/>
      <c r="F13" s="141"/>
      <c r="G13" s="142"/>
      <c r="H13" s="116" t="s">
        <v>53</v>
      </c>
      <c r="I13" s="18"/>
      <c r="J13" s="118" t="s">
        <v>48</v>
      </c>
    </row>
    <row r="14" spans="1:20" ht="45" customHeight="1" x14ac:dyDescent="0.15">
      <c r="A14" s="136"/>
      <c r="B14" s="137"/>
      <c r="C14" s="127"/>
      <c r="D14" s="130"/>
      <c r="E14" s="143" t="s">
        <v>33</v>
      </c>
      <c r="F14" s="144"/>
      <c r="G14" s="145"/>
      <c r="H14" s="117"/>
      <c r="I14" s="93" t="s">
        <v>47</v>
      </c>
      <c r="J14" s="119"/>
    </row>
    <row r="15" spans="1:20" ht="36" customHeight="1" thickBot="1" x14ac:dyDescent="0.2">
      <c r="A15" s="138"/>
      <c r="B15" s="139"/>
      <c r="C15" s="128"/>
      <c r="D15" s="131"/>
      <c r="E15" s="100" t="s">
        <v>45</v>
      </c>
      <c r="F15" s="100" t="s">
        <v>50</v>
      </c>
      <c r="G15" s="100" t="s">
        <v>51</v>
      </c>
      <c r="H15" s="103" t="s">
        <v>13</v>
      </c>
      <c r="I15" s="104" t="s">
        <v>14</v>
      </c>
      <c r="J15" s="105" t="s">
        <v>15</v>
      </c>
    </row>
    <row r="16" spans="1:20" s="64" customFormat="1" ht="24.6" customHeight="1" x14ac:dyDescent="0.15">
      <c r="A16" s="114" t="s">
        <v>9</v>
      </c>
      <c r="B16" s="92" t="s">
        <v>25</v>
      </c>
      <c r="C16" s="58">
        <v>0</v>
      </c>
      <c r="D16" s="59">
        <v>0</v>
      </c>
      <c r="E16" s="60">
        <v>0</v>
      </c>
      <c r="F16" s="98">
        <v>0</v>
      </c>
      <c r="G16" s="101">
        <v>0</v>
      </c>
      <c r="H16" s="61">
        <v>0</v>
      </c>
      <c r="I16" s="62">
        <v>0</v>
      </c>
      <c r="J16" s="63">
        <v>0</v>
      </c>
    </row>
    <row r="17" spans="1:10" s="64" customFormat="1" ht="24.6" customHeight="1" thickBot="1" x14ac:dyDescent="0.2">
      <c r="A17" s="115"/>
      <c r="B17" s="65" t="s">
        <v>41</v>
      </c>
      <c r="C17" s="66">
        <v>0</v>
      </c>
      <c r="D17" s="67">
        <v>0</v>
      </c>
      <c r="E17" s="68">
        <v>0</v>
      </c>
      <c r="F17" s="99">
        <v>0</v>
      </c>
      <c r="G17" s="102">
        <v>0</v>
      </c>
      <c r="H17" s="69">
        <v>0</v>
      </c>
      <c r="I17" s="70">
        <v>0</v>
      </c>
      <c r="J17" s="71">
        <v>0</v>
      </c>
    </row>
    <row r="18" spans="1:10" s="64" customFormat="1" ht="24" customHeight="1" x14ac:dyDescent="0.15">
      <c r="A18" s="114" t="s">
        <v>43</v>
      </c>
      <c r="B18" s="92" t="s">
        <v>26</v>
      </c>
      <c r="C18" s="58">
        <v>0</v>
      </c>
      <c r="D18" s="72">
        <v>0</v>
      </c>
      <c r="E18" s="60">
        <v>0</v>
      </c>
      <c r="F18" s="98">
        <v>0</v>
      </c>
      <c r="G18" s="101">
        <v>0</v>
      </c>
      <c r="H18" s="73"/>
      <c r="I18" s="74"/>
      <c r="J18" s="75"/>
    </row>
    <row r="19" spans="1:10" s="64" customFormat="1" ht="24" customHeight="1" thickBot="1" x14ac:dyDescent="0.2">
      <c r="A19" s="115"/>
      <c r="B19" s="65" t="s">
        <v>42</v>
      </c>
      <c r="C19" s="66">
        <v>0</v>
      </c>
      <c r="D19" s="76">
        <v>0</v>
      </c>
      <c r="E19" s="68">
        <v>0</v>
      </c>
      <c r="F19" s="99">
        <v>0</v>
      </c>
      <c r="G19" s="102">
        <v>0</v>
      </c>
      <c r="H19" s="77"/>
      <c r="I19" s="78"/>
      <c r="J19" s="79"/>
    </row>
    <row r="21" spans="1:10" ht="18.75" customHeight="1" x14ac:dyDescent="0.15">
      <c r="A21" s="2" t="s">
        <v>49</v>
      </c>
    </row>
    <row r="22" spans="1:10" ht="18.75" customHeight="1" x14ac:dyDescent="0.15">
      <c r="A22" s="133" t="s">
        <v>52</v>
      </c>
      <c r="B22" s="133"/>
      <c r="C22" s="133"/>
      <c r="D22" s="133"/>
      <c r="E22" s="133"/>
      <c r="F22" s="133"/>
      <c r="G22" s="133"/>
      <c r="H22" s="133"/>
      <c r="I22" s="133"/>
      <c r="J22" s="133"/>
    </row>
    <row r="23" spans="1:10" ht="18.75" customHeight="1" x14ac:dyDescent="0.15"/>
  </sheetData>
  <mergeCells count="20">
    <mergeCell ref="A22:J22"/>
    <mergeCell ref="H4:H5"/>
    <mergeCell ref="A7:A8"/>
    <mergeCell ref="A9:A10"/>
    <mergeCell ref="A13:B15"/>
    <mergeCell ref="C13:C15"/>
    <mergeCell ref="D13:D15"/>
    <mergeCell ref="E13:G13"/>
    <mergeCell ref="E5:G5"/>
    <mergeCell ref="E14:G14"/>
    <mergeCell ref="A2:J2"/>
    <mergeCell ref="A16:A17"/>
    <mergeCell ref="A18:A19"/>
    <mergeCell ref="H13:H14"/>
    <mergeCell ref="J13:J14"/>
    <mergeCell ref="J4:J5"/>
    <mergeCell ref="A4:B6"/>
    <mergeCell ref="C4:C6"/>
    <mergeCell ref="D4:D6"/>
    <mergeCell ref="E4:G4"/>
  </mergeCells>
  <phoneticPr fontId="2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4"/>
  <sheetViews>
    <sheetView zoomScale="75" zoomScaleNormal="75" zoomScaleSheetLayoutView="85" workbookViewId="0">
      <selection activeCell="A6" sqref="A6"/>
    </sheetView>
  </sheetViews>
  <sheetFormatPr defaultRowHeight="13.5" x14ac:dyDescent="0.15"/>
  <cols>
    <col min="1" max="1" width="5.25" style="2" customWidth="1"/>
    <col min="2" max="2" width="32.125" style="2" customWidth="1"/>
    <col min="3" max="3" width="33.75" style="2" customWidth="1"/>
    <col min="4" max="7" width="4.5" style="2" customWidth="1"/>
    <col min="8" max="8" width="19.5" style="2" customWidth="1"/>
    <col min="9" max="11" width="7.625" style="2" bestFit="1" customWidth="1"/>
    <col min="12" max="12" width="15.625" style="2" customWidth="1"/>
    <col min="13" max="18" width="11.875" style="2" customWidth="1"/>
    <col min="19" max="19" width="15.875" style="2" customWidth="1"/>
    <col min="20" max="20" width="16.5" style="2" customWidth="1"/>
    <col min="21" max="21" width="5.5" style="2" customWidth="1"/>
    <col min="22" max="22" width="13.375" style="2" customWidth="1"/>
    <col min="23" max="23" width="18.375" style="2" customWidth="1"/>
    <col min="24" max="24" width="13.375" style="2" customWidth="1"/>
    <col min="25" max="25" width="15.625" style="2" customWidth="1"/>
    <col min="26" max="16384" width="9" style="2"/>
  </cols>
  <sheetData>
    <row r="1" spans="1:32" ht="27.6" customHeight="1" x14ac:dyDescent="0.15">
      <c r="X1" s="24" t="s">
        <v>37</v>
      </c>
    </row>
    <row r="2" spans="1:32" s="7" customFormat="1" ht="30" customHeight="1" x14ac:dyDescent="0.15">
      <c r="A2" s="169" t="s">
        <v>35</v>
      </c>
      <c r="B2" s="169"/>
      <c r="C2" s="169"/>
      <c r="D2" s="169"/>
      <c r="E2" s="169"/>
      <c r="F2" s="169"/>
      <c r="G2" s="169"/>
      <c r="H2" s="169"/>
      <c r="I2" s="169"/>
      <c r="J2" s="169"/>
      <c r="O2" s="10"/>
      <c r="P2" s="10"/>
      <c r="Q2" s="10"/>
      <c r="R2" s="10"/>
      <c r="S2" s="10"/>
      <c r="T2" s="10"/>
      <c r="U2" s="10"/>
      <c r="V2" s="10"/>
      <c r="W2" s="10"/>
    </row>
    <row r="3" spans="1:32" s="7" customFormat="1" ht="30" customHeight="1" thickBot="1" x14ac:dyDescent="0.2">
      <c r="A3" s="172" t="s">
        <v>8</v>
      </c>
      <c r="B3" s="172"/>
      <c r="C3" s="172"/>
      <c r="D3" s="172"/>
      <c r="E3" s="172"/>
      <c r="F3" s="172"/>
      <c r="G3" s="172"/>
      <c r="H3" s="172"/>
      <c r="I3" s="172"/>
      <c r="J3" s="172"/>
      <c r="O3" s="10"/>
      <c r="P3" s="10"/>
      <c r="Q3" s="10"/>
      <c r="R3" s="10"/>
      <c r="S3" s="10"/>
      <c r="T3" s="10"/>
      <c r="U3" s="10"/>
      <c r="V3" s="10"/>
      <c r="W3" s="10"/>
    </row>
    <row r="4" spans="1:32" s="21" customFormat="1" ht="33.6" customHeight="1" x14ac:dyDescent="0.15">
      <c r="A4" s="161" t="s">
        <v>7</v>
      </c>
      <c r="B4" s="149" t="s">
        <v>0</v>
      </c>
      <c r="C4" s="170" t="s">
        <v>6</v>
      </c>
      <c r="D4" s="25"/>
      <c r="E4" s="25"/>
      <c r="F4" s="25"/>
      <c r="G4" s="26"/>
      <c r="H4" s="157" t="s">
        <v>16</v>
      </c>
      <c r="I4" s="141" t="s">
        <v>33</v>
      </c>
      <c r="J4" s="141"/>
      <c r="K4" s="141"/>
      <c r="L4" s="159" t="s">
        <v>31</v>
      </c>
      <c r="M4" s="147" t="s">
        <v>4</v>
      </c>
      <c r="N4" s="148"/>
      <c r="O4" s="149"/>
      <c r="P4" s="150" t="s">
        <v>5</v>
      </c>
      <c r="Q4" s="148"/>
      <c r="R4" s="149"/>
      <c r="S4" s="151" t="s">
        <v>57</v>
      </c>
      <c r="T4" s="146" t="s">
        <v>27</v>
      </c>
      <c r="U4" s="15"/>
      <c r="V4" s="154" t="s">
        <v>30</v>
      </c>
      <c r="W4" s="173" t="s">
        <v>32</v>
      </c>
      <c r="X4" s="164" t="s">
        <v>29</v>
      </c>
    </row>
    <row r="5" spans="1:32" s="21" customFormat="1" ht="33.6" customHeight="1" thickBot="1" x14ac:dyDescent="0.2">
      <c r="A5" s="162"/>
      <c r="B5" s="163"/>
      <c r="C5" s="171"/>
      <c r="D5" s="27" t="s">
        <v>18</v>
      </c>
      <c r="E5" s="27" t="s">
        <v>19</v>
      </c>
      <c r="F5" s="27" t="s">
        <v>20</v>
      </c>
      <c r="G5" s="28" t="s">
        <v>21</v>
      </c>
      <c r="H5" s="158"/>
      <c r="I5" s="100" t="s">
        <v>45</v>
      </c>
      <c r="J5" s="100" t="s">
        <v>50</v>
      </c>
      <c r="K5" s="100" t="s">
        <v>51</v>
      </c>
      <c r="L5" s="160"/>
      <c r="M5" s="19" t="s">
        <v>34</v>
      </c>
      <c r="N5" s="107" t="s">
        <v>44</v>
      </c>
      <c r="O5" s="112" t="s">
        <v>54</v>
      </c>
      <c r="P5" s="111" t="s">
        <v>34</v>
      </c>
      <c r="Q5" s="107" t="s">
        <v>44</v>
      </c>
      <c r="R5" s="107" t="s">
        <v>55</v>
      </c>
      <c r="S5" s="152"/>
      <c r="T5" s="153"/>
      <c r="U5" s="15"/>
      <c r="V5" s="155"/>
      <c r="W5" s="174"/>
      <c r="X5" s="165"/>
    </row>
    <row r="6" spans="1:32" s="37" customFormat="1" ht="30" customHeight="1" x14ac:dyDescent="0.15">
      <c r="A6" s="36">
        <v>1</v>
      </c>
      <c r="B6" s="17" t="s">
        <v>59</v>
      </c>
      <c r="C6" s="17" t="s">
        <v>60</v>
      </c>
      <c r="D6" s="88">
        <v>39</v>
      </c>
      <c r="E6" s="88">
        <v>1</v>
      </c>
      <c r="F6" s="88"/>
      <c r="G6" s="88"/>
      <c r="H6" s="17" t="s">
        <v>68</v>
      </c>
      <c r="I6" s="89" t="s">
        <v>62</v>
      </c>
      <c r="J6" s="39" t="s">
        <v>62</v>
      </c>
      <c r="K6" s="39" t="s">
        <v>62</v>
      </c>
      <c r="L6" s="39" t="s">
        <v>62</v>
      </c>
      <c r="M6" s="53">
        <v>2</v>
      </c>
      <c r="N6" s="54">
        <v>0</v>
      </c>
      <c r="O6" s="54">
        <v>50</v>
      </c>
      <c r="P6" s="54">
        <v>2</v>
      </c>
      <c r="Q6" s="54">
        <v>0</v>
      </c>
      <c r="R6" s="54">
        <v>50</v>
      </c>
      <c r="S6" s="52">
        <v>0</v>
      </c>
      <c r="T6" s="16"/>
      <c r="U6" s="12"/>
      <c r="V6" s="13" t="s">
        <v>10</v>
      </c>
      <c r="W6" s="14" t="s">
        <v>10</v>
      </c>
      <c r="X6" s="110" t="s">
        <v>10</v>
      </c>
    </row>
    <row r="7" spans="1:32" s="37" customFormat="1" ht="30" customHeight="1" x14ac:dyDescent="0.15">
      <c r="A7" s="44"/>
      <c r="B7" s="17"/>
      <c r="C7" s="17"/>
      <c r="D7" s="47"/>
      <c r="E7" s="47"/>
      <c r="F7" s="88"/>
      <c r="G7" s="88"/>
      <c r="H7" s="17"/>
      <c r="I7" s="89"/>
      <c r="J7" s="39"/>
      <c r="K7" s="39"/>
      <c r="L7" s="106"/>
      <c r="M7" s="53"/>
      <c r="N7" s="54"/>
      <c r="O7" s="54"/>
      <c r="P7" s="54"/>
      <c r="Q7" s="54"/>
      <c r="R7" s="54"/>
      <c r="S7" s="52"/>
      <c r="T7" s="16"/>
      <c r="U7" s="12"/>
      <c r="V7" s="13"/>
      <c r="W7" s="14"/>
      <c r="X7" s="110"/>
    </row>
    <row r="8" spans="1:32" s="37" customFormat="1" ht="30" customHeight="1" thickBot="1" x14ac:dyDescent="0.2">
      <c r="A8" s="36"/>
      <c r="B8" s="17"/>
      <c r="C8" s="17"/>
      <c r="D8" s="88"/>
      <c r="E8" s="88"/>
      <c r="F8" s="88"/>
      <c r="G8" s="88"/>
      <c r="H8" s="17"/>
      <c r="I8" s="89"/>
      <c r="J8" s="39"/>
      <c r="K8" s="39"/>
      <c r="L8" s="39"/>
      <c r="M8" s="53"/>
      <c r="N8" s="54"/>
      <c r="O8" s="54"/>
      <c r="P8" s="54"/>
      <c r="Q8" s="54"/>
      <c r="R8" s="54"/>
      <c r="S8" s="52"/>
      <c r="T8" s="16"/>
      <c r="U8" s="12"/>
      <c r="V8" s="13"/>
      <c r="W8" s="14"/>
      <c r="X8" s="110"/>
    </row>
    <row r="9" spans="1:32" s="37" customFormat="1" thickBot="1" x14ac:dyDescent="0.2">
      <c r="A9" s="48" t="s">
        <v>11</v>
      </c>
      <c r="B9" s="81">
        <f>COUNTA(B6:B8)</f>
        <v>1</v>
      </c>
      <c r="C9" s="45"/>
      <c r="D9" s="49"/>
      <c r="E9" s="87"/>
      <c r="F9" s="87"/>
      <c r="G9" s="87"/>
      <c r="H9" s="46"/>
      <c r="I9" s="96">
        <f>COUNTIF(I5:I8,"○")</f>
        <v>0</v>
      </c>
      <c r="J9" s="97">
        <f>COUNTIF(J5:J8,"○")</f>
        <v>0</v>
      </c>
      <c r="K9" s="97">
        <f>COUNTIF(K5:K8,"○")</f>
        <v>0</v>
      </c>
      <c r="L9" s="94"/>
      <c r="M9" s="50">
        <f t="shared" ref="M9:R9" si="0">SUM(M6:M8)</f>
        <v>2</v>
      </c>
      <c r="N9" s="82">
        <f t="shared" si="0"/>
        <v>0</v>
      </c>
      <c r="O9" s="82">
        <f t="shared" si="0"/>
        <v>50</v>
      </c>
      <c r="P9" s="83">
        <f t="shared" si="0"/>
        <v>2</v>
      </c>
      <c r="Q9" s="83">
        <f t="shared" si="0"/>
        <v>0</v>
      </c>
      <c r="R9" s="84">
        <f t="shared" si="0"/>
        <v>50</v>
      </c>
      <c r="S9" s="85"/>
      <c r="T9" s="86"/>
      <c r="V9" s="49"/>
      <c r="W9" s="49"/>
      <c r="X9" s="49"/>
    </row>
    <row r="10" spans="1:32" s="7" customFormat="1" x14ac:dyDescent="0.15">
      <c r="A10" s="42"/>
      <c r="B10" s="30"/>
      <c r="C10" s="6"/>
      <c r="E10" s="2"/>
      <c r="F10" s="2"/>
      <c r="G10" s="2"/>
      <c r="H10" s="31"/>
      <c r="I10" s="31"/>
      <c r="J10" s="31"/>
      <c r="K10" s="32"/>
      <c r="L10" s="32"/>
      <c r="M10" s="32"/>
      <c r="N10" s="33"/>
      <c r="O10" s="33"/>
      <c r="P10" s="34"/>
      <c r="Q10" s="34"/>
      <c r="R10" s="35"/>
      <c r="S10" s="8"/>
      <c r="T10" s="9"/>
    </row>
    <row r="11" spans="1:32" ht="18.600000000000001" customHeight="1" x14ac:dyDescent="0.15">
      <c r="A11" s="156" t="s">
        <v>49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</row>
    <row r="12" spans="1:32" ht="37.9" customHeight="1" x14ac:dyDescent="0.15">
      <c r="A12" s="166" t="s">
        <v>56</v>
      </c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56"/>
      <c r="N12" s="156"/>
      <c r="O12" s="156"/>
      <c r="P12" s="156"/>
      <c r="Q12" s="156"/>
      <c r="R12" s="156"/>
      <c r="S12" s="156"/>
      <c r="T12" s="156"/>
    </row>
    <row r="13" spans="1:32" x14ac:dyDescent="0.15">
      <c r="A13" s="11"/>
      <c r="AC13" s="1"/>
      <c r="AD13" s="1"/>
      <c r="AE13" s="1"/>
      <c r="AF13" s="1"/>
    </row>
    <row r="14" spans="1:32" x14ac:dyDescent="0.15">
      <c r="A14" s="11"/>
      <c r="AC14" s="1"/>
      <c r="AD14" s="1"/>
      <c r="AE14" s="1"/>
      <c r="AF14" s="1"/>
    </row>
  </sheetData>
  <mergeCells count="18">
    <mergeCell ref="A11:L11"/>
    <mergeCell ref="A12:L12"/>
    <mergeCell ref="M12:T12"/>
    <mergeCell ref="W4:W5"/>
    <mergeCell ref="X4:X5"/>
    <mergeCell ref="M4:O4"/>
    <mergeCell ref="P4:R4"/>
    <mergeCell ref="S4:S5"/>
    <mergeCell ref="L4:L5"/>
    <mergeCell ref="T4:T5"/>
    <mergeCell ref="A2:J2"/>
    <mergeCell ref="V4:V5"/>
    <mergeCell ref="A4:A5"/>
    <mergeCell ref="B4:B5"/>
    <mergeCell ref="C4:C5"/>
    <mergeCell ref="H4:H5"/>
    <mergeCell ref="I4:K4"/>
    <mergeCell ref="A3:J3"/>
  </mergeCells>
  <phoneticPr fontId="2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7" orientation="landscape" cellComments="asDisplayed" r:id="rId1"/>
  <headerFooter alignWithMargins="0"/>
  <colBreaks count="1" manualBreakCount="1">
    <brk id="2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8"/>
  <sheetViews>
    <sheetView tabSelected="1" zoomScale="75" zoomScaleNormal="75" zoomScaleSheetLayoutView="85" workbookViewId="0">
      <selection activeCell="K8" sqref="K8"/>
    </sheetView>
  </sheetViews>
  <sheetFormatPr defaultRowHeight="13.5" x14ac:dyDescent="0.15"/>
  <cols>
    <col min="1" max="1" width="5.25" style="2" customWidth="1"/>
    <col min="2" max="2" width="27.375" style="2" customWidth="1"/>
    <col min="3" max="3" width="33.75" style="2" customWidth="1"/>
    <col min="4" max="7" width="4.5" style="2" customWidth="1"/>
    <col min="8" max="8" width="22.125" style="2" customWidth="1"/>
    <col min="9" max="11" width="7.625" style="2" bestFit="1" customWidth="1"/>
    <col min="12" max="12" width="15.625" style="2" customWidth="1"/>
    <col min="13" max="18" width="11.875" style="2" customWidth="1"/>
    <col min="19" max="19" width="15.875" style="2" customWidth="1"/>
    <col min="20" max="20" width="16.5" style="2" customWidth="1"/>
    <col min="21" max="21" width="5.5" style="2" customWidth="1"/>
    <col min="22" max="22" width="13.375" style="2" customWidth="1"/>
    <col min="23" max="23" width="18.375" style="2" customWidth="1"/>
    <col min="24" max="24" width="13.375" style="2" customWidth="1"/>
    <col min="25" max="25" width="15.625" style="2" customWidth="1"/>
    <col min="26" max="16384" width="9" style="2"/>
  </cols>
  <sheetData>
    <row r="1" spans="1:24" ht="27.6" customHeight="1" x14ac:dyDescent="0.15">
      <c r="L1" s="2" t="s">
        <v>38</v>
      </c>
      <c r="X1" s="24"/>
    </row>
    <row r="2" spans="1:24" s="7" customFormat="1" ht="30" customHeight="1" x14ac:dyDescent="0.15">
      <c r="A2" s="169" t="s">
        <v>36</v>
      </c>
      <c r="B2" s="169"/>
      <c r="C2" s="169"/>
      <c r="D2" s="169"/>
      <c r="E2" s="169"/>
      <c r="F2" s="169"/>
      <c r="G2" s="169"/>
      <c r="H2" s="169"/>
      <c r="I2" s="169"/>
      <c r="J2" s="169"/>
      <c r="O2" s="10"/>
      <c r="P2" s="10"/>
      <c r="Q2" s="10"/>
      <c r="R2" s="10"/>
      <c r="S2" s="10"/>
      <c r="T2" s="10"/>
      <c r="U2" s="10"/>
      <c r="V2" s="10"/>
      <c r="W2" s="10"/>
    </row>
    <row r="3" spans="1:24" s="7" customFormat="1" ht="30" customHeight="1" thickBot="1" x14ac:dyDescent="0.2">
      <c r="A3" s="172" t="s">
        <v>22</v>
      </c>
      <c r="B3" s="172"/>
      <c r="C3" s="172"/>
      <c r="D3" s="172"/>
      <c r="E3" s="172"/>
      <c r="F3" s="172"/>
      <c r="G3" s="172"/>
      <c r="H3" s="172"/>
      <c r="I3" s="172"/>
      <c r="J3" s="172"/>
      <c r="O3" s="10"/>
      <c r="P3" s="10"/>
      <c r="Q3" s="10"/>
      <c r="R3" s="10"/>
      <c r="S3" s="10"/>
      <c r="T3" s="10"/>
      <c r="U3" s="10"/>
      <c r="V3" s="10"/>
      <c r="W3" s="10"/>
    </row>
    <row r="4" spans="1:24" s="20" customFormat="1" ht="37.9" customHeight="1" x14ac:dyDescent="0.15">
      <c r="A4" s="167" t="s">
        <v>7</v>
      </c>
      <c r="B4" s="177" t="s">
        <v>0</v>
      </c>
      <c r="C4" s="179" t="s">
        <v>6</v>
      </c>
      <c r="D4" s="25"/>
      <c r="E4" s="25"/>
      <c r="F4" s="25"/>
      <c r="G4" s="25"/>
      <c r="H4" s="181" t="s">
        <v>17</v>
      </c>
      <c r="I4" s="141" t="s">
        <v>33</v>
      </c>
      <c r="J4" s="141"/>
      <c r="K4" s="141"/>
      <c r="L4" s="175" t="s">
        <v>1</v>
      </c>
    </row>
    <row r="5" spans="1:24" s="20" customFormat="1" ht="37.9" customHeight="1" thickBot="1" x14ac:dyDescent="0.2">
      <c r="A5" s="168"/>
      <c r="B5" s="178"/>
      <c r="C5" s="180"/>
      <c r="D5" s="108" t="s">
        <v>18</v>
      </c>
      <c r="E5" s="108" t="s">
        <v>19</v>
      </c>
      <c r="F5" s="108" t="s">
        <v>20</v>
      </c>
      <c r="G5" s="29" t="s">
        <v>21</v>
      </c>
      <c r="H5" s="182"/>
      <c r="I5" s="100" t="s">
        <v>45</v>
      </c>
      <c r="J5" s="100" t="s">
        <v>50</v>
      </c>
      <c r="K5" s="100" t="s">
        <v>51</v>
      </c>
      <c r="L5" s="176"/>
    </row>
    <row r="6" spans="1:24" s="64" customFormat="1" ht="28.15" customHeight="1" x14ac:dyDescent="0.15">
      <c r="A6" s="80">
        <v>1</v>
      </c>
      <c r="B6" s="56" t="s">
        <v>63</v>
      </c>
      <c r="C6" s="56" t="s">
        <v>64</v>
      </c>
      <c r="D6" s="90">
        <v>24</v>
      </c>
      <c r="E6" s="90">
        <v>2</v>
      </c>
      <c r="F6" s="90"/>
      <c r="G6" s="90"/>
      <c r="H6" s="17" t="s">
        <v>65</v>
      </c>
      <c r="I6" s="38" t="s">
        <v>61</v>
      </c>
      <c r="J6" s="38" t="s">
        <v>61</v>
      </c>
      <c r="K6" s="38" t="s">
        <v>61</v>
      </c>
      <c r="L6" s="41"/>
    </row>
    <row r="7" spans="1:24" s="64" customFormat="1" ht="25.5" x14ac:dyDescent="0.15">
      <c r="A7" s="80">
        <v>2</v>
      </c>
      <c r="B7" s="56" t="s">
        <v>66</v>
      </c>
      <c r="C7" s="56" t="s">
        <v>67</v>
      </c>
      <c r="D7" s="90">
        <v>10</v>
      </c>
      <c r="E7" s="90">
        <v>4</v>
      </c>
      <c r="F7" s="90"/>
      <c r="G7" s="90"/>
      <c r="H7" s="17" t="s">
        <v>65</v>
      </c>
      <c r="I7" s="38" t="s">
        <v>61</v>
      </c>
      <c r="J7" s="38" t="s">
        <v>61</v>
      </c>
      <c r="K7" s="38" t="s">
        <v>61</v>
      </c>
      <c r="L7" s="41"/>
    </row>
    <row r="8" spans="1:24" s="64" customFormat="1" ht="12.75" x14ac:dyDescent="0.15">
      <c r="A8" s="80">
        <v>3</v>
      </c>
      <c r="B8" s="56"/>
      <c r="C8" s="56"/>
      <c r="D8" s="90"/>
      <c r="E8" s="90"/>
      <c r="F8" s="90"/>
      <c r="G8" s="90"/>
      <c r="H8" s="17"/>
      <c r="I8" s="17"/>
      <c r="J8" s="39"/>
      <c r="K8" s="39"/>
      <c r="L8" s="41"/>
    </row>
    <row r="9" spans="1:24" s="64" customFormat="1" ht="12.75" x14ac:dyDescent="0.15">
      <c r="A9" s="80">
        <v>4</v>
      </c>
      <c r="B9" s="56"/>
      <c r="C9" s="56"/>
      <c r="D9" s="90"/>
      <c r="E9" s="90"/>
      <c r="F9" s="90"/>
      <c r="G9" s="90"/>
      <c r="H9" s="17"/>
      <c r="I9" s="17"/>
      <c r="J9" s="39"/>
      <c r="K9" s="39"/>
      <c r="L9" s="41"/>
    </row>
    <row r="10" spans="1:24" s="64" customFormat="1" ht="12.75" x14ac:dyDescent="0.15">
      <c r="A10" s="80">
        <v>5</v>
      </c>
      <c r="B10" s="56"/>
      <c r="C10" s="56"/>
      <c r="D10" s="90"/>
      <c r="E10" s="90"/>
      <c r="F10" s="90"/>
      <c r="G10" s="90"/>
      <c r="H10" s="17"/>
      <c r="I10" s="17"/>
      <c r="J10" s="39"/>
      <c r="K10" s="39"/>
      <c r="L10" s="41"/>
    </row>
    <row r="11" spans="1:24" s="64" customFormat="1" ht="12.75" x14ac:dyDescent="0.15">
      <c r="A11" s="80">
        <v>6</v>
      </c>
      <c r="B11" s="56"/>
      <c r="C11" s="56"/>
      <c r="D11" s="90"/>
      <c r="E11" s="90"/>
      <c r="F11" s="90"/>
      <c r="G11" s="90"/>
      <c r="H11" s="17"/>
      <c r="I11" s="17"/>
      <c r="J11" s="39"/>
      <c r="K11" s="39"/>
      <c r="L11" s="41"/>
    </row>
    <row r="12" spans="1:24" s="64" customFormat="1" ht="12.75" x14ac:dyDescent="0.15">
      <c r="A12" s="80">
        <v>7</v>
      </c>
      <c r="B12" s="56"/>
      <c r="C12" s="56"/>
      <c r="D12" s="90"/>
      <c r="E12" s="90"/>
      <c r="F12" s="90"/>
      <c r="G12" s="90"/>
      <c r="H12" s="17"/>
      <c r="I12" s="17"/>
      <c r="J12" s="39"/>
      <c r="K12" s="39"/>
      <c r="L12" s="41"/>
    </row>
    <row r="13" spans="1:24" s="64" customFormat="1" ht="12.75" x14ac:dyDescent="0.15">
      <c r="A13" s="80">
        <v>8</v>
      </c>
      <c r="B13" s="56"/>
      <c r="C13" s="56"/>
      <c r="D13" s="90"/>
      <c r="E13" s="90"/>
      <c r="F13" s="90"/>
      <c r="G13" s="90"/>
      <c r="H13" s="17"/>
      <c r="I13" s="17"/>
      <c r="J13" s="39"/>
      <c r="K13" s="39"/>
      <c r="L13" s="41"/>
    </row>
    <row r="14" spans="1:24" s="64" customFormat="1" thickBot="1" x14ac:dyDescent="0.2">
      <c r="A14" s="80">
        <v>9</v>
      </c>
      <c r="B14" s="57"/>
      <c r="C14" s="57"/>
      <c r="D14" s="91"/>
      <c r="E14" s="91"/>
      <c r="F14" s="91"/>
      <c r="G14" s="91"/>
      <c r="H14" s="43"/>
      <c r="I14" s="40"/>
      <c r="J14" s="95"/>
      <c r="K14" s="95"/>
      <c r="L14" s="55"/>
    </row>
    <row r="15" spans="1:24" s="64" customFormat="1" ht="16.149999999999999" customHeight="1" thickBot="1" x14ac:dyDescent="0.2">
      <c r="A15" s="3" t="s">
        <v>11</v>
      </c>
      <c r="B15" s="51">
        <f>COUNTA(B6:B14)</f>
        <v>2</v>
      </c>
      <c r="C15" s="87"/>
      <c r="D15" s="87"/>
      <c r="E15" s="87"/>
      <c r="F15" s="87"/>
      <c r="G15" s="87"/>
      <c r="H15" s="46"/>
      <c r="I15" s="96">
        <f>COUNTIF(I6:I14,"○")</f>
        <v>0</v>
      </c>
      <c r="J15" s="97">
        <f>COUNTIF(J6:J14,"○")</f>
        <v>0</v>
      </c>
      <c r="K15" s="97">
        <f>COUNTIF(K6:K14,"○")</f>
        <v>0</v>
      </c>
      <c r="L15" s="87"/>
    </row>
    <row r="17" spans="1:13" ht="18.600000000000001" customHeight="1" x14ac:dyDescent="0.15">
      <c r="A17" s="156" t="s">
        <v>49</v>
      </c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</row>
    <row r="18" spans="1:13" ht="28.5" customHeight="1" x14ac:dyDescent="0.15">
      <c r="A18" s="166" t="s">
        <v>56</v>
      </c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09"/>
    </row>
  </sheetData>
  <mergeCells count="10">
    <mergeCell ref="I4:K4"/>
    <mergeCell ref="A17:L17"/>
    <mergeCell ref="A18:L18"/>
    <mergeCell ref="A2:J2"/>
    <mergeCell ref="L4:L5"/>
    <mergeCell ref="A3:J3"/>
    <mergeCell ref="A4:A5"/>
    <mergeCell ref="B4:B5"/>
    <mergeCell ref="C4:C5"/>
    <mergeCell ref="H4:H5"/>
  </mergeCells>
  <phoneticPr fontId="2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7" orientation="landscape" cellComments="asDisplayed" r:id="rId1"/>
  <headerFooter alignWithMargins="0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総括表 </vt:lpstr>
      <vt:lpstr>表５-１</vt:lpstr>
      <vt:lpstr>表５-２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2012-06-28T05:49:02Z</dcterms:created>
  <dcterms:modified xsi:type="dcterms:W3CDTF">2016-12-13T10:05:59Z</dcterms:modified>
</cp:coreProperties>
</file>