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80" yWindow="120" windowWidth="18315" windowHeight="11655" tabRatio="774"/>
  </bookViews>
  <sheets>
    <sheet name="個別表(009) " sheetId="18" r:id="rId1"/>
  </sheets>
  <definedNames>
    <definedName name="_xlnm._FilterDatabase" localSheetId="0" hidden="1">'個別表(009) '!$A$1:$Y$51</definedName>
    <definedName name="_xlnm.Print_Area" localSheetId="0">'個別表(009) '!$A$1:$X$62</definedName>
  </definedNames>
  <calcPr calcId="162913"/>
</workbook>
</file>

<file path=xl/calcChain.xml><?xml version="1.0" encoding="utf-8"?>
<calcChain xmlns="http://schemas.openxmlformats.org/spreadsheetml/2006/main">
  <c r="X51" i="18" l="1"/>
  <c r="W51" i="18"/>
  <c r="V51" i="18"/>
  <c r="U51" i="18"/>
  <c r="T51" i="18"/>
  <c r="S51" i="18"/>
  <c r="R51" i="18"/>
  <c r="Q51" i="18"/>
  <c r="X50" i="18"/>
  <c r="W50" i="18"/>
  <c r="V50" i="18"/>
  <c r="U50" i="18"/>
  <c r="T50" i="18"/>
  <c r="S50" i="18"/>
  <c r="R50" i="18"/>
  <c r="Q50" i="18"/>
  <c r="P50" i="18"/>
  <c r="N50" i="18"/>
  <c r="M50" i="18"/>
  <c r="L50" i="18"/>
  <c r="K50" i="18"/>
  <c r="J50" i="18"/>
  <c r="I50" i="18"/>
  <c r="H50" i="18"/>
  <c r="G50" i="18"/>
  <c r="F50" i="18"/>
  <c r="E50" i="18"/>
  <c r="O48" i="18"/>
  <c r="O46" i="18"/>
  <c r="O44" i="18"/>
  <c r="O42" i="18"/>
  <c r="O40" i="18"/>
  <c r="O38" i="18"/>
  <c r="O36" i="18"/>
  <c r="O34" i="18"/>
  <c r="O32" i="18"/>
  <c r="O30" i="18"/>
  <c r="O28" i="18"/>
  <c r="O26" i="18"/>
  <c r="O24" i="18"/>
  <c r="O22" i="18"/>
  <c r="O20" i="18"/>
  <c r="O18" i="18"/>
  <c r="O16" i="18"/>
  <c r="O14" i="18"/>
  <c r="O12" i="18"/>
  <c r="O10" i="18"/>
  <c r="O50" i="18" s="1"/>
</calcChain>
</file>

<file path=xl/comments1.xml><?xml version="1.0" encoding="utf-8"?>
<comments xmlns="http://schemas.openxmlformats.org/spreadsheetml/2006/main">
  <authors>
    <author>作成者</author>
  </authors>
  <commentList>
    <comment ref="L6" authorId="0" shapeId="0">
      <text>
        <r>
          <rPr>
            <b/>
            <sz val="9"/>
            <color indexed="81"/>
            <rFont val="ＭＳ Ｐゴシック"/>
            <family val="3"/>
            <charset val="128"/>
          </rPr>
          <t>運用収入等の国費相当額を想定</t>
        </r>
      </text>
    </comment>
  </commentList>
</comments>
</file>

<file path=xl/sharedStrings.xml><?xml version="1.0" encoding="utf-8"?>
<sst xmlns="http://schemas.openxmlformats.org/spreadsheetml/2006/main" count="151" uniqueCount="70">
  <si>
    <t>債務保証</t>
    <rPh sb="0" eb="2">
      <t>サイム</t>
    </rPh>
    <rPh sb="2" eb="4">
      <t>ホショウ</t>
    </rPh>
    <phoneticPr fontId="1"/>
  </si>
  <si>
    <t>出資</t>
    <rPh sb="0" eb="2">
      <t>シュッシ</t>
    </rPh>
    <phoneticPr fontId="1"/>
  </si>
  <si>
    <t>番
号</t>
    <rPh sb="0" eb="1">
      <t>バン</t>
    </rPh>
    <rPh sb="2" eb="3">
      <t>ゴウ</t>
    </rPh>
    <phoneticPr fontId="1"/>
  </si>
  <si>
    <t>うち</t>
    <phoneticPr fontId="1"/>
  </si>
  <si>
    <t>うち
国費相当額</t>
    <rPh sb="3" eb="5">
      <t>コクヒ</t>
    </rPh>
    <rPh sb="5" eb="7">
      <t>ソウトウ</t>
    </rPh>
    <rPh sb="7" eb="8">
      <t>ガク</t>
    </rPh>
    <phoneticPr fontId="1"/>
  </si>
  <si>
    <t>国費相当額</t>
    <phoneticPr fontId="1"/>
  </si>
  <si>
    <t>収　入（ｂ）</t>
    <rPh sb="0" eb="1">
      <t>オサム</t>
    </rPh>
    <rPh sb="2" eb="3">
      <t>イ</t>
    </rPh>
    <phoneticPr fontId="1"/>
  </si>
  <si>
    <t>支　出（ｃ）</t>
    <rPh sb="0" eb="1">
      <t>シ</t>
    </rPh>
    <rPh sb="2" eb="3">
      <t>デ</t>
    </rPh>
    <phoneticPr fontId="1"/>
  </si>
  <si>
    <t>金額</t>
    <rPh sb="0" eb="2">
      <t>キンガク</t>
    </rPh>
    <phoneticPr fontId="1"/>
  </si>
  <si>
    <t>貸付</t>
    <rPh sb="0" eb="2">
      <t>カシツ</t>
    </rPh>
    <phoneticPr fontId="1"/>
  </si>
  <si>
    <t>(補助・補てん、利子助成・補給)</t>
    <phoneticPr fontId="1"/>
  </si>
  <si>
    <t>補助等</t>
    <rPh sb="0" eb="2">
      <t>ホジョ</t>
    </rPh>
    <rPh sb="2" eb="3">
      <t>トウ</t>
    </rPh>
    <phoneticPr fontId="1"/>
  </si>
  <si>
    <t>（件数）</t>
    <rPh sb="1" eb="3">
      <t>ケンスウ</t>
    </rPh>
    <phoneticPr fontId="1"/>
  </si>
  <si>
    <t>調査等、
その他</t>
    <rPh sb="0" eb="2">
      <t>チョウサ</t>
    </rPh>
    <rPh sb="2" eb="3">
      <t>トウ</t>
    </rPh>
    <rPh sb="7" eb="8">
      <t>タ</t>
    </rPh>
    <phoneticPr fontId="1"/>
  </si>
  <si>
    <t>計</t>
    <rPh sb="0" eb="1">
      <t>ケイ</t>
    </rPh>
    <phoneticPr fontId="1"/>
  </si>
  <si>
    <t>基金の名称</t>
    <rPh sb="0" eb="2">
      <t>キキン</t>
    </rPh>
    <rPh sb="3" eb="5">
      <t>メイショウ</t>
    </rPh>
    <phoneticPr fontId="1"/>
  </si>
  <si>
    <t>当初</t>
    <rPh sb="0" eb="2">
      <t>トウショ</t>
    </rPh>
    <phoneticPr fontId="1"/>
  </si>
  <si>
    <t>補正</t>
    <rPh sb="0" eb="2">
      <t>ホセイ</t>
    </rPh>
    <phoneticPr fontId="1"/>
  </si>
  <si>
    <t>その他</t>
    <rPh sb="2" eb="3">
      <t>タ</t>
    </rPh>
    <phoneticPr fontId="1"/>
  </si>
  <si>
    <t>予備費</t>
    <rPh sb="0" eb="3">
      <t>ヨビヒ</t>
    </rPh>
    <phoneticPr fontId="1"/>
  </si>
  <si>
    <t>※会計区分を番号で記載</t>
    <rPh sb="1" eb="3">
      <t>カイケイ</t>
    </rPh>
    <rPh sb="3" eb="5">
      <t>クブン</t>
    </rPh>
    <rPh sb="6" eb="8">
      <t>バンゴウ</t>
    </rPh>
    <rPh sb="9" eb="11">
      <t>キサイ</t>
    </rPh>
    <phoneticPr fontId="1"/>
  </si>
  <si>
    <t>①一般会計</t>
    <rPh sb="1" eb="3">
      <t>イッパン</t>
    </rPh>
    <rPh sb="3" eb="5">
      <t>カイケイ</t>
    </rPh>
    <phoneticPr fontId="1"/>
  </si>
  <si>
    <t>②交付税及び贈与税配付金特別会計</t>
    <rPh sb="1" eb="4">
      <t>コウフゼイ</t>
    </rPh>
    <rPh sb="4" eb="5">
      <t>オヨ</t>
    </rPh>
    <rPh sb="6" eb="9">
      <t>ゾウヨゼイ</t>
    </rPh>
    <rPh sb="9" eb="11">
      <t>ハイフ</t>
    </rPh>
    <rPh sb="11" eb="12">
      <t>キン</t>
    </rPh>
    <rPh sb="12" eb="14">
      <t>トクベツ</t>
    </rPh>
    <rPh sb="14" eb="16">
      <t>カイケイ</t>
    </rPh>
    <phoneticPr fontId="1"/>
  </si>
  <si>
    <t>③地震再保険特別会計</t>
    <rPh sb="1" eb="3">
      <t>ジシン</t>
    </rPh>
    <rPh sb="3" eb="6">
      <t>サイホケン</t>
    </rPh>
    <rPh sb="6" eb="8">
      <t>トクベツ</t>
    </rPh>
    <rPh sb="8" eb="10">
      <t>カイケイ</t>
    </rPh>
    <phoneticPr fontId="1"/>
  </si>
  <si>
    <t>④国債整理基金特別会計</t>
    <rPh sb="1" eb="3">
      <t>コクサイ</t>
    </rPh>
    <rPh sb="3" eb="5">
      <t>セイリ</t>
    </rPh>
    <rPh sb="5" eb="7">
      <t>キキン</t>
    </rPh>
    <rPh sb="7" eb="9">
      <t>トクベツ</t>
    </rPh>
    <rPh sb="9" eb="11">
      <t>カイケイ</t>
    </rPh>
    <phoneticPr fontId="1"/>
  </si>
  <si>
    <t>⑤外国為替資金特別会計</t>
    <rPh sb="1" eb="3">
      <t>ガイコク</t>
    </rPh>
    <rPh sb="3" eb="5">
      <t>カワセ</t>
    </rPh>
    <rPh sb="5" eb="7">
      <t>シキン</t>
    </rPh>
    <rPh sb="7" eb="9">
      <t>トクベツ</t>
    </rPh>
    <rPh sb="9" eb="11">
      <t>カイケイ</t>
    </rPh>
    <phoneticPr fontId="1"/>
  </si>
  <si>
    <t>⑥財政投融資特別会計</t>
    <rPh sb="1" eb="3">
      <t>ザイセイ</t>
    </rPh>
    <rPh sb="3" eb="6">
      <t>トウユウシ</t>
    </rPh>
    <rPh sb="6" eb="8">
      <t>トクベツ</t>
    </rPh>
    <rPh sb="8" eb="10">
      <t>カイケイ</t>
    </rPh>
    <phoneticPr fontId="1"/>
  </si>
  <si>
    <t>⑦エネルギー対策特別会計</t>
    <rPh sb="6" eb="8">
      <t>タイサク</t>
    </rPh>
    <rPh sb="8" eb="10">
      <t>トクベツ</t>
    </rPh>
    <rPh sb="10" eb="12">
      <t>カイケイ</t>
    </rPh>
    <phoneticPr fontId="1"/>
  </si>
  <si>
    <t>⑧労働保険特別会計</t>
    <rPh sb="1" eb="3">
      <t>ロウドウ</t>
    </rPh>
    <rPh sb="3" eb="5">
      <t>ホケン</t>
    </rPh>
    <rPh sb="5" eb="7">
      <t>トクベツ</t>
    </rPh>
    <rPh sb="7" eb="9">
      <t>カイケイ</t>
    </rPh>
    <phoneticPr fontId="1"/>
  </si>
  <si>
    <t>⑨年金特別会計</t>
    <rPh sb="1" eb="3">
      <t>ネンキン</t>
    </rPh>
    <rPh sb="3" eb="5">
      <t>トクベツ</t>
    </rPh>
    <rPh sb="5" eb="7">
      <t>カイケイ</t>
    </rPh>
    <phoneticPr fontId="1"/>
  </si>
  <si>
    <t>⑩食料安定供給特別会計</t>
    <rPh sb="1" eb="3">
      <t>ショクリョウ</t>
    </rPh>
    <rPh sb="3" eb="5">
      <t>アンテイ</t>
    </rPh>
    <rPh sb="5" eb="7">
      <t>キョウキュウ</t>
    </rPh>
    <rPh sb="7" eb="9">
      <t>トクベツ</t>
    </rPh>
    <rPh sb="9" eb="11">
      <t>カイケイ</t>
    </rPh>
    <phoneticPr fontId="1"/>
  </si>
  <si>
    <t>⑪森林保険特別会計</t>
    <rPh sb="1" eb="3">
      <t>シンリン</t>
    </rPh>
    <rPh sb="3" eb="5">
      <t>ホケン</t>
    </rPh>
    <rPh sb="5" eb="7">
      <t>トクベツ</t>
    </rPh>
    <rPh sb="7" eb="9">
      <t>カイケイ</t>
    </rPh>
    <phoneticPr fontId="1"/>
  </si>
  <si>
    <t>⑫国有林野事業債務管理特別会計</t>
    <rPh sb="1" eb="5">
      <t>コクユウリンヤ</t>
    </rPh>
    <rPh sb="5" eb="7">
      <t>ジギョウ</t>
    </rPh>
    <rPh sb="7" eb="9">
      <t>サイム</t>
    </rPh>
    <rPh sb="9" eb="11">
      <t>カンリ</t>
    </rPh>
    <rPh sb="11" eb="13">
      <t>トクベツ</t>
    </rPh>
    <rPh sb="13" eb="15">
      <t>カイケイ</t>
    </rPh>
    <phoneticPr fontId="1"/>
  </si>
  <si>
    <t>⑬貿易再保険特別会計</t>
    <rPh sb="1" eb="3">
      <t>ボウエキ</t>
    </rPh>
    <rPh sb="3" eb="6">
      <t>サイホケン</t>
    </rPh>
    <rPh sb="6" eb="8">
      <t>トクベツ</t>
    </rPh>
    <rPh sb="8" eb="10">
      <t>カイケイ</t>
    </rPh>
    <phoneticPr fontId="1"/>
  </si>
  <si>
    <t>⑭特許特別会計</t>
    <rPh sb="1" eb="3">
      <t>トッキョ</t>
    </rPh>
    <rPh sb="3" eb="5">
      <t>トクベツ</t>
    </rPh>
    <rPh sb="5" eb="7">
      <t>カイケイ</t>
    </rPh>
    <phoneticPr fontId="1"/>
  </si>
  <si>
    <t>⑮自動車安全特別会計</t>
    <rPh sb="1" eb="4">
      <t>ジドウシャ</t>
    </rPh>
    <rPh sb="4" eb="6">
      <t>アンゼン</t>
    </rPh>
    <rPh sb="6" eb="8">
      <t>トクベツ</t>
    </rPh>
    <rPh sb="8" eb="10">
      <t>カイケイ</t>
    </rPh>
    <phoneticPr fontId="1"/>
  </si>
  <si>
    <t>⑯東日本大震災復興特別会計</t>
    <rPh sb="1" eb="2">
      <t>ヒガシ</t>
    </rPh>
    <rPh sb="2" eb="4">
      <t>ニホン</t>
    </rPh>
    <rPh sb="4" eb="7">
      <t>ダイシンサイ</t>
    </rPh>
    <rPh sb="7" eb="9">
      <t>フッコウ</t>
    </rPh>
    <rPh sb="9" eb="11">
      <t>トクベツ</t>
    </rPh>
    <rPh sb="11" eb="13">
      <t>カイケイ</t>
    </rPh>
    <phoneticPr fontId="1"/>
  </si>
  <si>
    <t>国からの資金交付額</t>
    <rPh sb="0" eb="1">
      <t>クニ</t>
    </rPh>
    <rPh sb="4" eb="6">
      <t>シキン</t>
    </rPh>
    <rPh sb="6" eb="8">
      <t>コウフ</t>
    </rPh>
    <rPh sb="8" eb="9">
      <t>ガク</t>
    </rPh>
    <phoneticPr fontId="1"/>
  </si>
  <si>
    <t>基金の造成団体の名称</t>
    <rPh sb="0" eb="2">
      <t>キキン</t>
    </rPh>
    <rPh sb="3" eb="5">
      <t>ゾウセイ</t>
    </rPh>
    <rPh sb="5" eb="7">
      <t>ダンタイ</t>
    </rPh>
    <rPh sb="8" eb="10">
      <t>メイショウ</t>
    </rPh>
    <phoneticPr fontId="1"/>
  </si>
  <si>
    <t>事務・事業の概要</t>
    <rPh sb="0" eb="2">
      <t>ジム</t>
    </rPh>
    <rPh sb="3" eb="5">
      <t>ジギョウ</t>
    </rPh>
    <rPh sb="6" eb="8">
      <t>ガイヨウ</t>
    </rPh>
    <phoneticPr fontId="1"/>
  </si>
  <si>
    <t>平成30年度末基金残高
（ａ）</t>
    <rPh sb="0" eb="2">
      <t>ヘイセイ</t>
    </rPh>
    <rPh sb="4" eb="6">
      <t>ネンド</t>
    </rPh>
    <rPh sb="6" eb="7">
      <t>マツ</t>
    </rPh>
    <rPh sb="7" eb="9">
      <t>キキン</t>
    </rPh>
    <rPh sb="9" eb="11">
      <t>ザンダカ</t>
    </rPh>
    <phoneticPr fontId="1"/>
  </si>
  <si>
    <t>令　和　元　年　度　収　入　支　出</t>
    <rPh sb="0" eb="1">
      <t>レイ</t>
    </rPh>
    <rPh sb="2" eb="3">
      <t>ワ</t>
    </rPh>
    <rPh sb="4" eb="5">
      <t>ガン</t>
    </rPh>
    <rPh sb="6" eb="7">
      <t>トシ</t>
    </rPh>
    <rPh sb="8" eb="9">
      <t>ド</t>
    </rPh>
    <rPh sb="10" eb="11">
      <t>オサム</t>
    </rPh>
    <rPh sb="12" eb="13">
      <t>イ</t>
    </rPh>
    <rPh sb="14" eb="15">
      <t>シ</t>
    </rPh>
    <rPh sb="16" eb="17">
      <t>デ</t>
    </rPh>
    <phoneticPr fontId="1"/>
  </si>
  <si>
    <t>令和元年度
国庫返納額
（ｄ）</t>
    <rPh sb="0" eb="2">
      <t>レイワ</t>
    </rPh>
    <rPh sb="2" eb="3">
      <t>ガン</t>
    </rPh>
    <rPh sb="3" eb="5">
      <t>ネンド</t>
    </rPh>
    <rPh sb="8" eb="10">
      <t>ヘンノウ</t>
    </rPh>
    <phoneticPr fontId="1"/>
  </si>
  <si>
    <t>令和元年度末基金残高
(ｅ=ａ+ｂ-ｃ-ｄ)</t>
    <rPh sb="0" eb="2">
      <t>レイワ</t>
    </rPh>
    <rPh sb="2" eb="3">
      <t>ガン</t>
    </rPh>
    <rPh sb="3" eb="5">
      <t>ネンド</t>
    </rPh>
    <rPh sb="5" eb="6">
      <t>マツ</t>
    </rPh>
    <rPh sb="6" eb="8">
      <t>キキン</t>
    </rPh>
    <rPh sb="8" eb="10">
      <t>ザンダカ</t>
    </rPh>
    <phoneticPr fontId="1"/>
  </si>
  <si>
    <t>令和元年度　事業実施決定等</t>
    <rPh sb="0" eb="2">
      <t>レイワ</t>
    </rPh>
    <rPh sb="2" eb="3">
      <t>ガン</t>
    </rPh>
    <rPh sb="3" eb="5">
      <t>ネンド</t>
    </rPh>
    <rPh sb="6" eb="8">
      <t>ジギョウ</t>
    </rPh>
    <rPh sb="8" eb="10">
      <t>ジッシ</t>
    </rPh>
    <rPh sb="10" eb="12">
      <t>ケッテイ</t>
    </rPh>
    <rPh sb="12" eb="13">
      <t>トウ</t>
    </rPh>
    <phoneticPr fontId="1"/>
  </si>
  <si>
    <t>令和元年度末　貸付残高等</t>
    <rPh sb="0" eb="2">
      <t>レイワ</t>
    </rPh>
    <rPh sb="2" eb="3">
      <t>ガン</t>
    </rPh>
    <rPh sb="3" eb="5">
      <t>ネンド</t>
    </rPh>
    <rPh sb="5" eb="6">
      <t>マツ</t>
    </rPh>
    <rPh sb="7" eb="9">
      <t>カシツ</t>
    </rPh>
    <rPh sb="9" eb="11">
      <t>ザンダカ</t>
    </rPh>
    <rPh sb="11" eb="12">
      <t>トウ</t>
    </rPh>
    <phoneticPr fontId="1"/>
  </si>
  <si>
    <t>福島県</t>
    <rPh sb="0" eb="3">
      <t>フクシマケン</t>
    </rPh>
    <phoneticPr fontId="1"/>
  </si>
  <si>
    <t>ＨＨ県</t>
    <rPh sb="2" eb="3">
      <t>ケン</t>
    </rPh>
    <phoneticPr fontId="1"/>
  </si>
  <si>
    <t>●●●●●●●基金</t>
    <rPh sb="7" eb="9">
      <t>キキン</t>
    </rPh>
    <phoneticPr fontId="1"/>
  </si>
  <si>
    <t>ＪＪ県</t>
    <rPh sb="2" eb="3">
      <t>ケン</t>
    </rPh>
    <phoneticPr fontId="1"/>
  </si>
  <si>
    <t>ＫＫ県</t>
    <rPh sb="2" eb="3">
      <t>ケン</t>
    </rPh>
    <phoneticPr fontId="1"/>
  </si>
  <si>
    <t>ＬＬ県</t>
    <rPh sb="2" eb="3">
      <t>ケン</t>
    </rPh>
    <phoneticPr fontId="1"/>
  </si>
  <si>
    <t>ＭＭ県</t>
    <rPh sb="2" eb="3">
      <t>ケン</t>
    </rPh>
    <phoneticPr fontId="1"/>
  </si>
  <si>
    <t>ＯＯ県</t>
    <rPh sb="2" eb="3">
      <t>ケン</t>
    </rPh>
    <phoneticPr fontId="1"/>
  </si>
  <si>
    <t>ＰＰ県</t>
    <rPh sb="2" eb="3">
      <t>ケン</t>
    </rPh>
    <phoneticPr fontId="1"/>
  </si>
  <si>
    <t>ＱＱ県</t>
    <rPh sb="2" eb="3">
      <t>ケン</t>
    </rPh>
    <phoneticPr fontId="1"/>
  </si>
  <si>
    <t>ＲＲ県</t>
    <rPh sb="2" eb="3">
      <t>ケン</t>
    </rPh>
    <phoneticPr fontId="1"/>
  </si>
  <si>
    <t>ＳＳ県</t>
    <rPh sb="2" eb="3">
      <t>ケン</t>
    </rPh>
    <phoneticPr fontId="1"/>
  </si>
  <si>
    <t>ＴＴ県</t>
    <rPh sb="2" eb="3">
      <t>ケン</t>
    </rPh>
    <phoneticPr fontId="1"/>
  </si>
  <si>
    <t>【個別表】令和２年度基金造成団体別基金執行状況表（009　福島県原子力災害等復興基金（営農再開勘定）（福島県営農再開支援事業））</t>
    <rPh sb="1" eb="3">
      <t>コベツ</t>
    </rPh>
    <rPh sb="3" eb="4">
      <t>ヒョウ</t>
    </rPh>
    <rPh sb="5" eb="7">
      <t>レイワ</t>
    </rPh>
    <rPh sb="8" eb="10">
      <t>ネンド</t>
    </rPh>
    <rPh sb="10" eb="12">
      <t>キキン</t>
    </rPh>
    <rPh sb="12" eb="14">
      <t>ゾウセイ</t>
    </rPh>
    <rPh sb="14" eb="16">
      <t>ダンタイ</t>
    </rPh>
    <rPh sb="16" eb="17">
      <t>ベツ</t>
    </rPh>
    <rPh sb="17" eb="19">
      <t>キキン</t>
    </rPh>
    <rPh sb="19" eb="21">
      <t>シッコウ</t>
    </rPh>
    <rPh sb="21" eb="23">
      <t>ジョウキョウ</t>
    </rPh>
    <rPh sb="23" eb="24">
      <t>ヒョウ</t>
    </rPh>
    <phoneticPr fontId="1"/>
  </si>
  <si>
    <t>ＡＡ県</t>
    <rPh sb="2" eb="3">
      <t>ケン</t>
    </rPh>
    <phoneticPr fontId="1"/>
  </si>
  <si>
    <t>ＢＢ県</t>
    <rPh sb="2" eb="3">
      <t>ケン</t>
    </rPh>
    <phoneticPr fontId="1"/>
  </si>
  <si>
    <t>ＣＣ県</t>
    <rPh sb="2" eb="3">
      <t>ケン</t>
    </rPh>
    <phoneticPr fontId="1"/>
  </si>
  <si>
    <t>ＤＤ県</t>
    <rPh sb="2" eb="3">
      <t>ケン</t>
    </rPh>
    <phoneticPr fontId="1"/>
  </si>
  <si>
    <t>ＥＥ県</t>
    <rPh sb="2" eb="3">
      <t>ケン</t>
    </rPh>
    <phoneticPr fontId="1"/>
  </si>
  <si>
    <t>ＦＦ県</t>
    <rPh sb="2" eb="3">
      <t>ケン</t>
    </rPh>
    <phoneticPr fontId="1"/>
  </si>
  <si>
    <t>ＧＧ県</t>
    <rPh sb="2" eb="3">
      <t>ケン</t>
    </rPh>
    <phoneticPr fontId="1"/>
  </si>
  <si>
    <t>福島県原子力災害等復興基金（営農再開勘定）（福島県営農再開支援事業）</t>
    <phoneticPr fontId="1"/>
  </si>
  <si>
    <t>　原発事故の影響により、生産の断念を余儀なくされた避難指示区域等における農地の営農再開を図るため、福島県に基金を設置し、営農再開を目的として行う一連の取組を支援。
（福島県営農再開支援事業のＨＰ）
https://www.pref.fukushima.lg.jp/sec/36021a/einousaikaisienjigyou.html</t>
    <phoneticPr fontId="1"/>
  </si>
  <si>
    <t>福島県</t>
    <rPh sb="0" eb="2">
      <t>フクシマ</t>
    </rPh>
    <rPh sb="2" eb="3">
      <t>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</si>
</sst>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00"/>
    <numFmt numFmtId="177" formatCode="* #,##0;* \-#,##0;* &quot;-&quot;_ ;@\ "/>
    <numFmt numFmtId="178" formatCode="\(#,##0\);\(* \-#,##0\);\(* \ &quot;-&quot;\ \);@\ "/>
  </numFmts>
  <fonts count="19"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Ｐゴシック"/>
      <family val="2"/>
      <charset val="128"/>
      <scheme val="minor"/>
    </font>
    <font>
      <sz val="9"/>
      <color theme="1"/>
      <name val="ＭＳ Ｐゴシック"/>
      <family val="2"/>
      <charset val="128"/>
      <scheme val="minor"/>
    </font>
    <font>
      <b/>
      <sz val="12"/>
      <color theme="1"/>
      <name val="ＭＳ ゴシック"/>
      <family val="3"/>
      <charset val="128"/>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sz val="11"/>
      <color rgb="FFFF0000"/>
      <name val="ＭＳ ゴシック"/>
      <family val="3"/>
      <charset val="128"/>
    </font>
    <font>
      <sz val="10"/>
      <color rgb="FFFF0000"/>
      <name val="ＭＳ ゴシック"/>
      <family val="3"/>
      <charset val="128"/>
    </font>
    <font>
      <sz val="9"/>
      <color rgb="FFFF0000"/>
      <name val="ＭＳ Ｐゴシック"/>
      <family val="3"/>
      <charset val="128"/>
      <scheme val="minor"/>
    </font>
    <font>
      <sz val="9"/>
      <color rgb="FFFF0000"/>
      <name val="ＭＳ ゴシック"/>
      <family val="3"/>
      <charset val="128"/>
    </font>
    <font>
      <b/>
      <sz val="9"/>
      <color indexed="81"/>
      <name val="ＭＳ Ｐゴシック"/>
      <family val="3"/>
      <charset val="128"/>
    </font>
  </fonts>
  <fills count="6">
    <fill>
      <patternFill patternType="none"/>
    </fill>
    <fill>
      <patternFill patternType="gray125"/>
    </fill>
    <fill>
      <patternFill patternType="solid">
        <fgColor theme="0" tint="-0.14996795556505021"/>
        <bgColor indexed="64"/>
      </patternFill>
    </fill>
    <fill>
      <patternFill patternType="solid">
        <fgColor rgb="FFFFFF66"/>
        <bgColor indexed="64"/>
      </patternFill>
    </fill>
    <fill>
      <patternFill patternType="solid">
        <fgColor theme="0"/>
        <bgColor indexed="64"/>
      </patternFill>
    </fill>
    <fill>
      <patternFill patternType="solid">
        <fgColor theme="0" tint="-0.14999847407452621"/>
        <bgColor indexed="64"/>
      </patternFill>
    </fill>
  </fills>
  <borders count="4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top style="thin">
        <color auto="1"/>
      </top>
      <bottom/>
      <diagonal/>
    </border>
    <border>
      <left style="medium">
        <color auto="1"/>
      </left>
      <right/>
      <top style="dotted">
        <color auto="1"/>
      </top>
      <bottom/>
      <diagonal/>
    </border>
    <border>
      <left style="thin">
        <color auto="1"/>
      </left>
      <right style="thin">
        <color auto="1"/>
      </right>
      <top style="dotted">
        <color auto="1"/>
      </top>
      <bottom/>
      <diagonal/>
    </border>
    <border>
      <left style="medium">
        <color auto="1"/>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medium">
        <color auto="1"/>
      </top>
      <bottom/>
      <diagonal/>
    </border>
    <border>
      <left style="medium">
        <color auto="1"/>
      </left>
      <right/>
      <top style="dotted">
        <color auto="1"/>
      </top>
      <bottom style="medium">
        <color auto="1"/>
      </bottom>
      <diagonal/>
    </border>
    <border>
      <left/>
      <right style="medium">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indexed="64"/>
      </top>
      <bottom/>
      <diagonal/>
    </border>
  </borders>
  <cellStyleXfs count="1">
    <xf numFmtId="0" fontId="0" fillId="0" borderId="0">
      <alignment vertical="center"/>
    </xf>
  </cellStyleXfs>
  <cellXfs count="136">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vertical="center" wrapText="1"/>
    </xf>
    <xf numFmtId="0" fontId="3" fillId="2" borderId="6" xfId="0" applyFont="1" applyFill="1" applyBorder="1" applyAlignment="1">
      <alignment horizontal="center" vertical="center"/>
    </xf>
    <xf numFmtId="0" fontId="7" fillId="2" borderId="26" xfId="0" applyFont="1" applyFill="1" applyBorder="1" applyAlignment="1">
      <alignment horizontal="left" vertical="center" wrapText="1"/>
    </xf>
    <xf numFmtId="0" fontId="9" fillId="2" borderId="27" xfId="0" applyFont="1" applyFill="1" applyBorder="1" applyAlignment="1">
      <alignment horizontal="center" vertical="center" wrapText="1"/>
    </xf>
    <xf numFmtId="0" fontId="3" fillId="2" borderId="22" xfId="0" applyFont="1" applyFill="1" applyBorder="1" applyAlignment="1">
      <alignment horizontal="left" vertical="center"/>
    </xf>
    <xf numFmtId="0" fontId="5" fillId="2" borderId="19"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14"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3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6" xfId="0" applyFont="1" applyFill="1" applyBorder="1" applyAlignment="1">
      <alignment horizontal="center" vertical="center"/>
    </xf>
    <xf numFmtId="0" fontId="9" fillId="2" borderId="32"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45" xfId="0" applyFont="1" applyFill="1" applyBorder="1" applyAlignment="1">
      <alignment horizontal="left" vertical="center" wrapText="1"/>
    </xf>
    <xf numFmtId="0" fontId="3" fillId="2" borderId="4" xfId="0" applyFont="1" applyFill="1" applyBorder="1" applyAlignment="1">
      <alignment horizontal="center" vertical="center"/>
    </xf>
    <xf numFmtId="178" fontId="3" fillId="0" borderId="1" xfId="0" applyNumberFormat="1" applyFont="1" applyBorder="1" applyAlignment="1">
      <alignment horizontal="right" vertical="center"/>
    </xf>
    <xf numFmtId="178" fontId="3" fillId="0" borderId="28" xfId="0" applyNumberFormat="1" applyFont="1" applyBorder="1" applyAlignment="1">
      <alignment horizontal="right" vertical="center"/>
    </xf>
    <xf numFmtId="178" fontId="3" fillId="0" borderId="30" xfId="0" applyNumberFormat="1" applyFont="1" applyBorder="1" applyAlignment="1">
      <alignment horizontal="right" vertical="center"/>
    </xf>
    <xf numFmtId="178" fontId="3" fillId="0" borderId="3" xfId="0" applyNumberFormat="1" applyFont="1" applyBorder="1" applyAlignment="1">
      <alignment horizontal="right" vertical="center"/>
    </xf>
    <xf numFmtId="178" fontId="3" fillId="3" borderId="1" xfId="0" applyNumberFormat="1" applyFont="1" applyFill="1" applyBorder="1" applyAlignment="1">
      <alignment horizontal="right" vertical="center"/>
    </xf>
    <xf numFmtId="178" fontId="3" fillId="3" borderId="28" xfId="0" applyNumberFormat="1" applyFont="1" applyFill="1" applyBorder="1" applyAlignment="1">
      <alignment horizontal="right" vertical="center"/>
    </xf>
    <xf numFmtId="178" fontId="3" fillId="3" borderId="30" xfId="0" applyNumberFormat="1" applyFont="1" applyFill="1" applyBorder="1" applyAlignment="1">
      <alignment horizontal="right" vertical="center"/>
    </xf>
    <xf numFmtId="178" fontId="3" fillId="3" borderId="3" xfId="0" applyNumberFormat="1" applyFont="1" applyFill="1" applyBorder="1" applyAlignment="1">
      <alignment horizontal="right" vertical="center"/>
    </xf>
    <xf numFmtId="0" fontId="14" fillId="0" borderId="0" xfId="0" applyFont="1">
      <alignment vertical="center"/>
    </xf>
    <xf numFmtId="0" fontId="15" fillId="0" borderId="0" xfId="0" applyFont="1">
      <alignment vertical="center"/>
    </xf>
    <xf numFmtId="0" fontId="16" fillId="2" borderId="4" xfId="0" applyFont="1" applyFill="1" applyBorder="1" applyAlignment="1">
      <alignment horizontal="center" vertical="center"/>
    </xf>
    <xf numFmtId="0" fontId="17" fillId="2" borderId="4" xfId="0" applyFont="1" applyFill="1" applyBorder="1" applyAlignment="1">
      <alignment horizontal="center" vertical="center"/>
    </xf>
    <xf numFmtId="0" fontId="7" fillId="2" borderId="31" xfId="0" applyFont="1" applyFill="1" applyBorder="1" applyAlignment="1">
      <alignment horizontal="left" vertical="center" wrapText="1"/>
    </xf>
    <xf numFmtId="0" fontId="7" fillId="2" borderId="48" xfId="0" applyFont="1" applyFill="1" applyBorder="1" applyAlignment="1">
      <alignment horizontal="left" vertical="center" wrapText="1"/>
    </xf>
    <xf numFmtId="41" fontId="3" fillId="0" borderId="6" xfId="0" applyNumberFormat="1" applyFont="1" applyBorder="1" applyAlignment="1">
      <alignment horizontal="right" vertical="center"/>
    </xf>
    <xf numFmtId="41" fontId="3" fillId="0" borderId="27" xfId="0" applyNumberFormat="1" applyFont="1" applyBorder="1" applyAlignment="1">
      <alignment horizontal="right" vertical="center"/>
    </xf>
    <xf numFmtId="41" fontId="3" fillId="0" borderId="14" xfId="0" applyNumberFormat="1" applyFont="1" applyBorder="1" applyAlignment="1">
      <alignment horizontal="right" vertical="center"/>
    </xf>
    <xf numFmtId="41" fontId="3" fillId="0" borderId="21" xfId="0" applyNumberFormat="1" applyFont="1" applyBorder="1" applyAlignment="1">
      <alignment horizontal="right" vertical="center"/>
    </xf>
    <xf numFmtId="41" fontId="3" fillId="3" borderId="6" xfId="0" applyNumberFormat="1" applyFont="1" applyFill="1" applyBorder="1" applyAlignment="1">
      <alignment horizontal="right" vertical="center"/>
    </xf>
    <xf numFmtId="41" fontId="3" fillId="3" borderId="27" xfId="0" applyNumberFormat="1" applyFont="1" applyFill="1" applyBorder="1" applyAlignment="1">
      <alignment horizontal="right" vertical="center"/>
    </xf>
    <xf numFmtId="41" fontId="3" fillId="3" borderId="14" xfId="0" applyNumberFormat="1" applyFont="1" applyFill="1" applyBorder="1" applyAlignment="1">
      <alignment horizontal="right" vertical="center"/>
    </xf>
    <xf numFmtId="41" fontId="3" fillId="3" borderId="21" xfId="0" applyNumberFormat="1" applyFont="1" applyFill="1" applyBorder="1" applyAlignment="1">
      <alignment horizontal="right" vertical="center"/>
    </xf>
    <xf numFmtId="0" fontId="11" fillId="2" borderId="2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8" fillId="0" borderId="0" xfId="0" applyFont="1">
      <alignment vertical="center"/>
    </xf>
    <xf numFmtId="0" fontId="0" fillId="2" borderId="31" xfId="0" applyFill="1" applyBorder="1">
      <alignment vertical="center"/>
    </xf>
    <xf numFmtId="0" fontId="16" fillId="2" borderId="0" xfId="0" applyFont="1" applyFill="1" applyAlignment="1">
      <alignment horizontal="center" vertical="center"/>
    </xf>
    <xf numFmtId="0" fontId="17" fillId="2" borderId="0" xfId="0" applyFont="1" applyFill="1" applyAlignment="1">
      <alignment horizontal="center" vertical="center"/>
    </xf>
    <xf numFmtId="177" fontId="0" fillId="0" borderId="0" xfId="0" applyNumberFormat="1">
      <alignment vertical="center"/>
    </xf>
    <xf numFmtId="177" fontId="3" fillId="0" borderId="2" xfId="0" applyNumberFormat="1" applyFont="1" applyBorder="1">
      <alignment vertical="center"/>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0" fillId="2" borderId="2" xfId="0" applyFill="1" applyBorder="1" applyAlignment="1">
      <alignment horizontal="center" vertical="center"/>
    </xf>
    <xf numFmtId="0" fontId="0" fillId="2" borderId="20" xfId="0" applyFill="1" applyBorder="1" applyAlignment="1">
      <alignment horizontal="center" vertical="center"/>
    </xf>
    <xf numFmtId="0" fontId="0" fillId="2" borderId="24" xfId="0" applyFill="1" applyBorder="1" applyAlignment="1">
      <alignment horizontal="center" vertical="center"/>
    </xf>
    <xf numFmtId="0" fontId="6" fillId="2" borderId="15" xfId="0" applyFont="1" applyFill="1" applyBorder="1" applyAlignment="1">
      <alignment horizontal="center" vertical="center" wrapText="1"/>
    </xf>
    <xf numFmtId="0" fontId="0" fillId="0" borderId="16" xfId="0" applyBorder="1" applyAlignment="1">
      <alignment vertical="center" wrapText="1"/>
    </xf>
    <xf numFmtId="0" fontId="0" fillId="0" borderId="42" xfId="0" applyBorder="1">
      <alignment vertical="center"/>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12" fillId="2" borderId="4" xfId="0" applyFont="1" applyFill="1" applyBorder="1" applyAlignment="1">
      <alignment vertical="center" wrapText="1"/>
    </xf>
    <xf numFmtId="0" fontId="13" fillId="2" borderId="37" xfId="0" applyFont="1" applyFill="1" applyBorder="1">
      <alignment vertical="center"/>
    </xf>
    <xf numFmtId="0" fontId="5" fillId="2" borderId="15" xfId="0" applyFont="1" applyFill="1"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11" fillId="5" borderId="47" xfId="0" applyFont="1" applyFill="1" applyBorder="1" applyAlignment="1">
      <alignment horizontal="center" vertical="center" wrapText="1"/>
    </xf>
    <xf numFmtId="0" fontId="11" fillId="5" borderId="25" xfId="0" applyFont="1" applyFill="1" applyBorder="1" applyAlignment="1">
      <alignment horizontal="center" vertical="center" wrapText="1"/>
    </xf>
    <xf numFmtId="0" fontId="11" fillId="5" borderId="46"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6" fillId="2" borderId="26" xfId="0" applyFont="1" applyFill="1" applyBorder="1" applyAlignment="1">
      <alignment horizontal="center" vertical="center" wrapText="1"/>
    </xf>
    <xf numFmtId="0" fontId="0" fillId="0" borderId="29" xfId="0" applyBorder="1" applyAlignment="1">
      <alignment vertical="center" wrapText="1"/>
    </xf>
    <xf numFmtId="0" fontId="0" fillId="0" borderId="38" xfId="0" applyBorder="1">
      <alignment vertical="center"/>
    </xf>
    <xf numFmtId="0" fontId="6" fillId="2" borderId="12" xfId="0" applyFont="1" applyFill="1" applyBorder="1" applyAlignment="1">
      <alignment horizontal="center" vertical="center" wrapText="1"/>
    </xf>
    <xf numFmtId="0" fontId="0" fillId="0" borderId="13" xfId="0" applyBorder="1" applyAlignment="1">
      <alignment vertical="center" wrapText="1"/>
    </xf>
    <xf numFmtId="0" fontId="0" fillId="0" borderId="39" xfId="0" applyBorder="1">
      <alignment vertical="center"/>
    </xf>
    <xf numFmtId="0" fontId="6" fillId="2" borderId="23" xfId="0" applyFont="1" applyFill="1" applyBorder="1" applyAlignment="1">
      <alignment horizontal="center" vertical="center" wrapText="1"/>
    </xf>
    <xf numFmtId="0" fontId="0" fillId="0" borderId="5" xfId="0" applyBorder="1">
      <alignment vertical="center"/>
    </xf>
    <xf numFmtId="0" fontId="0" fillId="0" borderId="40" xfId="0" applyBorder="1">
      <alignment vertical="center"/>
    </xf>
    <xf numFmtId="0" fontId="5" fillId="2" borderId="10" xfId="0" applyFont="1" applyFill="1" applyBorder="1" applyAlignment="1">
      <alignment horizontal="center" vertical="center" wrapText="1"/>
    </xf>
    <xf numFmtId="0" fontId="7" fillId="0" borderId="11" xfId="0" applyFont="1" applyBorder="1" applyAlignment="1">
      <alignment vertical="center" wrapText="1"/>
    </xf>
    <xf numFmtId="0" fontId="0" fillId="0" borderId="41" xfId="0" applyBorder="1">
      <alignment vertical="center"/>
    </xf>
    <xf numFmtId="41" fontId="3" fillId="0" borderId="30" xfId="0" applyNumberFormat="1" applyFont="1" applyBorder="1" applyAlignment="1">
      <alignment horizontal="right" vertical="center"/>
    </xf>
    <xf numFmtId="41" fontId="0" fillId="0" borderId="14" xfId="0" applyNumberFormat="1" applyBorder="1" applyAlignment="1">
      <alignment horizontal="right" vertical="center"/>
    </xf>
    <xf numFmtId="41" fontId="3" fillId="0" borderId="43" xfId="0" applyNumberFormat="1" applyFont="1" applyBorder="1">
      <alignment vertical="center"/>
    </xf>
    <xf numFmtId="41" fontId="0" fillId="0" borderId="19" xfId="0" applyNumberFormat="1" applyBorder="1">
      <alignment vertical="center"/>
    </xf>
    <xf numFmtId="41" fontId="3" fillId="3" borderId="43" xfId="0" applyNumberFormat="1" applyFont="1" applyFill="1" applyBorder="1" applyAlignment="1">
      <alignment horizontal="right" vertical="center"/>
    </xf>
    <xf numFmtId="41" fontId="0" fillId="3" borderId="19" xfId="0" applyNumberFormat="1" applyFill="1" applyBorder="1" applyAlignment="1">
      <alignment horizontal="right" vertical="center"/>
    </xf>
    <xf numFmtId="41" fontId="3" fillId="0" borderId="18" xfId="0" applyNumberFormat="1" applyFont="1" applyBorder="1" applyAlignment="1">
      <alignment horizontal="right" vertical="center"/>
    </xf>
    <xf numFmtId="41" fontId="0" fillId="0" borderId="17" xfId="0" applyNumberFormat="1" applyBorder="1" applyAlignment="1">
      <alignment horizontal="right" vertical="center"/>
    </xf>
    <xf numFmtId="176" fontId="3" fillId="0" borderId="7"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vertical="center" wrapText="1"/>
    </xf>
    <xf numFmtId="0" fontId="3" fillId="0" borderId="9" xfId="0" applyFont="1" applyBorder="1">
      <alignment vertical="center"/>
    </xf>
    <xf numFmtId="0" fontId="4" fillId="0" borderId="7" xfId="0" applyFont="1" applyBorder="1" applyAlignment="1">
      <alignment horizontal="left" vertical="center"/>
    </xf>
    <xf numFmtId="0" fontId="4" fillId="0" borderId="9" xfId="0" applyFont="1" applyBorder="1" applyAlignment="1">
      <alignment horizontal="left" vertical="center"/>
    </xf>
    <xf numFmtId="41" fontId="3" fillId="0" borderId="43" xfId="0" applyNumberFormat="1" applyFont="1" applyBorder="1" applyAlignment="1">
      <alignment horizontal="right" vertical="center"/>
    </xf>
    <xf numFmtId="41" fontId="0" fillId="0" borderId="19" xfId="0" applyNumberFormat="1" applyBorder="1" applyAlignment="1">
      <alignment horizontal="right" vertical="center"/>
    </xf>
    <xf numFmtId="41" fontId="3" fillId="4" borderId="30" xfId="0" applyNumberFormat="1" applyFont="1" applyFill="1" applyBorder="1" applyAlignment="1">
      <alignment horizontal="right" vertical="center"/>
    </xf>
    <xf numFmtId="41" fontId="0" fillId="4" borderId="14" xfId="0" applyNumberFormat="1" applyFill="1" applyBorder="1" applyAlignment="1">
      <alignment horizontal="right" vertical="center"/>
    </xf>
    <xf numFmtId="41" fontId="3" fillId="0" borderId="18" xfId="0" applyNumberFormat="1" applyFont="1" applyBorder="1" applyAlignment="1">
      <alignment horizontal="center" vertical="center"/>
    </xf>
    <xf numFmtId="41" fontId="3" fillId="0" borderId="17" xfId="0" applyNumberFormat="1" applyFont="1" applyBorder="1" applyAlignment="1">
      <alignment horizontal="center" vertical="center"/>
    </xf>
    <xf numFmtId="41" fontId="3" fillId="3" borderId="19" xfId="0" applyNumberFormat="1" applyFont="1" applyFill="1" applyBorder="1" applyAlignment="1">
      <alignment horizontal="right" vertical="center"/>
    </xf>
    <xf numFmtId="41" fontId="3" fillId="4" borderId="14" xfId="0" applyNumberFormat="1" applyFont="1" applyFill="1" applyBorder="1" applyAlignment="1">
      <alignment horizontal="right" vertical="center"/>
    </xf>
    <xf numFmtId="0" fontId="4" fillId="0" borderId="7" xfId="0" applyFont="1" applyBorder="1" applyAlignment="1">
      <alignment horizontal="left" vertical="center" wrapText="1"/>
    </xf>
    <xf numFmtId="0" fontId="4" fillId="0" borderId="9" xfId="0" applyFont="1" applyBorder="1" applyAlignment="1">
      <alignment horizontal="left" vertical="center" wrapText="1"/>
    </xf>
    <xf numFmtId="41" fontId="3" fillId="0" borderId="14" xfId="0" applyNumberFormat="1" applyFont="1" applyBorder="1" applyAlignment="1">
      <alignment horizontal="right" vertical="center"/>
    </xf>
    <xf numFmtId="41" fontId="3" fillId="0" borderId="30" xfId="0" applyNumberFormat="1" applyFont="1" applyFill="1" applyBorder="1" applyAlignment="1">
      <alignment horizontal="right" vertical="center"/>
    </xf>
    <xf numFmtId="41" fontId="0" fillId="0" borderId="14" xfId="0" applyNumberFormat="1" applyFill="1" applyBorder="1" applyAlignment="1">
      <alignment horizontal="right" vertical="center"/>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6" xfId="0" applyFont="1" applyBorder="1" applyAlignment="1">
      <alignment horizontal="left" vertical="center"/>
    </xf>
    <xf numFmtId="0" fontId="3" fillId="0" borderId="21" xfId="0" applyFont="1" applyBorder="1" applyAlignment="1">
      <alignment horizontal="left" vertical="center"/>
    </xf>
    <xf numFmtId="41" fontId="3" fillId="3" borderId="18" xfId="0" applyNumberFormat="1" applyFont="1" applyFill="1" applyBorder="1" applyAlignment="1">
      <alignment horizontal="right" vertical="center"/>
    </xf>
    <xf numFmtId="41" fontId="0" fillId="3" borderId="17" xfId="0" applyNumberFormat="1" applyFill="1" applyBorder="1" applyAlignment="1">
      <alignment horizontal="right" vertical="center"/>
    </xf>
    <xf numFmtId="41" fontId="3" fillId="3" borderId="1" xfId="0" applyNumberFormat="1" applyFont="1" applyFill="1" applyBorder="1" applyAlignment="1">
      <alignment horizontal="right" vertical="center"/>
    </xf>
    <xf numFmtId="41" fontId="0" fillId="3" borderId="44" xfId="0" applyNumberFormat="1" applyFill="1" applyBorder="1" applyAlignment="1">
      <alignment horizontal="right" vertical="center"/>
    </xf>
    <xf numFmtId="41" fontId="3" fillId="3" borderId="30" xfId="0" applyNumberFormat="1" applyFont="1" applyFill="1" applyBorder="1" applyAlignment="1">
      <alignment horizontal="right" vertical="center"/>
    </xf>
    <xf numFmtId="41" fontId="0" fillId="3" borderId="14" xfId="0" applyNumberFormat="1" applyFill="1" applyBorder="1" applyAlignment="1">
      <alignment horizontal="right" vertical="center"/>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32</xdr:row>
      <xdr:rowOff>168089</xdr:rowOff>
    </xdr:from>
    <xdr:to>
      <xdr:col>26</xdr:col>
      <xdr:colOff>256755</xdr:colOff>
      <xdr:row>35</xdr:row>
      <xdr:rowOff>91047</xdr:rowOff>
    </xdr:to>
    <xdr:sp macro="" textlink="">
      <xdr:nvSpPr>
        <xdr:cNvPr id="2" name="等号 5">
          <a:extLst>
            <a:ext uri="{FF2B5EF4-FFF2-40B4-BE49-F238E27FC236}">
              <a16:creationId xmlns:a16="http://schemas.microsoft.com/office/drawing/2014/main" id="{8755D07C-F834-46E5-BF79-D93501F6DE62}"/>
            </a:ext>
          </a:extLst>
        </xdr:cNvPr>
        <xdr:cNvSpPr/>
      </xdr:nvSpPr>
      <xdr:spPr>
        <a:xfrm>
          <a:off x="0" y="2619375"/>
          <a:ext cx="19792530" cy="0"/>
        </a:xfrm>
        <a:prstGeom prst="mathEqual">
          <a:avLst/>
        </a:prstGeom>
        <a:solidFill>
          <a:schemeClr val="bg1">
            <a:lumMod val="7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Y63"/>
  <sheetViews>
    <sheetView tabSelected="1" view="pageBreakPreview" topLeftCell="F1" zoomScaleNormal="100" zoomScaleSheetLayoutView="100" workbookViewId="0">
      <selection activeCell="AA50" sqref="AA50"/>
    </sheetView>
  </sheetViews>
  <sheetFormatPr defaultColWidth="9" defaultRowHeight="13.5" outlineLevelRow="1" x14ac:dyDescent="0.15"/>
  <cols>
    <col min="1" max="1" width="4.125" style="1" customWidth="1"/>
    <col min="2" max="2" width="7.875" style="1" customWidth="1"/>
    <col min="3" max="3" width="17.75" style="1" customWidth="1"/>
    <col min="4" max="4" width="33" style="1" customWidth="1"/>
    <col min="5" max="6" width="9.625" style="1" customWidth="1"/>
    <col min="7" max="13" width="9" style="1" customWidth="1"/>
    <col min="14" max="14" width="10.375" style="1" customWidth="1"/>
    <col min="15" max="16" width="9.5" style="1" customWidth="1"/>
    <col min="17" max="24" width="8" style="1" customWidth="1"/>
    <col min="25" max="25" width="0" style="30" hidden="1" customWidth="1"/>
    <col min="26" max="16384" width="9" style="1"/>
  </cols>
  <sheetData>
    <row r="1" spans="1:25" ht="20.25" customHeight="1" thickBot="1" x14ac:dyDescent="0.2">
      <c r="A1" s="46" t="s">
        <v>59</v>
      </c>
      <c r="B1" s="46"/>
    </row>
    <row r="2" spans="1:25" s="2" customFormat="1" ht="12.75" customHeight="1" x14ac:dyDescent="0.15">
      <c r="A2" s="52" t="s">
        <v>2</v>
      </c>
      <c r="B2" s="52" t="s">
        <v>38</v>
      </c>
      <c r="C2" s="52" t="s">
        <v>15</v>
      </c>
      <c r="D2" s="52" t="s">
        <v>39</v>
      </c>
      <c r="E2" s="57" t="s">
        <v>40</v>
      </c>
      <c r="F2" s="58"/>
      <c r="G2" s="57" t="s">
        <v>41</v>
      </c>
      <c r="H2" s="61"/>
      <c r="I2" s="61"/>
      <c r="J2" s="61"/>
      <c r="K2" s="61"/>
      <c r="L2" s="61"/>
      <c r="M2" s="61"/>
      <c r="N2" s="80" t="s">
        <v>42</v>
      </c>
      <c r="O2" s="57" t="s">
        <v>43</v>
      </c>
      <c r="P2" s="58"/>
      <c r="Q2" s="57" t="s">
        <v>44</v>
      </c>
      <c r="R2" s="83"/>
      <c r="S2" s="83"/>
      <c r="T2" s="83"/>
      <c r="U2" s="83"/>
      <c r="V2" s="57" t="s">
        <v>45</v>
      </c>
      <c r="W2" s="83"/>
      <c r="X2" s="84"/>
      <c r="Y2" s="31"/>
    </row>
    <row r="3" spans="1:25" s="2" customFormat="1" ht="12" customHeight="1" x14ac:dyDescent="0.15">
      <c r="A3" s="53"/>
      <c r="B3" s="55"/>
      <c r="C3" s="53"/>
      <c r="D3" s="53"/>
      <c r="E3" s="59"/>
      <c r="F3" s="60"/>
      <c r="G3" s="62"/>
      <c r="H3" s="63"/>
      <c r="I3" s="63"/>
      <c r="J3" s="63"/>
      <c r="K3" s="63"/>
      <c r="L3" s="63"/>
      <c r="M3" s="63"/>
      <c r="N3" s="81"/>
      <c r="O3" s="59"/>
      <c r="P3" s="60"/>
      <c r="Q3" s="16" t="s">
        <v>11</v>
      </c>
      <c r="R3" s="85" t="s">
        <v>1</v>
      </c>
      <c r="S3" s="85" t="s">
        <v>9</v>
      </c>
      <c r="T3" s="88" t="s">
        <v>0</v>
      </c>
      <c r="U3" s="91" t="s">
        <v>13</v>
      </c>
      <c r="V3" s="94" t="s">
        <v>1</v>
      </c>
      <c r="W3" s="88" t="s">
        <v>9</v>
      </c>
      <c r="X3" s="64" t="s">
        <v>0</v>
      </c>
      <c r="Y3" s="31"/>
    </row>
    <row r="4" spans="1:25" s="2" customFormat="1" ht="13.5" customHeight="1" x14ac:dyDescent="0.15">
      <c r="A4" s="53"/>
      <c r="B4" s="55"/>
      <c r="C4" s="53"/>
      <c r="D4" s="53"/>
      <c r="E4" s="21"/>
      <c r="F4" s="20"/>
      <c r="G4" s="7" t="s">
        <v>6</v>
      </c>
      <c r="H4" s="47"/>
      <c r="I4" s="47"/>
      <c r="J4" s="47"/>
      <c r="K4" s="47"/>
      <c r="L4" s="47"/>
      <c r="M4" s="67" t="s">
        <v>7</v>
      </c>
      <c r="N4" s="81"/>
      <c r="O4" s="21"/>
      <c r="P4" s="20"/>
      <c r="Q4" s="70" t="s">
        <v>10</v>
      </c>
      <c r="R4" s="86"/>
      <c r="S4" s="86"/>
      <c r="T4" s="89"/>
      <c r="U4" s="92"/>
      <c r="V4" s="95"/>
      <c r="W4" s="89"/>
      <c r="X4" s="65"/>
      <c r="Y4" s="31"/>
    </row>
    <row r="5" spans="1:25" s="2" customFormat="1" ht="12" customHeight="1" x14ac:dyDescent="0.15">
      <c r="A5" s="53"/>
      <c r="B5" s="55"/>
      <c r="C5" s="53"/>
      <c r="D5" s="53"/>
      <c r="E5" s="21"/>
      <c r="F5" s="72" t="s">
        <v>4</v>
      </c>
      <c r="G5" s="21"/>
      <c r="H5" s="5" t="s">
        <v>3</v>
      </c>
      <c r="I5" s="34"/>
      <c r="J5" s="34"/>
      <c r="K5" s="34"/>
      <c r="L5" s="35"/>
      <c r="M5" s="68"/>
      <c r="N5" s="81"/>
      <c r="O5" s="21"/>
      <c r="P5" s="72" t="s">
        <v>4</v>
      </c>
      <c r="Q5" s="71"/>
      <c r="R5" s="87"/>
      <c r="S5" s="87"/>
      <c r="T5" s="90"/>
      <c r="U5" s="93"/>
      <c r="V5" s="96"/>
      <c r="W5" s="90"/>
      <c r="X5" s="66"/>
      <c r="Y5" s="31"/>
    </row>
    <row r="6" spans="1:25" s="2" customFormat="1" ht="12" customHeight="1" x14ac:dyDescent="0.15">
      <c r="A6" s="53"/>
      <c r="B6" s="55"/>
      <c r="C6" s="53"/>
      <c r="D6" s="53"/>
      <c r="E6" s="21"/>
      <c r="F6" s="73"/>
      <c r="G6" s="21"/>
      <c r="H6" s="44" t="s">
        <v>5</v>
      </c>
      <c r="I6" s="75" t="s">
        <v>37</v>
      </c>
      <c r="J6" s="76"/>
      <c r="K6" s="77"/>
      <c r="L6" s="78" t="s">
        <v>18</v>
      </c>
      <c r="M6" s="68"/>
      <c r="N6" s="81"/>
      <c r="O6" s="21"/>
      <c r="P6" s="73"/>
      <c r="Q6" s="11" t="s">
        <v>12</v>
      </c>
      <c r="R6" s="12" t="s">
        <v>12</v>
      </c>
      <c r="S6" s="12" t="s">
        <v>12</v>
      </c>
      <c r="T6" s="13" t="s">
        <v>12</v>
      </c>
      <c r="U6" s="14" t="s">
        <v>12</v>
      </c>
      <c r="V6" s="18" t="s">
        <v>12</v>
      </c>
      <c r="W6" s="13" t="s">
        <v>12</v>
      </c>
      <c r="X6" s="14" t="s">
        <v>12</v>
      </c>
      <c r="Y6" s="32" t="s">
        <v>12</v>
      </c>
    </row>
    <row r="7" spans="1:25" s="2" customFormat="1" ht="12.75" customHeight="1" thickBot="1" x14ac:dyDescent="0.2">
      <c r="A7" s="54"/>
      <c r="B7" s="56"/>
      <c r="C7" s="54"/>
      <c r="D7" s="54"/>
      <c r="E7" s="4"/>
      <c r="F7" s="74"/>
      <c r="G7" s="4"/>
      <c r="H7" s="6"/>
      <c r="I7" s="45" t="s">
        <v>16</v>
      </c>
      <c r="J7" s="45" t="s">
        <v>17</v>
      </c>
      <c r="K7" s="45" t="s">
        <v>19</v>
      </c>
      <c r="L7" s="79"/>
      <c r="M7" s="69"/>
      <c r="N7" s="82"/>
      <c r="O7" s="4"/>
      <c r="P7" s="74"/>
      <c r="Q7" s="8" t="s">
        <v>8</v>
      </c>
      <c r="R7" s="9" t="s">
        <v>8</v>
      </c>
      <c r="S7" s="9" t="s">
        <v>8</v>
      </c>
      <c r="T7" s="10" t="s">
        <v>8</v>
      </c>
      <c r="U7" s="15" t="s">
        <v>8</v>
      </c>
      <c r="V7" s="17" t="s">
        <v>8</v>
      </c>
      <c r="W7" s="10" t="s">
        <v>8</v>
      </c>
      <c r="X7" s="19" t="s">
        <v>8</v>
      </c>
      <c r="Y7" s="33" t="s">
        <v>8</v>
      </c>
    </row>
    <row r="8" spans="1:25" s="2" customFormat="1" ht="18" hidden="1" customHeight="1" x14ac:dyDescent="0.15">
      <c r="A8" s="105">
        <v>1</v>
      </c>
      <c r="B8" s="107" t="s">
        <v>60</v>
      </c>
      <c r="C8" s="109" t="s">
        <v>48</v>
      </c>
      <c r="D8" s="111"/>
      <c r="E8" s="113"/>
      <c r="F8" s="103"/>
      <c r="G8" s="113"/>
      <c r="H8" s="115"/>
      <c r="I8" s="115"/>
      <c r="J8" s="115"/>
      <c r="K8" s="115"/>
      <c r="L8" s="115"/>
      <c r="M8" s="97"/>
      <c r="N8" s="99"/>
      <c r="O8" s="101"/>
      <c r="P8" s="103"/>
      <c r="Q8" s="22">
        <v>0</v>
      </c>
      <c r="R8" s="23">
        <v>0</v>
      </c>
      <c r="S8" s="23">
        <v>0</v>
      </c>
      <c r="T8" s="24">
        <v>0</v>
      </c>
      <c r="U8" s="23">
        <v>0</v>
      </c>
      <c r="V8" s="22">
        <v>0</v>
      </c>
      <c r="W8" s="24">
        <v>0</v>
      </c>
      <c r="X8" s="25">
        <v>0</v>
      </c>
      <c r="Y8" s="48" t="s">
        <v>12</v>
      </c>
    </row>
    <row r="9" spans="1:25" s="2" customFormat="1" ht="18" hidden="1" customHeight="1" thickBot="1" x14ac:dyDescent="0.2">
      <c r="A9" s="106"/>
      <c r="B9" s="108"/>
      <c r="C9" s="110"/>
      <c r="D9" s="112"/>
      <c r="E9" s="114"/>
      <c r="F9" s="104"/>
      <c r="G9" s="114"/>
      <c r="H9" s="116"/>
      <c r="I9" s="116"/>
      <c r="J9" s="116"/>
      <c r="K9" s="116"/>
      <c r="L9" s="116"/>
      <c r="M9" s="98"/>
      <c r="N9" s="100"/>
      <c r="O9" s="102"/>
      <c r="P9" s="104"/>
      <c r="Q9" s="36">
        <v>0</v>
      </c>
      <c r="R9" s="37">
        <v>0</v>
      </c>
      <c r="S9" s="37">
        <v>0</v>
      </c>
      <c r="T9" s="38">
        <v>0</v>
      </c>
      <c r="U9" s="37">
        <v>0</v>
      </c>
      <c r="V9" s="36">
        <v>0</v>
      </c>
      <c r="W9" s="38">
        <v>0</v>
      </c>
      <c r="X9" s="39">
        <v>0</v>
      </c>
      <c r="Y9" s="49" t="s">
        <v>8</v>
      </c>
    </row>
    <row r="10" spans="1:25" s="2" customFormat="1" ht="18" hidden="1" customHeight="1" x14ac:dyDescent="0.15">
      <c r="A10" s="105">
        <v>2</v>
      </c>
      <c r="B10" s="107" t="s">
        <v>61</v>
      </c>
      <c r="C10" s="109" t="s">
        <v>48</v>
      </c>
      <c r="D10" s="111"/>
      <c r="E10" s="113"/>
      <c r="F10" s="103"/>
      <c r="G10" s="113"/>
      <c r="H10" s="115"/>
      <c r="I10" s="115"/>
      <c r="J10" s="115"/>
      <c r="K10" s="115"/>
      <c r="L10" s="115"/>
      <c r="M10" s="117"/>
      <c r="N10" s="99"/>
      <c r="O10" s="101">
        <f>+(+E10+G10)-(M10+N10)</f>
        <v>0</v>
      </c>
      <c r="P10" s="103"/>
      <c r="Q10" s="22">
        <v>0</v>
      </c>
      <c r="R10" s="23">
        <v>0</v>
      </c>
      <c r="S10" s="23">
        <v>0</v>
      </c>
      <c r="T10" s="24">
        <v>0</v>
      </c>
      <c r="U10" s="23">
        <v>0</v>
      </c>
      <c r="V10" s="22">
        <v>0</v>
      </c>
      <c r="W10" s="24">
        <v>0</v>
      </c>
      <c r="X10" s="25">
        <v>0</v>
      </c>
      <c r="Y10" s="48" t="s">
        <v>12</v>
      </c>
    </row>
    <row r="11" spans="1:25" s="2" customFormat="1" ht="18" hidden="1" customHeight="1" thickBot="1" x14ac:dyDescent="0.2">
      <c r="A11" s="106"/>
      <c r="B11" s="108"/>
      <c r="C11" s="110"/>
      <c r="D11" s="112"/>
      <c r="E11" s="114"/>
      <c r="F11" s="104"/>
      <c r="G11" s="114"/>
      <c r="H11" s="116"/>
      <c r="I11" s="120"/>
      <c r="J11" s="120"/>
      <c r="K11" s="120"/>
      <c r="L11" s="120"/>
      <c r="M11" s="118"/>
      <c r="N11" s="100"/>
      <c r="O11" s="119"/>
      <c r="P11" s="104"/>
      <c r="Q11" s="36">
        <v>0</v>
      </c>
      <c r="R11" s="37">
        <v>0</v>
      </c>
      <c r="S11" s="37">
        <v>0</v>
      </c>
      <c r="T11" s="38">
        <v>0</v>
      </c>
      <c r="U11" s="37">
        <v>0</v>
      </c>
      <c r="V11" s="36">
        <v>0</v>
      </c>
      <c r="W11" s="38">
        <v>0</v>
      </c>
      <c r="X11" s="39">
        <v>0</v>
      </c>
      <c r="Y11" s="49" t="s">
        <v>8</v>
      </c>
    </row>
    <row r="12" spans="1:25" s="2" customFormat="1" ht="18" hidden="1" customHeight="1" x14ac:dyDescent="0.15">
      <c r="A12" s="105">
        <v>3</v>
      </c>
      <c r="B12" s="107" t="s">
        <v>62</v>
      </c>
      <c r="C12" s="109" t="s">
        <v>48</v>
      </c>
      <c r="D12" s="111"/>
      <c r="E12" s="113"/>
      <c r="F12" s="103"/>
      <c r="G12" s="113"/>
      <c r="H12" s="115"/>
      <c r="I12" s="115"/>
      <c r="J12" s="115"/>
      <c r="K12" s="115"/>
      <c r="L12" s="115"/>
      <c r="M12" s="117"/>
      <c r="N12" s="99"/>
      <c r="O12" s="101">
        <f>+(+E12+G12)-(M12+N12)</f>
        <v>0</v>
      </c>
      <c r="P12" s="103"/>
      <c r="Q12" s="22">
        <v>0</v>
      </c>
      <c r="R12" s="23">
        <v>0</v>
      </c>
      <c r="S12" s="23">
        <v>0</v>
      </c>
      <c r="T12" s="24">
        <v>0</v>
      </c>
      <c r="U12" s="23">
        <v>0</v>
      </c>
      <c r="V12" s="22">
        <v>0</v>
      </c>
      <c r="W12" s="24">
        <v>0</v>
      </c>
      <c r="X12" s="25">
        <v>0</v>
      </c>
      <c r="Y12" s="48" t="s">
        <v>12</v>
      </c>
    </row>
    <row r="13" spans="1:25" s="2" customFormat="1" ht="18" hidden="1" customHeight="1" thickBot="1" x14ac:dyDescent="0.2">
      <c r="A13" s="106"/>
      <c r="B13" s="108"/>
      <c r="C13" s="110"/>
      <c r="D13" s="112"/>
      <c r="E13" s="114"/>
      <c r="F13" s="104"/>
      <c r="G13" s="114"/>
      <c r="H13" s="116"/>
      <c r="I13" s="120"/>
      <c r="J13" s="120"/>
      <c r="K13" s="120"/>
      <c r="L13" s="120"/>
      <c r="M13" s="118"/>
      <c r="N13" s="100"/>
      <c r="O13" s="102"/>
      <c r="P13" s="104"/>
      <c r="Q13" s="36">
        <v>0</v>
      </c>
      <c r="R13" s="37">
        <v>0</v>
      </c>
      <c r="S13" s="37">
        <v>0</v>
      </c>
      <c r="T13" s="38">
        <v>0</v>
      </c>
      <c r="U13" s="37">
        <v>0</v>
      </c>
      <c r="V13" s="36">
        <v>0</v>
      </c>
      <c r="W13" s="38">
        <v>0</v>
      </c>
      <c r="X13" s="39">
        <v>0</v>
      </c>
      <c r="Y13" s="49" t="s">
        <v>8</v>
      </c>
    </row>
    <row r="14" spans="1:25" s="2" customFormat="1" ht="18" hidden="1" customHeight="1" x14ac:dyDescent="0.15">
      <c r="A14" s="105">
        <v>4</v>
      </c>
      <c r="B14" s="107" t="s">
        <v>63</v>
      </c>
      <c r="C14" s="109" t="s">
        <v>48</v>
      </c>
      <c r="D14" s="111"/>
      <c r="E14" s="113"/>
      <c r="F14" s="103"/>
      <c r="G14" s="113"/>
      <c r="H14" s="115"/>
      <c r="I14" s="115"/>
      <c r="J14" s="115"/>
      <c r="K14" s="115"/>
      <c r="L14" s="115"/>
      <c r="M14" s="117"/>
      <c r="N14" s="99"/>
      <c r="O14" s="101">
        <f>+(+E14+G14)-(M14+N14)</f>
        <v>0</v>
      </c>
      <c r="P14" s="103"/>
      <c r="Q14" s="22">
        <v>0</v>
      </c>
      <c r="R14" s="23">
        <v>0</v>
      </c>
      <c r="S14" s="23">
        <v>0</v>
      </c>
      <c r="T14" s="24">
        <v>0</v>
      </c>
      <c r="U14" s="23">
        <v>0</v>
      </c>
      <c r="V14" s="22">
        <v>0</v>
      </c>
      <c r="W14" s="24">
        <v>0</v>
      </c>
      <c r="X14" s="25">
        <v>0</v>
      </c>
      <c r="Y14" s="48" t="s">
        <v>12</v>
      </c>
    </row>
    <row r="15" spans="1:25" s="2" customFormat="1" ht="18" hidden="1" customHeight="1" thickBot="1" x14ac:dyDescent="0.2">
      <c r="A15" s="106"/>
      <c r="B15" s="108"/>
      <c r="C15" s="110"/>
      <c r="D15" s="112"/>
      <c r="E15" s="114"/>
      <c r="F15" s="104"/>
      <c r="G15" s="114"/>
      <c r="H15" s="116"/>
      <c r="I15" s="120"/>
      <c r="J15" s="120"/>
      <c r="K15" s="120"/>
      <c r="L15" s="120"/>
      <c r="M15" s="118"/>
      <c r="N15" s="100"/>
      <c r="O15" s="102"/>
      <c r="P15" s="104"/>
      <c r="Q15" s="36">
        <v>0</v>
      </c>
      <c r="R15" s="37">
        <v>0</v>
      </c>
      <c r="S15" s="37">
        <v>0</v>
      </c>
      <c r="T15" s="38">
        <v>0</v>
      </c>
      <c r="U15" s="37">
        <v>0</v>
      </c>
      <c r="V15" s="36">
        <v>0</v>
      </c>
      <c r="W15" s="38">
        <v>0</v>
      </c>
      <c r="X15" s="39">
        <v>0</v>
      </c>
      <c r="Y15" s="49" t="s">
        <v>8</v>
      </c>
    </row>
    <row r="16" spans="1:25" s="2" customFormat="1" ht="18" hidden="1" customHeight="1" x14ac:dyDescent="0.15">
      <c r="A16" s="105">
        <v>5</v>
      </c>
      <c r="B16" s="107" t="s">
        <v>64</v>
      </c>
      <c r="C16" s="109" t="s">
        <v>48</v>
      </c>
      <c r="D16" s="111"/>
      <c r="E16" s="113"/>
      <c r="F16" s="103"/>
      <c r="G16" s="113"/>
      <c r="H16" s="115"/>
      <c r="I16" s="115"/>
      <c r="J16" s="115"/>
      <c r="K16" s="115"/>
      <c r="L16" s="115"/>
      <c r="M16" s="117"/>
      <c r="N16" s="99"/>
      <c r="O16" s="101">
        <f>+(+E16+G16)-(M16+N16)</f>
        <v>0</v>
      </c>
      <c r="P16" s="103"/>
      <c r="Q16" s="22">
        <v>0</v>
      </c>
      <c r="R16" s="23">
        <v>0</v>
      </c>
      <c r="S16" s="23">
        <v>0</v>
      </c>
      <c r="T16" s="24">
        <v>0</v>
      </c>
      <c r="U16" s="23">
        <v>0</v>
      </c>
      <c r="V16" s="22">
        <v>0</v>
      </c>
      <c r="W16" s="24">
        <v>0</v>
      </c>
      <c r="X16" s="25">
        <v>0</v>
      </c>
      <c r="Y16" s="48" t="s">
        <v>12</v>
      </c>
    </row>
    <row r="17" spans="1:25" s="2" customFormat="1" ht="18" hidden="1" customHeight="1" thickBot="1" x14ac:dyDescent="0.2">
      <c r="A17" s="106"/>
      <c r="B17" s="108"/>
      <c r="C17" s="110"/>
      <c r="D17" s="112"/>
      <c r="E17" s="114"/>
      <c r="F17" s="104"/>
      <c r="G17" s="114"/>
      <c r="H17" s="116"/>
      <c r="I17" s="120"/>
      <c r="J17" s="120"/>
      <c r="K17" s="120"/>
      <c r="L17" s="120"/>
      <c r="M17" s="118"/>
      <c r="N17" s="100"/>
      <c r="O17" s="102"/>
      <c r="P17" s="104"/>
      <c r="Q17" s="36">
        <v>0</v>
      </c>
      <c r="R17" s="37">
        <v>0</v>
      </c>
      <c r="S17" s="37">
        <v>0</v>
      </c>
      <c r="T17" s="38">
        <v>0</v>
      </c>
      <c r="U17" s="37">
        <v>0</v>
      </c>
      <c r="V17" s="36">
        <v>0</v>
      </c>
      <c r="W17" s="38">
        <v>0</v>
      </c>
      <c r="X17" s="39">
        <v>0</v>
      </c>
      <c r="Y17" s="49" t="s">
        <v>8</v>
      </c>
    </row>
    <row r="18" spans="1:25" s="2" customFormat="1" ht="18" hidden="1" customHeight="1" x14ac:dyDescent="0.15">
      <c r="A18" s="105">
        <v>6</v>
      </c>
      <c r="B18" s="107" t="s">
        <v>65</v>
      </c>
      <c r="C18" s="109" t="s">
        <v>48</v>
      </c>
      <c r="D18" s="111"/>
      <c r="E18" s="113"/>
      <c r="F18" s="103"/>
      <c r="G18" s="113"/>
      <c r="H18" s="115"/>
      <c r="I18" s="115"/>
      <c r="J18" s="115"/>
      <c r="K18" s="115"/>
      <c r="L18" s="115"/>
      <c r="M18" s="117"/>
      <c r="N18" s="99"/>
      <c r="O18" s="101">
        <f>+(+E18+G18)-(M18+N18)</f>
        <v>0</v>
      </c>
      <c r="P18" s="103"/>
      <c r="Q18" s="22">
        <v>0</v>
      </c>
      <c r="R18" s="23">
        <v>0</v>
      </c>
      <c r="S18" s="23">
        <v>0</v>
      </c>
      <c r="T18" s="24">
        <v>0</v>
      </c>
      <c r="U18" s="23">
        <v>0</v>
      </c>
      <c r="V18" s="22">
        <v>0</v>
      </c>
      <c r="W18" s="24">
        <v>0</v>
      </c>
      <c r="X18" s="25">
        <v>0</v>
      </c>
      <c r="Y18" s="48" t="s">
        <v>12</v>
      </c>
    </row>
    <row r="19" spans="1:25" s="2" customFormat="1" ht="18" hidden="1" customHeight="1" thickBot="1" x14ac:dyDescent="0.2">
      <c r="A19" s="106"/>
      <c r="B19" s="108"/>
      <c r="C19" s="110"/>
      <c r="D19" s="112"/>
      <c r="E19" s="114"/>
      <c r="F19" s="104"/>
      <c r="G19" s="114"/>
      <c r="H19" s="116"/>
      <c r="I19" s="120"/>
      <c r="J19" s="120"/>
      <c r="K19" s="120"/>
      <c r="L19" s="120"/>
      <c r="M19" s="118"/>
      <c r="N19" s="100"/>
      <c r="O19" s="102"/>
      <c r="P19" s="104"/>
      <c r="Q19" s="36">
        <v>0</v>
      </c>
      <c r="R19" s="37">
        <v>0</v>
      </c>
      <c r="S19" s="37">
        <v>0</v>
      </c>
      <c r="T19" s="38">
        <v>0</v>
      </c>
      <c r="U19" s="37">
        <v>0</v>
      </c>
      <c r="V19" s="36">
        <v>0</v>
      </c>
      <c r="W19" s="38">
        <v>0</v>
      </c>
      <c r="X19" s="39">
        <v>0</v>
      </c>
      <c r="Y19" s="49" t="s">
        <v>8</v>
      </c>
    </row>
    <row r="20" spans="1:25" s="2" customFormat="1" ht="18" hidden="1" customHeight="1" x14ac:dyDescent="0.15">
      <c r="A20" s="105">
        <v>7</v>
      </c>
      <c r="B20" s="107" t="s">
        <v>66</v>
      </c>
      <c r="C20" s="109" t="s">
        <v>48</v>
      </c>
      <c r="D20" s="111"/>
      <c r="E20" s="113"/>
      <c r="F20" s="103"/>
      <c r="G20" s="113"/>
      <c r="H20" s="115"/>
      <c r="I20" s="115"/>
      <c r="J20" s="115"/>
      <c r="K20" s="115"/>
      <c r="L20" s="115"/>
      <c r="M20" s="117"/>
      <c r="N20" s="99"/>
      <c r="O20" s="101">
        <f>+(+E20+G20)-(M20+N20)</f>
        <v>0</v>
      </c>
      <c r="P20" s="103"/>
      <c r="Q20" s="22">
        <v>0</v>
      </c>
      <c r="R20" s="23">
        <v>0</v>
      </c>
      <c r="S20" s="23">
        <v>0</v>
      </c>
      <c r="T20" s="24">
        <v>0</v>
      </c>
      <c r="U20" s="23">
        <v>0</v>
      </c>
      <c r="V20" s="22">
        <v>0</v>
      </c>
      <c r="W20" s="24">
        <v>0</v>
      </c>
      <c r="X20" s="25">
        <v>0</v>
      </c>
      <c r="Y20" s="48" t="s">
        <v>12</v>
      </c>
    </row>
    <row r="21" spans="1:25" s="2" customFormat="1" ht="18" hidden="1" customHeight="1" thickBot="1" x14ac:dyDescent="0.2">
      <c r="A21" s="106"/>
      <c r="B21" s="108"/>
      <c r="C21" s="110"/>
      <c r="D21" s="112"/>
      <c r="E21" s="114"/>
      <c r="F21" s="104"/>
      <c r="G21" s="114"/>
      <c r="H21" s="116"/>
      <c r="I21" s="120"/>
      <c r="J21" s="120"/>
      <c r="K21" s="120"/>
      <c r="L21" s="120"/>
      <c r="M21" s="118"/>
      <c r="N21" s="100"/>
      <c r="O21" s="102"/>
      <c r="P21" s="104"/>
      <c r="Q21" s="36">
        <v>0</v>
      </c>
      <c r="R21" s="37">
        <v>0</v>
      </c>
      <c r="S21" s="37">
        <v>0</v>
      </c>
      <c r="T21" s="38">
        <v>0</v>
      </c>
      <c r="U21" s="37">
        <v>0</v>
      </c>
      <c r="V21" s="36">
        <v>0</v>
      </c>
      <c r="W21" s="38">
        <v>0</v>
      </c>
      <c r="X21" s="39">
        <v>0</v>
      </c>
      <c r="Y21" s="49" t="s">
        <v>8</v>
      </c>
    </row>
    <row r="22" spans="1:25" s="2" customFormat="1" ht="18" hidden="1" customHeight="1" x14ac:dyDescent="0.15">
      <c r="A22" s="105">
        <v>8</v>
      </c>
      <c r="B22" s="107" t="s">
        <v>47</v>
      </c>
      <c r="C22" s="109" t="s">
        <v>48</v>
      </c>
      <c r="D22" s="111"/>
      <c r="E22" s="113"/>
      <c r="F22" s="103"/>
      <c r="G22" s="113"/>
      <c r="H22" s="115"/>
      <c r="I22" s="115"/>
      <c r="J22" s="115"/>
      <c r="K22" s="115"/>
      <c r="L22" s="115"/>
      <c r="M22" s="117"/>
      <c r="N22" s="99"/>
      <c r="O22" s="101">
        <f>+(+E22+G22)-(M22+N22)</f>
        <v>0</v>
      </c>
      <c r="P22" s="103"/>
      <c r="Q22" s="22">
        <v>0</v>
      </c>
      <c r="R22" s="23">
        <v>0</v>
      </c>
      <c r="S22" s="23">
        <v>0</v>
      </c>
      <c r="T22" s="24">
        <v>0</v>
      </c>
      <c r="U22" s="23">
        <v>0</v>
      </c>
      <c r="V22" s="22">
        <v>0</v>
      </c>
      <c r="W22" s="24">
        <v>0</v>
      </c>
      <c r="X22" s="25">
        <v>0</v>
      </c>
      <c r="Y22" s="48" t="s">
        <v>12</v>
      </c>
    </row>
    <row r="23" spans="1:25" s="2" customFormat="1" ht="18" hidden="1" customHeight="1" thickBot="1" x14ac:dyDescent="0.2">
      <c r="A23" s="106"/>
      <c r="B23" s="108"/>
      <c r="C23" s="110"/>
      <c r="D23" s="112"/>
      <c r="E23" s="114"/>
      <c r="F23" s="104"/>
      <c r="G23" s="114"/>
      <c r="H23" s="116"/>
      <c r="I23" s="120"/>
      <c r="J23" s="120"/>
      <c r="K23" s="120"/>
      <c r="L23" s="120"/>
      <c r="M23" s="118"/>
      <c r="N23" s="100"/>
      <c r="O23" s="102"/>
      <c r="P23" s="104"/>
      <c r="Q23" s="36">
        <v>0</v>
      </c>
      <c r="R23" s="37">
        <v>0</v>
      </c>
      <c r="S23" s="37">
        <v>0</v>
      </c>
      <c r="T23" s="38">
        <v>0</v>
      </c>
      <c r="U23" s="37">
        <v>0</v>
      </c>
      <c r="V23" s="36">
        <v>0</v>
      </c>
      <c r="W23" s="38">
        <v>0</v>
      </c>
      <c r="X23" s="39">
        <v>0</v>
      </c>
      <c r="Y23" s="49" t="s">
        <v>8</v>
      </c>
    </row>
    <row r="24" spans="1:25" s="2" customFormat="1" ht="56.1" customHeight="1" x14ac:dyDescent="0.15">
      <c r="A24" s="105">
        <v>1</v>
      </c>
      <c r="B24" s="107" t="s">
        <v>46</v>
      </c>
      <c r="C24" s="109" t="s">
        <v>67</v>
      </c>
      <c r="D24" s="121" t="s">
        <v>68</v>
      </c>
      <c r="E24" s="113">
        <v>17323.777999999998</v>
      </c>
      <c r="F24" s="103">
        <v>17323.777999999998</v>
      </c>
      <c r="G24" s="113">
        <v>1.754</v>
      </c>
      <c r="H24" s="124">
        <v>1.754</v>
      </c>
      <c r="I24" s="97">
        <v>0</v>
      </c>
      <c r="J24" s="97">
        <v>0</v>
      </c>
      <c r="K24" s="97">
        <v>0</v>
      </c>
      <c r="L24" s="97">
        <v>1.754</v>
      </c>
      <c r="M24" s="117">
        <v>3932.6759999999999</v>
      </c>
      <c r="N24" s="99">
        <v>0</v>
      </c>
      <c r="O24" s="101">
        <f>+(+E24+G24)-(M24+N24)</f>
        <v>13392.856</v>
      </c>
      <c r="P24" s="103">
        <v>13392.675999999999</v>
      </c>
      <c r="Q24" s="22">
        <v>296</v>
      </c>
      <c r="R24" s="23">
        <v>0</v>
      </c>
      <c r="S24" s="23">
        <v>0</v>
      </c>
      <c r="T24" s="24">
        <v>0</v>
      </c>
      <c r="U24" s="23">
        <v>0</v>
      </c>
      <c r="V24" s="22">
        <v>0</v>
      </c>
      <c r="W24" s="24">
        <v>0</v>
      </c>
      <c r="X24" s="25">
        <v>0</v>
      </c>
      <c r="Y24" s="48" t="s">
        <v>12</v>
      </c>
    </row>
    <row r="25" spans="1:25" s="2" customFormat="1" ht="56.1" customHeight="1" thickBot="1" x14ac:dyDescent="0.2">
      <c r="A25" s="106"/>
      <c r="B25" s="108"/>
      <c r="C25" s="110"/>
      <c r="D25" s="122"/>
      <c r="E25" s="114"/>
      <c r="F25" s="104"/>
      <c r="G25" s="114"/>
      <c r="H25" s="125"/>
      <c r="I25" s="123"/>
      <c r="J25" s="123"/>
      <c r="K25" s="123"/>
      <c r="L25" s="123"/>
      <c r="M25" s="118"/>
      <c r="N25" s="100"/>
      <c r="O25" s="102"/>
      <c r="P25" s="104"/>
      <c r="Q25" s="36">
        <v>3932.6759999999999</v>
      </c>
      <c r="R25" s="37">
        <v>0</v>
      </c>
      <c r="S25" s="37">
        <v>0</v>
      </c>
      <c r="T25" s="38">
        <v>0</v>
      </c>
      <c r="U25" s="37">
        <v>0</v>
      </c>
      <c r="V25" s="36">
        <v>0</v>
      </c>
      <c r="W25" s="38">
        <v>0</v>
      </c>
      <c r="X25" s="39">
        <v>0</v>
      </c>
      <c r="Y25" s="49" t="s">
        <v>8</v>
      </c>
    </row>
    <row r="26" spans="1:25" s="2" customFormat="1" ht="18" hidden="1" customHeight="1" x14ac:dyDescent="0.15">
      <c r="A26" s="105">
        <v>10</v>
      </c>
      <c r="B26" s="107" t="s">
        <v>49</v>
      </c>
      <c r="C26" s="109" t="s">
        <v>48</v>
      </c>
      <c r="D26" s="111"/>
      <c r="E26" s="113"/>
      <c r="F26" s="103"/>
      <c r="G26" s="113"/>
      <c r="H26" s="115"/>
      <c r="I26" s="115"/>
      <c r="J26" s="115"/>
      <c r="K26" s="115"/>
      <c r="L26" s="115"/>
      <c r="M26" s="117"/>
      <c r="N26" s="99"/>
      <c r="O26" s="101">
        <f>+(+E26+G26)-(M26+N26)</f>
        <v>0</v>
      </c>
      <c r="P26" s="103"/>
      <c r="Q26" s="22">
        <v>0</v>
      </c>
      <c r="R26" s="23">
        <v>0</v>
      </c>
      <c r="S26" s="23">
        <v>0</v>
      </c>
      <c r="T26" s="24">
        <v>0</v>
      </c>
      <c r="U26" s="23">
        <v>0</v>
      </c>
      <c r="V26" s="22">
        <v>0</v>
      </c>
      <c r="W26" s="24">
        <v>0</v>
      </c>
      <c r="X26" s="25">
        <v>0</v>
      </c>
      <c r="Y26" s="48" t="s">
        <v>12</v>
      </c>
    </row>
    <row r="27" spans="1:25" s="2" customFormat="1" ht="18" hidden="1" customHeight="1" thickBot="1" x14ac:dyDescent="0.2">
      <c r="A27" s="106"/>
      <c r="B27" s="108"/>
      <c r="C27" s="110"/>
      <c r="D27" s="112"/>
      <c r="E27" s="114"/>
      <c r="F27" s="104"/>
      <c r="G27" s="114"/>
      <c r="H27" s="116"/>
      <c r="I27" s="120"/>
      <c r="J27" s="120"/>
      <c r="K27" s="120"/>
      <c r="L27" s="120"/>
      <c r="M27" s="118"/>
      <c r="N27" s="100"/>
      <c r="O27" s="102"/>
      <c r="P27" s="104"/>
      <c r="Q27" s="36">
        <v>0</v>
      </c>
      <c r="R27" s="37">
        <v>0</v>
      </c>
      <c r="S27" s="37">
        <v>0</v>
      </c>
      <c r="T27" s="38">
        <v>0</v>
      </c>
      <c r="U27" s="37">
        <v>0</v>
      </c>
      <c r="V27" s="36">
        <v>0</v>
      </c>
      <c r="W27" s="38">
        <v>0</v>
      </c>
      <c r="X27" s="39">
        <v>0</v>
      </c>
      <c r="Y27" s="49" t="s">
        <v>8</v>
      </c>
    </row>
    <row r="28" spans="1:25" s="2" customFormat="1" ht="18" hidden="1" customHeight="1" x14ac:dyDescent="0.15">
      <c r="A28" s="105">
        <v>11</v>
      </c>
      <c r="B28" s="107" t="s">
        <v>50</v>
      </c>
      <c r="C28" s="109" t="s">
        <v>48</v>
      </c>
      <c r="D28" s="111"/>
      <c r="E28" s="113"/>
      <c r="F28" s="103"/>
      <c r="G28" s="113"/>
      <c r="H28" s="115"/>
      <c r="I28" s="115"/>
      <c r="J28" s="115"/>
      <c r="K28" s="115"/>
      <c r="L28" s="115"/>
      <c r="M28" s="117"/>
      <c r="N28" s="99"/>
      <c r="O28" s="101">
        <f>+(+E28+G28)-(M28+N28)</f>
        <v>0</v>
      </c>
      <c r="P28" s="103"/>
      <c r="Q28" s="22">
        <v>0</v>
      </c>
      <c r="R28" s="23">
        <v>0</v>
      </c>
      <c r="S28" s="23">
        <v>0</v>
      </c>
      <c r="T28" s="24">
        <v>0</v>
      </c>
      <c r="U28" s="23">
        <v>0</v>
      </c>
      <c r="V28" s="22">
        <v>0</v>
      </c>
      <c r="W28" s="24">
        <v>0</v>
      </c>
      <c r="X28" s="25">
        <v>0</v>
      </c>
      <c r="Y28" s="48" t="s">
        <v>12</v>
      </c>
    </row>
    <row r="29" spans="1:25" s="2" customFormat="1" ht="18" hidden="1" customHeight="1" thickBot="1" x14ac:dyDescent="0.2">
      <c r="A29" s="106"/>
      <c r="B29" s="108"/>
      <c r="C29" s="110"/>
      <c r="D29" s="112"/>
      <c r="E29" s="114"/>
      <c r="F29" s="104"/>
      <c r="G29" s="114"/>
      <c r="H29" s="116"/>
      <c r="I29" s="120"/>
      <c r="J29" s="120"/>
      <c r="K29" s="120"/>
      <c r="L29" s="120"/>
      <c r="M29" s="118"/>
      <c r="N29" s="100"/>
      <c r="O29" s="102"/>
      <c r="P29" s="104"/>
      <c r="Q29" s="36">
        <v>0</v>
      </c>
      <c r="R29" s="37">
        <v>0</v>
      </c>
      <c r="S29" s="37">
        <v>0</v>
      </c>
      <c r="T29" s="38">
        <v>0</v>
      </c>
      <c r="U29" s="37">
        <v>0</v>
      </c>
      <c r="V29" s="36">
        <v>0</v>
      </c>
      <c r="W29" s="38">
        <v>0</v>
      </c>
      <c r="X29" s="39">
        <v>0</v>
      </c>
      <c r="Y29" s="49" t="s">
        <v>8</v>
      </c>
    </row>
    <row r="30" spans="1:25" s="2" customFormat="1" ht="18" hidden="1" customHeight="1" x14ac:dyDescent="0.15">
      <c r="A30" s="105">
        <v>12</v>
      </c>
      <c r="B30" s="107" t="s">
        <v>51</v>
      </c>
      <c r="C30" s="109" t="s">
        <v>48</v>
      </c>
      <c r="D30" s="111"/>
      <c r="E30" s="113"/>
      <c r="F30" s="103"/>
      <c r="G30" s="113"/>
      <c r="H30" s="115"/>
      <c r="I30" s="115"/>
      <c r="J30" s="115"/>
      <c r="K30" s="115"/>
      <c r="L30" s="115"/>
      <c r="M30" s="117"/>
      <c r="N30" s="99"/>
      <c r="O30" s="101">
        <f>+(+E30+G30)-(M30+N30)</f>
        <v>0</v>
      </c>
      <c r="P30" s="103"/>
      <c r="Q30" s="22">
        <v>0</v>
      </c>
      <c r="R30" s="23">
        <v>0</v>
      </c>
      <c r="S30" s="23">
        <v>0</v>
      </c>
      <c r="T30" s="24">
        <v>0</v>
      </c>
      <c r="U30" s="23">
        <v>0</v>
      </c>
      <c r="V30" s="22">
        <v>0</v>
      </c>
      <c r="W30" s="24">
        <v>0</v>
      </c>
      <c r="X30" s="25">
        <v>0</v>
      </c>
      <c r="Y30" s="48" t="s">
        <v>12</v>
      </c>
    </row>
    <row r="31" spans="1:25" s="2" customFormat="1" ht="18" hidden="1" customHeight="1" thickBot="1" x14ac:dyDescent="0.2">
      <c r="A31" s="106"/>
      <c r="B31" s="108"/>
      <c r="C31" s="110"/>
      <c r="D31" s="112"/>
      <c r="E31" s="114"/>
      <c r="F31" s="104"/>
      <c r="G31" s="114"/>
      <c r="H31" s="116"/>
      <c r="I31" s="120"/>
      <c r="J31" s="120"/>
      <c r="K31" s="120"/>
      <c r="L31" s="120"/>
      <c r="M31" s="118"/>
      <c r="N31" s="100"/>
      <c r="O31" s="102"/>
      <c r="P31" s="104"/>
      <c r="Q31" s="36">
        <v>0</v>
      </c>
      <c r="R31" s="37">
        <v>0</v>
      </c>
      <c r="S31" s="37">
        <v>0</v>
      </c>
      <c r="T31" s="38">
        <v>0</v>
      </c>
      <c r="U31" s="37">
        <v>0</v>
      </c>
      <c r="V31" s="36">
        <v>0</v>
      </c>
      <c r="W31" s="38">
        <v>0</v>
      </c>
      <c r="X31" s="39">
        <v>0</v>
      </c>
      <c r="Y31" s="49" t="s">
        <v>8</v>
      </c>
    </row>
    <row r="32" spans="1:25" s="2" customFormat="1" ht="18" hidden="1" customHeight="1" x14ac:dyDescent="0.15">
      <c r="A32" s="105">
        <v>13</v>
      </c>
      <c r="B32" s="107" t="s">
        <v>52</v>
      </c>
      <c r="C32" s="109" t="s">
        <v>48</v>
      </c>
      <c r="D32" s="111"/>
      <c r="E32" s="113"/>
      <c r="F32" s="103"/>
      <c r="G32" s="113"/>
      <c r="H32" s="115"/>
      <c r="I32" s="115"/>
      <c r="J32" s="115"/>
      <c r="K32" s="115"/>
      <c r="L32" s="115"/>
      <c r="M32" s="117"/>
      <c r="N32" s="99"/>
      <c r="O32" s="101">
        <f>+(+E32+G32)-(M32+N32)</f>
        <v>0</v>
      </c>
      <c r="P32" s="103"/>
      <c r="Q32" s="22">
        <v>0</v>
      </c>
      <c r="R32" s="23">
        <v>0</v>
      </c>
      <c r="S32" s="23">
        <v>0</v>
      </c>
      <c r="T32" s="24">
        <v>0</v>
      </c>
      <c r="U32" s="23">
        <v>0</v>
      </c>
      <c r="V32" s="22">
        <v>0</v>
      </c>
      <c r="W32" s="24">
        <v>0</v>
      </c>
      <c r="X32" s="25">
        <v>0</v>
      </c>
      <c r="Y32" s="48" t="s">
        <v>12</v>
      </c>
    </row>
    <row r="33" spans="1:25" s="2" customFormat="1" ht="18" hidden="1" customHeight="1" thickBot="1" x14ac:dyDescent="0.2">
      <c r="A33" s="106"/>
      <c r="B33" s="108"/>
      <c r="C33" s="110"/>
      <c r="D33" s="112"/>
      <c r="E33" s="114"/>
      <c r="F33" s="104"/>
      <c r="G33" s="114"/>
      <c r="H33" s="116"/>
      <c r="I33" s="120"/>
      <c r="J33" s="120"/>
      <c r="K33" s="120"/>
      <c r="L33" s="120"/>
      <c r="M33" s="118"/>
      <c r="N33" s="100"/>
      <c r="O33" s="102"/>
      <c r="P33" s="104"/>
      <c r="Q33" s="36">
        <v>0</v>
      </c>
      <c r="R33" s="37">
        <v>0</v>
      </c>
      <c r="S33" s="37">
        <v>0</v>
      </c>
      <c r="T33" s="38">
        <v>0</v>
      </c>
      <c r="U33" s="37">
        <v>0</v>
      </c>
      <c r="V33" s="36">
        <v>0</v>
      </c>
      <c r="W33" s="38">
        <v>0</v>
      </c>
      <c r="X33" s="39">
        <v>0</v>
      </c>
      <c r="Y33" s="49" t="s">
        <v>8</v>
      </c>
    </row>
    <row r="34" spans="1:25" s="2" customFormat="1" ht="20.100000000000001" hidden="1" customHeight="1" x14ac:dyDescent="0.15">
      <c r="A34" s="105"/>
      <c r="B34" s="105"/>
      <c r="C34" s="109"/>
      <c r="D34" s="111"/>
      <c r="E34" s="113"/>
      <c r="F34" s="103"/>
      <c r="G34" s="113"/>
      <c r="H34" s="115"/>
      <c r="I34" s="115"/>
      <c r="J34" s="115"/>
      <c r="K34" s="115"/>
      <c r="L34" s="115"/>
      <c r="M34" s="117"/>
      <c r="N34" s="99"/>
      <c r="O34" s="101">
        <f>+(+E34+G34)-(M34+N34)</f>
        <v>0</v>
      </c>
      <c r="P34" s="103"/>
      <c r="Q34" s="22">
        <v>0</v>
      </c>
      <c r="R34" s="23">
        <v>0</v>
      </c>
      <c r="S34" s="23">
        <v>0</v>
      </c>
      <c r="T34" s="24">
        <v>0</v>
      </c>
      <c r="U34" s="23">
        <v>0</v>
      </c>
      <c r="V34" s="22">
        <v>0</v>
      </c>
      <c r="W34" s="24">
        <v>0</v>
      </c>
      <c r="X34" s="25">
        <v>0</v>
      </c>
      <c r="Y34" s="48" t="s">
        <v>12</v>
      </c>
    </row>
    <row r="35" spans="1:25" s="2" customFormat="1" ht="20.100000000000001" hidden="1" customHeight="1" thickBot="1" x14ac:dyDescent="0.2">
      <c r="A35" s="106"/>
      <c r="B35" s="106"/>
      <c r="C35" s="110"/>
      <c r="D35" s="112"/>
      <c r="E35" s="114"/>
      <c r="F35" s="104"/>
      <c r="G35" s="114"/>
      <c r="H35" s="116"/>
      <c r="I35" s="120"/>
      <c r="J35" s="120"/>
      <c r="K35" s="120"/>
      <c r="L35" s="120"/>
      <c r="M35" s="118"/>
      <c r="N35" s="100"/>
      <c r="O35" s="102"/>
      <c r="P35" s="104"/>
      <c r="Q35" s="36">
        <v>0</v>
      </c>
      <c r="R35" s="37">
        <v>0</v>
      </c>
      <c r="S35" s="37">
        <v>0</v>
      </c>
      <c r="T35" s="38">
        <v>0</v>
      </c>
      <c r="U35" s="37">
        <v>0</v>
      </c>
      <c r="V35" s="36">
        <v>0</v>
      </c>
      <c r="W35" s="38">
        <v>0</v>
      </c>
      <c r="X35" s="39">
        <v>0</v>
      </c>
      <c r="Y35" s="49" t="s">
        <v>8</v>
      </c>
    </row>
    <row r="36" spans="1:25" s="2" customFormat="1" ht="18" hidden="1" customHeight="1" x14ac:dyDescent="0.15">
      <c r="A36" s="105">
        <v>45</v>
      </c>
      <c r="B36" s="107" t="s">
        <v>53</v>
      </c>
      <c r="C36" s="109" t="s">
        <v>48</v>
      </c>
      <c r="D36" s="111"/>
      <c r="E36" s="113"/>
      <c r="F36" s="103"/>
      <c r="G36" s="113"/>
      <c r="H36" s="115"/>
      <c r="I36" s="115"/>
      <c r="J36" s="115"/>
      <c r="K36" s="115"/>
      <c r="L36" s="115"/>
      <c r="M36" s="117"/>
      <c r="N36" s="99"/>
      <c r="O36" s="101">
        <f>+(+E36+G36)-(M36+N36)</f>
        <v>0</v>
      </c>
      <c r="P36" s="103"/>
      <c r="Q36" s="22">
        <v>0</v>
      </c>
      <c r="R36" s="23">
        <v>0</v>
      </c>
      <c r="S36" s="23">
        <v>0</v>
      </c>
      <c r="T36" s="24">
        <v>0</v>
      </c>
      <c r="U36" s="23">
        <v>0</v>
      </c>
      <c r="V36" s="22">
        <v>0</v>
      </c>
      <c r="W36" s="24">
        <v>0</v>
      </c>
      <c r="X36" s="25">
        <v>0</v>
      </c>
      <c r="Y36" s="48" t="s">
        <v>12</v>
      </c>
    </row>
    <row r="37" spans="1:25" s="2" customFormat="1" ht="18" hidden="1" customHeight="1" thickBot="1" x14ac:dyDescent="0.2">
      <c r="A37" s="106"/>
      <c r="B37" s="108"/>
      <c r="C37" s="110"/>
      <c r="D37" s="112"/>
      <c r="E37" s="114"/>
      <c r="F37" s="104"/>
      <c r="G37" s="114"/>
      <c r="H37" s="116"/>
      <c r="I37" s="120"/>
      <c r="J37" s="120"/>
      <c r="K37" s="120"/>
      <c r="L37" s="120"/>
      <c r="M37" s="118"/>
      <c r="N37" s="100"/>
      <c r="O37" s="102"/>
      <c r="P37" s="104"/>
      <c r="Q37" s="36">
        <v>0</v>
      </c>
      <c r="R37" s="37">
        <v>0</v>
      </c>
      <c r="S37" s="37">
        <v>0</v>
      </c>
      <c r="T37" s="38">
        <v>0</v>
      </c>
      <c r="U37" s="37">
        <v>0</v>
      </c>
      <c r="V37" s="36">
        <v>0</v>
      </c>
      <c r="W37" s="38">
        <v>0</v>
      </c>
      <c r="X37" s="39">
        <v>0</v>
      </c>
      <c r="Y37" s="49" t="s">
        <v>8</v>
      </c>
    </row>
    <row r="38" spans="1:25" s="2" customFormat="1" ht="18" hidden="1" customHeight="1" x14ac:dyDescent="0.15">
      <c r="A38" s="105">
        <v>46</v>
      </c>
      <c r="B38" s="107" t="s">
        <v>54</v>
      </c>
      <c r="C38" s="109" t="s">
        <v>48</v>
      </c>
      <c r="D38" s="111"/>
      <c r="E38" s="113"/>
      <c r="F38" s="103"/>
      <c r="G38" s="113"/>
      <c r="H38" s="115"/>
      <c r="I38" s="115"/>
      <c r="J38" s="115"/>
      <c r="K38" s="115"/>
      <c r="L38" s="115"/>
      <c r="M38" s="117"/>
      <c r="N38" s="99"/>
      <c r="O38" s="101">
        <f>+(+E38+G38)-(M38+N38)</f>
        <v>0</v>
      </c>
      <c r="P38" s="103"/>
      <c r="Q38" s="22">
        <v>0</v>
      </c>
      <c r="R38" s="23">
        <v>0</v>
      </c>
      <c r="S38" s="23">
        <v>0</v>
      </c>
      <c r="T38" s="24">
        <v>0</v>
      </c>
      <c r="U38" s="23">
        <v>0</v>
      </c>
      <c r="V38" s="22">
        <v>0</v>
      </c>
      <c r="W38" s="24">
        <v>0</v>
      </c>
      <c r="X38" s="25">
        <v>0</v>
      </c>
      <c r="Y38" s="48" t="s">
        <v>12</v>
      </c>
    </row>
    <row r="39" spans="1:25" s="2" customFormat="1" ht="18" hidden="1" customHeight="1" thickBot="1" x14ac:dyDescent="0.2">
      <c r="A39" s="106"/>
      <c r="B39" s="108"/>
      <c r="C39" s="110"/>
      <c r="D39" s="112"/>
      <c r="E39" s="114"/>
      <c r="F39" s="104"/>
      <c r="G39" s="114"/>
      <c r="H39" s="116"/>
      <c r="I39" s="120"/>
      <c r="J39" s="120"/>
      <c r="K39" s="120"/>
      <c r="L39" s="120"/>
      <c r="M39" s="118"/>
      <c r="N39" s="100"/>
      <c r="O39" s="102"/>
      <c r="P39" s="104"/>
      <c r="Q39" s="36">
        <v>0</v>
      </c>
      <c r="R39" s="37">
        <v>0</v>
      </c>
      <c r="S39" s="37">
        <v>0</v>
      </c>
      <c r="T39" s="38">
        <v>0</v>
      </c>
      <c r="U39" s="37">
        <v>0</v>
      </c>
      <c r="V39" s="36">
        <v>0</v>
      </c>
      <c r="W39" s="38">
        <v>0</v>
      </c>
      <c r="X39" s="39">
        <v>0</v>
      </c>
      <c r="Y39" s="49" t="s">
        <v>8</v>
      </c>
    </row>
    <row r="40" spans="1:25" s="2" customFormat="1" ht="18" hidden="1" customHeight="1" x14ac:dyDescent="0.15">
      <c r="A40" s="105">
        <v>47</v>
      </c>
      <c r="B40" s="107" t="s">
        <v>55</v>
      </c>
      <c r="C40" s="109" t="s">
        <v>48</v>
      </c>
      <c r="D40" s="111"/>
      <c r="E40" s="113"/>
      <c r="F40" s="103"/>
      <c r="G40" s="113"/>
      <c r="H40" s="115"/>
      <c r="I40" s="115"/>
      <c r="J40" s="115"/>
      <c r="K40" s="115"/>
      <c r="L40" s="115"/>
      <c r="M40" s="117"/>
      <c r="N40" s="99"/>
      <c r="O40" s="101">
        <f>+(+E40+G40)-(M40+N40)</f>
        <v>0</v>
      </c>
      <c r="P40" s="103"/>
      <c r="Q40" s="22">
        <v>0</v>
      </c>
      <c r="R40" s="23">
        <v>0</v>
      </c>
      <c r="S40" s="23">
        <v>0</v>
      </c>
      <c r="T40" s="24">
        <v>0</v>
      </c>
      <c r="U40" s="23">
        <v>0</v>
      </c>
      <c r="V40" s="22">
        <v>0</v>
      </c>
      <c r="W40" s="24">
        <v>0</v>
      </c>
      <c r="X40" s="25">
        <v>0</v>
      </c>
      <c r="Y40" s="48" t="s">
        <v>12</v>
      </c>
    </row>
    <row r="41" spans="1:25" s="2" customFormat="1" ht="18" hidden="1" customHeight="1" thickBot="1" x14ac:dyDescent="0.2">
      <c r="A41" s="106"/>
      <c r="B41" s="108"/>
      <c r="C41" s="110"/>
      <c r="D41" s="112"/>
      <c r="E41" s="114"/>
      <c r="F41" s="104"/>
      <c r="G41" s="114"/>
      <c r="H41" s="116"/>
      <c r="I41" s="120"/>
      <c r="J41" s="120"/>
      <c r="K41" s="120"/>
      <c r="L41" s="120"/>
      <c r="M41" s="118"/>
      <c r="N41" s="100"/>
      <c r="O41" s="102"/>
      <c r="P41" s="104"/>
      <c r="Q41" s="36">
        <v>0</v>
      </c>
      <c r="R41" s="37">
        <v>0</v>
      </c>
      <c r="S41" s="37">
        <v>0</v>
      </c>
      <c r="T41" s="38">
        <v>0</v>
      </c>
      <c r="U41" s="37">
        <v>0</v>
      </c>
      <c r="V41" s="36">
        <v>0</v>
      </c>
      <c r="W41" s="38">
        <v>0</v>
      </c>
      <c r="X41" s="39">
        <v>0</v>
      </c>
      <c r="Y41" s="49" t="s">
        <v>8</v>
      </c>
    </row>
    <row r="42" spans="1:25" s="2" customFormat="1" ht="18" hidden="1" customHeight="1" x14ac:dyDescent="0.15">
      <c r="A42" s="105">
        <v>48</v>
      </c>
      <c r="B42" s="107" t="s">
        <v>56</v>
      </c>
      <c r="C42" s="109" t="s">
        <v>48</v>
      </c>
      <c r="D42" s="111"/>
      <c r="E42" s="113"/>
      <c r="F42" s="103"/>
      <c r="G42" s="113"/>
      <c r="H42" s="115"/>
      <c r="I42" s="115"/>
      <c r="J42" s="115"/>
      <c r="K42" s="115"/>
      <c r="L42" s="115"/>
      <c r="M42" s="117"/>
      <c r="N42" s="99"/>
      <c r="O42" s="101">
        <f>+(+E42+G42)-(M42+N42)</f>
        <v>0</v>
      </c>
      <c r="P42" s="103"/>
      <c r="Q42" s="22">
        <v>0</v>
      </c>
      <c r="R42" s="23">
        <v>0</v>
      </c>
      <c r="S42" s="23">
        <v>0</v>
      </c>
      <c r="T42" s="24">
        <v>0</v>
      </c>
      <c r="U42" s="23">
        <v>0</v>
      </c>
      <c r="V42" s="22">
        <v>0</v>
      </c>
      <c r="W42" s="24">
        <v>0</v>
      </c>
      <c r="X42" s="25">
        <v>0</v>
      </c>
      <c r="Y42" s="48" t="s">
        <v>12</v>
      </c>
    </row>
    <row r="43" spans="1:25" s="2" customFormat="1" ht="18" hidden="1" customHeight="1" thickBot="1" x14ac:dyDescent="0.2">
      <c r="A43" s="106"/>
      <c r="B43" s="108"/>
      <c r="C43" s="110"/>
      <c r="D43" s="112"/>
      <c r="E43" s="114"/>
      <c r="F43" s="104"/>
      <c r="G43" s="114"/>
      <c r="H43" s="116"/>
      <c r="I43" s="120"/>
      <c r="J43" s="120"/>
      <c r="K43" s="120"/>
      <c r="L43" s="120"/>
      <c r="M43" s="118"/>
      <c r="N43" s="100"/>
      <c r="O43" s="102"/>
      <c r="P43" s="104"/>
      <c r="Q43" s="36">
        <v>0</v>
      </c>
      <c r="R43" s="37">
        <v>0</v>
      </c>
      <c r="S43" s="37">
        <v>0</v>
      </c>
      <c r="T43" s="38">
        <v>0</v>
      </c>
      <c r="U43" s="37">
        <v>0</v>
      </c>
      <c r="V43" s="36">
        <v>0</v>
      </c>
      <c r="W43" s="38">
        <v>0</v>
      </c>
      <c r="X43" s="39">
        <v>0</v>
      </c>
      <c r="Y43" s="49" t="s">
        <v>8</v>
      </c>
    </row>
    <row r="44" spans="1:25" s="2" customFormat="1" ht="18" hidden="1" customHeight="1" x14ac:dyDescent="0.15">
      <c r="A44" s="105">
        <v>49</v>
      </c>
      <c r="B44" s="107" t="s">
        <v>57</v>
      </c>
      <c r="C44" s="109" t="s">
        <v>48</v>
      </c>
      <c r="D44" s="111"/>
      <c r="E44" s="113"/>
      <c r="F44" s="103"/>
      <c r="G44" s="113"/>
      <c r="H44" s="115"/>
      <c r="I44" s="115"/>
      <c r="J44" s="115"/>
      <c r="K44" s="115"/>
      <c r="L44" s="115"/>
      <c r="M44" s="117"/>
      <c r="N44" s="99"/>
      <c r="O44" s="101">
        <f>+(+E44+G44)-(M44+N44)</f>
        <v>0</v>
      </c>
      <c r="P44" s="103"/>
      <c r="Q44" s="22">
        <v>0</v>
      </c>
      <c r="R44" s="23">
        <v>0</v>
      </c>
      <c r="S44" s="23">
        <v>0</v>
      </c>
      <c r="T44" s="24">
        <v>0</v>
      </c>
      <c r="U44" s="23">
        <v>0</v>
      </c>
      <c r="V44" s="22">
        <v>0</v>
      </c>
      <c r="W44" s="24">
        <v>0</v>
      </c>
      <c r="X44" s="25">
        <v>0</v>
      </c>
      <c r="Y44" s="48" t="s">
        <v>12</v>
      </c>
    </row>
    <row r="45" spans="1:25" s="2" customFormat="1" ht="18" hidden="1" customHeight="1" thickBot="1" x14ac:dyDescent="0.2">
      <c r="A45" s="106"/>
      <c r="B45" s="108"/>
      <c r="C45" s="110"/>
      <c r="D45" s="112"/>
      <c r="E45" s="114"/>
      <c r="F45" s="104"/>
      <c r="G45" s="114"/>
      <c r="H45" s="116"/>
      <c r="I45" s="120"/>
      <c r="J45" s="120"/>
      <c r="K45" s="120"/>
      <c r="L45" s="120"/>
      <c r="M45" s="118"/>
      <c r="N45" s="100"/>
      <c r="O45" s="102"/>
      <c r="P45" s="104"/>
      <c r="Q45" s="36">
        <v>0</v>
      </c>
      <c r="R45" s="37">
        <v>0</v>
      </c>
      <c r="S45" s="37">
        <v>0</v>
      </c>
      <c r="T45" s="38">
        <v>0</v>
      </c>
      <c r="U45" s="37">
        <v>0</v>
      </c>
      <c r="V45" s="36">
        <v>0</v>
      </c>
      <c r="W45" s="38">
        <v>0</v>
      </c>
      <c r="X45" s="39">
        <v>0</v>
      </c>
      <c r="Y45" s="49" t="s">
        <v>8</v>
      </c>
    </row>
    <row r="46" spans="1:25" s="2" customFormat="1" ht="18" hidden="1" customHeight="1" x14ac:dyDescent="0.15">
      <c r="A46" s="105">
        <v>50</v>
      </c>
      <c r="B46" s="107" t="s">
        <v>58</v>
      </c>
      <c r="C46" s="109" t="s">
        <v>48</v>
      </c>
      <c r="D46" s="111"/>
      <c r="E46" s="113"/>
      <c r="F46" s="103"/>
      <c r="G46" s="113"/>
      <c r="H46" s="115"/>
      <c r="I46" s="115"/>
      <c r="J46" s="115"/>
      <c r="K46" s="115"/>
      <c r="L46" s="115"/>
      <c r="M46" s="117"/>
      <c r="N46" s="99"/>
      <c r="O46" s="101">
        <f>+(+E46+G46)-(M46+N46)</f>
        <v>0</v>
      </c>
      <c r="P46" s="103"/>
      <c r="Q46" s="22">
        <v>0</v>
      </c>
      <c r="R46" s="23">
        <v>0</v>
      </c>
      <c r="S46" s="23">
        <v>0</v>
      </c>
      <c r="T46" s="24">
        <v>0</v>
      </c>
      <c r="U46" s="23">
        <v>0</v>
      </c>
      <c r="V46" s="22">
        <v>0</v>
      </c>
      <c r="W46" s="24">
        <v>0</v>
      </c>
      <c r="X46" s="25">
        <v>0</v>
      </c>
      <c r="Y46" s="48" t="s">
        <v>12</v>
      </c>
    </row>
    <row r="47" spans="1:25" s="2" customFormat="1" ht="18" hidden="1" customHeight="1" thickBot="1" x14ac:dyDescent="0.2">
      <c r="A47" s="106"/>
      <c r="B47" s="108"/>
      <c r="C47" s="110"/>
      <c r="D47" s="112"/>
      <c r="E47" s="114"/>
      <c r="F47" s="104"/>
      <c r="G47" s="114"/>
      <c r="H47" s="116"/>
      <c r="I47" s="120"/>
      <c r="J47" s="120"/>
      <c r="K47" s="120"/>
      <c r="L47" s="120"/>
      <c r="M47" s="118"/>
      <c r="N47" s="100"/>
      <c r="O47" s="102"/>
      <c r="P47" s="104"/>
      <c r="Q47" s="36">
        <v>0</v>
      </c>
      <c r="R47" s="37">
        <v>0</v>
      </c>
      <c r="S47" s="37">
        <v>0</v>
      </c>
      <c r="T47" s="38">
        <v>0</v>
      </c>
      <c r="U47" s="37">
        <v>0</v>
      </c>
      <c r="V47" s="36">
        <v>0</v>
      </c>
      <c r="W47" s="38">
        <v>0</v>
      </c>
      <c r="X47" s="39">
        <v>0</v>
      </c>
      <c r="Y47" s="49" t="s">
        <v>8</v>
      </c>
    </row>
    <row r="48" spans="1:25" s="2" customFormat="1" ht="21.95" hidden="1" customHeight="1" x14ac:dyDescent="0.15">
      <c r="A48" s="105"/>
      <c r="B48" s="126" t="s">
        <v>69</v>
      </c>
      <c r="C48" s="127"/>
      <c r="D48" s="111"/>
      <c r="E48" s="113"/>
      <c r="F48" s="103"/>
      <c r="G48" s="113"/>
      <c r="H48" s="115"/>
      <c r="I48" s="115"/>
      <c r="J48" s="115"/>
      <c r="K48" s="115"/>
      <c r="L48" s="115"/>
      <c r="M48" s="117"/>
      <c r="N48" s="99"/>
      <c r="O48" s="101">
        <f>+(+E48+G48)-(M48+N48)</f>
        <v>0</v>
      </c>
      <c r="P48" s="103"/>
      <c r="Q48" s="22">
        <v>0</v>
      </c>
      <c r="R48" s="23">
        <v>0</v>
      </c>
      <c r="S48" s="23">
        <v>0</v>
      </c>
      <c r="T48" s="24">
        <v>0</v>
      </c>
      <c r="U48" s="23">
        <v>0</v>
      </c>
      <c r="V48" s="22">
        <v>0</v>
      </c>
      <c r="W48" s="24">
        <v>0</v>
      </c>
      <c r="X48" s="25">
        <v>0</v>
      </c>
      <c r="Y48" s="48" t="s">
        <v>12</v>
      </c>
    </row>
    <row r="49" spans="1:25" s="2" customFormat="1" ht="21.95" hidden="1" customHeight="1" thickBot="1" x14ac:dyDescent="0.2">
      <c r="A49" s="106"/>
      <c r="B49" s="128"/>
      <c r="C49" s="129"/>
      <c r="D49" s="112"/>
      <c r="E49" s="114"/>
      <c r="F49" s="104"/>
      <c r="G49" s="114"/>
      <c r="H49" s="116"/>
      <c r="I49" s="120"/>
      <c r="J49" s="120"/>
      <c r="K49" s="120"/>
      <c r="L49" s="120"/>
      <c r="M49" s="118"/>
      <c r="N49" s="100"/>
      <c r="O49" s="102"/>
      <c r="P49" s="104"/>
      <c r="Q49" s="36">
        <v>0</v>
      </c>
      <c r="R49" s="37">
        <v>0</v>
      </c>
      <c r="S49" s="37">
        <v>0</v>
      </c>
      <c r="T49" s="38">
        <v>0</v>
      </c>
      <c r="U49" s="37">
        <v>0</v>
      </c>
      <c r="V49" s="36">
        <v>0</v>
      </c>
      <c r="W49" s="38">
        <v>0</v>
      </c>
      <c r="X49" s="39">
        <v>0</v>
      </c>
      <c r="Y49" s="49" t="s">
        <v>8</v>
      </c>
    </row>
    <row r="50" spans="1:25" s="3" customFormat="1" ht="20.100000000000001" customHeight="1" x14ac:dyDescent="0.15">
      <c r="A50" s="105" t="s">
        <v>14</v>
      </c>
      <c r="B50" s="105">
        <v>1</v>
      </c>
      <c r="C50" s="107"/>
      <c r="D50" s="111"/>
      <c r="E50" s="101">
        <f t="shared" ref="E50:P50" si="0">SUM(E8:E49)</f>
        <v>17323.777999999998</v>
      </c>
      <c r="F50" s="130">
        <f t="shared" si="0"/>
        <v>17323.777999999998</v>
      </c>
      <c r="G50" s="101">
        <f t="shared" si="0"/>
        <v>1.754</v>
      </c>
      <c r="H50" s="134">
        <f t="shared" si="0"/>
        <v>1.754</v>
      </c>
      <c r="I50" s="134">
        <f t="shared" si="0"/>
        <v>0</v>
      </c>
      <c r="J50" s="134">
        <f t="shared" si="0"/>
        <v>0</v>
      </c>
      <c r="K50" s="134">
        <f t="shared" si="0"/>
        <v>0</v>
      </c>
      <c r="L50" s="134">
        <f t="shared" si="0"/>
        <v>1.754</v>
      </c>
      <c r="M50" s="134">
        <f t="shared" si="0"/>
        <v>3932.6759999999999</v>
      </c>
      <c r="N50" s="132">
        <f t="shared" si="0"/>
        <v>0</v>
      </c>
      <c r="O50" s="101">
        <f t="shared" si="0"/>
        <v>13392.856</v>
      </c>
      <c r="P50" s="130">
        <f t="shared" si="0"/>
        <v>13392.675999999999</v>
      </c>
      <c r="Q50" s="26">
        <f t="shared" ref="Q50:X50" si="1">SUMIF($Y$8:$Y$49,$Y$6,Q8:Q49)</f>
        <v>296</v>
      </c>
      <c r="R50" s="27">
        <f t="shared" si="1"/>
        <v>0</v>
      </c>
      <c r="S50" s="27">
        <f t="shared" si="1"/>
        <v>0</v>
      </c>
      <c r="T50" s="28">
        <f t="shared" si="1"/>
        <v>0</v>
      </c>
      <c r="U50" s="27">
        <f t="shared" si="1"/>
        <v>0</v>
      </c>
      <c r="V50" s="26">
        <f t="shared" si="1"/>
        <v>0</v>
      </c>
      <c r="W50" s="28">
        <f t="shared" si="1"/>
        <v>0</v>
      </c>
      <c r="X50" s="29">
        <f t="shared" si="1"/>
        <v>0</v>
      </c>
      <c r="Y50" s="48" t="s">
        <v>12</v>
      </c>
    </row>
    <row r="51" spans="1:25" s="3" customFormat="1" ht="20.100000000000001" customHeight="1" thickBot="1" x14ac:dyDescent="0.2">
      <c r="A51" s="106"/>
      <c r="B51" s="106"/>
      <c r="C51" s="108"/>
      <c r="D51" s="112"/>
      <c r="E51" s="102"/>
      <c r="F51" s="131"/>
      <c r="G51" s="102"/>
      <c r="H51" s="135"/>
      <c r="I51" s="135"/>
      <c r="J51" s="135"/>
      <c r="K51" s="135"/>
      <c r="L51" s="135"/>
      <c r="M51" s="135"/>
      <c r="N51" s="133"/>
      <c r="O51" s="102"/>
      <c r="P51" s="131"/>
      <c r="Q51" s="40">
        <f t="shared" ref="Q51:X51" si="2">SUMIF($Y$8:$Y$49,$Y$7,Q8:Q49)</f>
        <v>3932.6759999999999</v>
      </c>
      <c r="R51" s="41">
        <f t="shared" si="2"/>
        <v>0</v>
      </c>
      <c r="S51" s="41">
        <f t="shared" si="2"/>
        <v>0</v>
      </c>
      <c r="T51" s="42">
        <f t="shared" si="2"/>
        <v>0</v>
      </c>
      <c r="U51" s="41">
        <f t="shared" si="2"/>
        <v>0</v>
      </c>
      <c r="V51" s="40">
        <f t="shared" si="2"/>
        <v>0</v>
      </c>
      <c r="W51" s="42">
        <f t="shared" si="2"/>
        <v>0</v>
      </c>
      <c r="X51" s="43">
        <f t="shared" si="2"/>
        <v>0</v>
      </c>
      <c r="Y51" s="49" t="s">
        <v>8</v>
      </c>
    </row>
    <row r="52" spans="1:25" ht="14.25" hidden="1" outlineLevel="1" thickBot="1" x14ac:dyDescent="0.2">
      <c r="A52" s="1" t="s">
        <v>20</v>
      </c>
    </row>
    <row r="53" spans="1:25" ht="14.25" hidden="1" outlineLevel="1" thickBot="1" x14ac:dyDescent="0.2">
      <c r="C53" s="1" t="s">
        <v>21</v>
      </c>
      <c r="F53" s="1" t="s">
        <v>31</v>
      </c>
      <c r="O53" s="50"/>
    </row>
    <row r="54" spans="1:25" ht="14.25" hidden="1" outlineLevel="1" thickBot="1" x14ac:dyDescent="0.2">
      <c r="C54" s="1" t="s">
        <v>22</v>
      </c>
      <c r="F54" s="1" t="s">
        <v>32</v>
      </c>
    </row>
    <row r="55" spans="1:25" ht="14.25" hidden="1" outlineLevel="1" thickBot="1" x14ac:dyDescent="0.2">
      <c r="C55" s="1" t="s">
        <v>23</v>
      </c>
      <c r="F55" s="1" t="s">
        <v>33</v>
      </c>
    </row>
    <row r="56" spans="1:25" ht="14.25" hidden="1" outlineLevel="1" thickBot="1" x14ac:dyDescent="0.2">
      <c r="C56" s="1" t="s">
        <v>24</v>
      </c>
      <c r="F56" s="1" t="s">
        <v>34</v>
      </c>
    </row>
    <row r="57" spans="1:25" ht="14.25" hidden="1" outlineLevel="1" thickBot="1" x14ac:dyDescent="0.2">
      <c r="C57" s="1" t="s">
        <v>25</v>
      </c>
      <c r="F57" s="1" t="s">
        <v>35</v>
      </c>
    </row>
    <row r="58" spans="1:25" ht="14.25" hidden="1" outlineLevel="1" thickBot="1" x14ac:dyDescent="0.2">
      <c r="C58" s="1" t="s">
        <v>26</v>
      </c>
      <c r="F58" s="1" t="s">
        <v>36</v>
      </c>
    </row>
    <row r="59" spans="1:25" ht="14.25" hidden="1" outlineLevel="1" thickBot="1" x14ac:dyDescent="0.2">
      <c r="C59" s="1" t="s">
        <v>27</v>
      </c>
    </row>
    <row r="60" spans="1:25" ht="14.25" hidden="1" outlineLevel="1" thickBot="1" x14ac:dyDescent="0.2">
      <c r="C60" s="1" t="s">
        <v>28</v>
      </c>
    </row>
    <row r="61" spans="1:25" ht="14.25" hidden="1" outlineLevel="1" thickBot="1" x14ac:dyDescent="0.2">
      <c r="C61" s="1" t="s">
        <v>29</v>
      </c>
    </row>
    <row r="62" spans="1:25" ht="14.25" hidden="1" outlineLevel="1" thickBot="1" x14ac:dyDescent="0.2">
      <c r="C62" s="1" t="s">
        <v>30</v>
      </c>
    </row>
    <row r="63" spans="1:25" collapsed="1" x14ac:dyDescent="0.15">
      <c r="O63" s="51"/>
    </row>
  </sheetData>
  <mergeCells count="374">
    <mergeCell ref="N50:N51"/>
    <mergeCell ref="O50:O51"/>
    <mergeCell ref="P50:P51"/>
    <mergeCell ref="H50:H51"/>
    <mergeCell ref="I50:I51"/>
    <mergeCell ref="J50:J51"/>
    <mergeCell ref="K50:K51"/>
    <mergeCell ref="L50:L51"/>
    <mergeCell ref="M50:M51"/>
    <mergeCell ref="A50:A51"/>
    <mergeCell ref="B50:B51"/>
    <mergeCell ref="C50:C51"/>
    <mergeCell ref="D50:D51"/>
    <mergeCell ref="E50:E51"/>
    <mergeCell ref="F50:F51"/>
    <mergeCell ref="G50:G51"/>
    <mergeCell ref="H48:H49"/>
    <mergeCell ref="I48:I49"/>
    <mergeCell ref="N46:N47"/>
    <mergeCell ref="O46:O47"/>
    <mergeCell ref="P46:P47"/>
    <mergeCell ref="A48:A49"/>
    <mergeCell ref="B48:C49"/>
    <mergeCell ref="D48:D49"/>
    <mergeCell ref="E48:E49"/>
    <mergeCell ref="F48:F49"/>
    <mergeCell ref="G48:G49"/>
    <mergeCell ref="G46:G47"/>
    <mergeCell ref="H46:H47"/>
    <mergeCell ref="I46:I47"/>
    <mergeCell ref="J46:J47"/>
    <mergeCell ref="K46:K47"/>
    <mergeCell ref="L46:L47"/>
    <mergeCell ref="N48:N49"/>
    <mergeCell ref="O48:O49"/>
    <mergeCell ref="P48:P49"/>
    <mergeCell ref="J48:J49"/>
    <mergeCell ref="K48:K49"/>
    <mergeCell ref="L48:L49"/>
    <mergeCell ref="M48:M49"/>
    <mergeCell ref="A46:A47"/>
    <mergeCell ref="B46:B47"/>
    <mergeCell ref="C46:C47"/>
    <mergeCell ref="D46:D47"/>
    <mergeCell ref="E46:E47"/>
    <mergeCell ref="F46:F47"/>
    <mergeCell ref="G44:G45"/>
    <mergeCell ref="H44:H45"/>
    <mergeCell ref="I44:I45"/>
    <mergeCell ref="M42:M43"/>
    <mergeCell ref="C42:C43"/>
    <mergeCell ref="D42:D43"/>
    <mergeCell ref="E42:E43"/>
    <mergeCell ref="F42:F43"/>
    <mergeCell ref="M46:M47"/>
    <mergeCell ref="N42:N43"/>
    <mergeCell ref="O42:O43"/>
    <mergeCell ref="P42:P43"/>
    <mergeCell ref="A44:A45"/>
    <mergeCell ref="B44:B45"/>
    <mergeCell ref="C44:C45"/>
    <mergeCell ref="D44:D45"/>
    <mergeCell ref="E44:E45"/>
    <mergeCell ref="F44:F45"/>
    <mergeCell ref="G42:G43"/>
    <mergeCell ref="H42:H43"/>
    <mergeCell ref="I42:I43"/>
    <mergeCell ref="J42:J43"/>
    <mergeCell ref="K42:K43"/>
    <mergeCell ref="L42:L43"/>
    <mergeCell ref="M44:M45"/>
    <mergeCell ref="N44:N45"/>
    <mergeCell ref="O44:O45"/>
    <mergeCell ref="P44:P45"/>
    <mergeCell ref="J44:J45"/>
    <mergeCell ref="K44:K45"/>
    <mergeCell ref="L44:L45"/>
    <mergeCell ref="A42:A43"/>
    <mergeCell ref="B42:B43"/>
    <mergeCell ref="M38:M39"/>
    <mergeCell ref="N38:N39"/>
    <mergeCell ref="O38:O39"/>
    <mergeCell ref="P38:P39"/>
    <mergeCell ref="A40:A41"/>
    <mergeCell ref="B40:B41"/>
    <mergeCell ref="C40:C41"/>
    <mergeCell ref="D40:D41"/>
    <mergeCell ref="E40:E41"/>
    <mergeCell ref="F40:F41"/>
    <mergeCell ref="G38:G39"/>
    <mergeCell ref="H38:H39"/>
    <mergeCell ref="I38:I39"/>
    <mergeCell ref="J38:J39"/>
    <mergeCell ref="K38:K39"/>
    <mergeCell ref="L38:L39"/>
    <mergeCell ref="M40:M41"/>
    <mergeCell ref="N40:N41"/>
    <mergeCell ref="O40:O41"/>
    <mergeCell ref="P40:P41"/>
    <mergeCell ref="J40:J41"/>
    <mergeCell ref="K40:K41"/>
    <mergeCell ref="L40:L41"/>
    <mergeCell ref="A38:A39"/>
    <mergeCell ref="B38:B39"/>
    <mergeCell ref="C38:C39"/>
    <mergeCell ref="D38:D39"/>
    <mergeCell ref="E38:E39"/>
    <mergeCell ref="F38:F39"/>
    <mergeCell ref="G36:G37"/>
    <mergeCell ref="H36:H37"/>
    <mergeCell ref="I36:I37"/>
    <mergeCell ref="G40:G41"/>
    <mergeCell ref="H40:H41"/>
    <mergeCell ref="I40:I41"/>
    <mergeCell ref="N34:N35"/>
    <mergeCell ref="O34:O35"/>
    <mergeCell ref="P34:P35"/>
    <mergeCell ref="A36:A37"/>
    <mergeCell ref="B36:B37"/>
    <mergeCell ref="C36:C37"/>
    <mergeCell ref="D36:D37"/>
    <mergeCell ref="E36:E37"/>
    <mergeCell ref="F36:F37"/>
    <mergeCell ref="G34:G35"/>
    <mergeCell ref="H34:H35"/>
    <mergeCell ref="I34:I35"/>
    <mergeCell ref="J34:J35"/>
    <mergeCell ref="K34:K35"/>
    <mergeCell ref="L34:L35"/>
    <mergeCell ref="M36:M37"/>
    <mergeCell ref="N36:N37"/>
    <mergeCell ref="O36:O37"/>
    <mergeCell ref="P36:P37"/>
    <mergeCell ref="J36:J37"/>
    <mergeCell ref="K36:K37"/>
    <mergeCell ref="L36:L37"/>
    <mergeCell ref="A34:A35"/>
    <mergeCell ref="B34:B35"/>
    <mergeCell ref="C34:C35"/>
    <mergeCell ref="D34:D35"/>
    <mergeCell ref="E34:E35"/>
    <mergeCell ref="F34:F35"/>
    <mergeCell ref="G32:G33"/>
    <mergeCell ref="H32:H33"/>
    <mergeCell ref="I32:I33"/>
    <mergeCell ref="M30:M31"/>
    <mergeCell ref="C30:C31"/>
    <mergeCell ref="D30:D31"/>
    <mergeCell ref="E30:E31"/>
    <mergeCell ref="F30:F31"/>
    <mergeCell ref="M34:M35"/>
    <mergeCell ref="N30:N31"/>
    <mergeCell ref="O30:O31"/>
    <mergeCell ref="P30:P31"/>
    <mergeCell ref="A32:A33"/>
    <mergeCell ref="B32:B33"/>
    <mergeCell ref="C32:C33"/>
    <mergeCell ref="D32:D33"/>
    <mergeCell ref="E32:E33"/>
    <mergeCell ref="F32:F33"/>
    <mergeCell ref="G30:G31"/>
    <mergeCell ref="H30:H31"/>
    <mergeCell ref="I30:I31"/>
    <mergeCell ref="J30:J31"/>
    <mergeCell ref="K30:K31"/>
    <mergeCell ref="L30:L31"/>
    <mergeCell ref="M32:M33"/>
    <mergeCell ref="N32:N33"/>
    <mergeCell ref="O32:O33"/>
    <mergeCell ref="P32:P33"/>
    <mergeCell ref="J32:J33"/>
    <mergeCell ref="K32:K33"/>
    <mergeCell ref="L32:L33"/>
    <mergeCell ref="A30:A31"/>
    <mergeCell ref="B30:B31"/>
    <mergeCell ref="M26:M27"/>
    <mergeCell ref="N26:N27"/>
    <mergeCell ref="O26:O27"/>
    <mergeCell ref="P26:P27"/>
    <mergeCell ref="A28:A29"/>
    <mergeCell ref="B28:B29"/>
    <mergeCell ref="C28:C29"/>
    <mergeCell ref="D28:D29"/>
    <mergeCell ref="E28:E29"/>
    <mergeCell ref="F28:F29"/>
    <mergeCell ref="G26:G27"/>
    <mergeCell ref="H26:H27"/>
    <mergeCell ref="I26:I27"/>
    <mergeCell ref="J26:J27"/>
    <mergeCell ref="K26:K27"/>
    <mergeCell ref="L26:L27"/>
    <mergeCell ref="M28:M29"/>
    <mergeCell ref="N28:N29"/>
    <mergeCell ref="O28:O29"/>
    <mergeCell ref="P28:P29"/>
    <mergeCell ref="J28:J29"/>
    <mergeCell ref="K28:K29"/>
    <mergeCell ref="L28:L29"/>
    <mergeCell ref="A26:A27"/>
    <mergeCell ref="B26:B27"/>
    <mergeCell ref="C26:C27"/>
    <mergeCell ref="D26:D27"/>
    <mergeCell ref="E26:E27"/>
    <mergeCell ref="F26:F27"/>
    <mergeCell ref="G24:G25"/>
    <mergeCell ref="H24:H25"/>
    <mergeCell ref="I24:I25"/>
    <mergeCell ref="G28:G29"/>
    <mergeCell ref="H28:H29"/>
    <mergeCell ref="I28:I29"/>
    <mergeCell ref="N22:N23"/>
    <mergeCell ref="O22:O23"/>
    <mergeCell ref="P22:P23"/>
    <mergeCell ref="A24:A25"/>
    <mergeCell ref="B24:B25"/>
    <mergeCell ref="C24:C25"/>
    <mergeCell ref="D24:D25"/>
    <mergeCell ref="E24:E25"/>
    <mergeCell ref="F24:F25"/>
    <mergeCell ref="G22:G23"/>
    <mergeCell ref="H22:H23"/>
    <mergeCell ref="I22:I23"/>
    <mergeCell ref="J22:J23"/>
    <mergeCell ref="K22:K23"/>
    <mergeCell ref="L22:L23"/>
    <mergeCell ref="M24:M25"/>
    <mergeCell ref="N24:N25"/>
    <mergeCell ref="O24:O25"/>
    <mergeCell ref="P24:P25"/>
    <mergeCell ref="J24:J25"/>
    <mergeCell ref="K24:K25"/>
    <mergeCell ref="L24:L25"/>
    <mergeCell ref="A22:A23"/>
    <mergeCell ref="B22:B23"/>
    <mergeCell ref="C22:C23"/>
    <mergeCell ref="D22:D23"/>
    <mergeCell ref="E22:E23"/>
    <mergeCell ref="F22:F23"/>
    <mergeCell ref="G20:G21"/>
    <mergeCell ref="H20:H21"/>
    <mergeCell ref="I20:I21"/>
    <mergeCell ref="M18:M19"/>
    <mergeCell ref="C18:C19"/>
    <mergeCell ref="D18:D19"/>
    <mergeCell ref="E18:E19"/>
    <mergeCell ref="F18:F19"/>
    <mergeCell ref="M22:M23"/>
    <mergeCell ref="N18:N19"/>
    <mergeCell ref="O18:O19"/>
    <mergeCell ref="P18:P19"/>
    <mergeCell ref="A20:A21"/>
    <mergeCell ref="B20:B21"/>
    <mergeCell ref="C20:C21"/>
    <mergeCell ref="D20:D21"/>
    <mergeCell ref="E20:E21"/>
    <mergeCell ref="F20:F21"/>
    <mergeCell ref="G18:G19"/>
    <mergeCell ref="H18:H19"/>
    <mergeCell ref="I18:I19"/>
    <mergeCell ref="J18:J19"/>
    <mergeCell ref="K18:K19"/>
    <mergeCell ref="L18:L19"/>
    <mergeCell ref="M20:M21"/>
    <mergeCell ref="N20:N21"/>
    <mergeCell ref="O20:O21"/>
    <mergeCell ref="P20:P21"/>
    <mergeCell ref="J20:J21"/>
    <mergeCell ref="K20:K21"/>
    <mergeCell ref="L20:L21"/>
    <mergeCell ref="A18:A19"/>
    <mergeCell ref="B18:B19"/>
    <mergeCell ref="M14:M15"/>
    <mergeCell ref="N14:N15"/>
    <mergeCell ref="O14:O15"/>
    <mergeCell ref="P14:P15"/>
    <mergeCell ref="A16:A17"/>
    <mergeCell ref="B16:B17"/>
    <mergeCell ref="C16:C17"/>
    <mergeCell ref="D16:D17"/>
    <mergeCell ref="E16:E17"/>
    <mergeCell ref="F16:F17"/>
    <mergeCell ref="G14:G15"/>
    <mergeCell ref="H14:H15"/>
    <mergeCell ref="I14:I15"/>
    <mergeCell ref="J14:J15"/>
    <mergeCell ref="K14:K15"/>
    <mergeCell ref="L14:L15"/>
    <mergeCell ref="M16:M17"/>
    <mergeCell ref="N16:N17"/>
    <mergeCell ref="O16:O17"/>
    <mergeCell ref="P16:P17"/>
    <mergeCell ref="J16:J17"/>
    <mergeCell ref="K16:K17"/>
    <mergeCell ref="L16:L17"/>
    <mergeCell ref="A14:A15"/>
    <mergeCell ref="B14:B15"/>
    <mergeCell ref="C14:C15"/>
    <mergeCell ref="D14:D15"/>
    <mergeCell ref="E14:E15"/>
    <mergeCell ref="F14:F15"/>
    <mergeCell ref="G12:G13"/>
    <mergeCell ref="H12:H13"/>
    <mergeCell ref="I12:I13"/>
    <mergeCell ref="G16:G17"/>
    <mergeCell ref="H16:H17"/>
    <mergeCell ref="I16:I17"/>
    <mergeCell ref="O10:O11"/>
    <mergeCell ref="P10:P11"/>
    <mergeCell ref="A12:A13"/>
    <mergeCell ref="B12:B13"/>
    <mergeCell ref="C12:C13"/>
    <mergeCell ref="D12:D13"/>
    <mergeCell ref="E12:E13"/>
    <mergeCell ref="F12:F13"/>
    <mergeCell ref="G10:G11"/>
    <mergeCell ref="H10:H11"/>
    <mergeCell ref="I10:I11"/>
    <mergeCell ref="J10:J11"/>
    <mergeCell ref="K10:K11"/>
    <mergeCell ref="L10:L11"/>
    <mergeCell ref="M12:M13"/>
    <mergeCell ref="N12:N13"/>
    <mergeCell ref="O12:O13"/>
    <mergeCell ref="P12:P13"/>
    <mergeCell ref="J12:J13"/>
    <mergeCell ref="K12:K13"/>
    <mergeCell ref="L12:L13"/>
    <mergeCell ref="M8:M9"/>
    <mergeCell ref="N8:N9"/>
    <mergeCell ref="O8:O9"/>
    <mergeCell ref="P8:P9"/>
    <mergeCell ref="A10:A11"/>
    <mergeCell ref="B10:B11"/>
    <mergeCell ref="C10:C11"/>
    <mergeCell ref="D10:D11"/>
    <mergeCell ref="E10:E11"/>
    <mergeCell ref="F10:F11"/>
    <mergeCell ref="G8:G9"/>
    <mergeCell ref="H8:H9"/>
    <mergeCell ref="I8:I9"/>
    <mergeCell ref="J8:J9"/>
    <mergeCell ref="K8:K9"/>
    <mergeCell ref="L8:L9"/>
    <mergeCell ref="A8:A9"/>
    <mergeCell ref="B8:B9"/>
    <mergeCell ref="C8:C9"/>
    <mergeCell ref="D8:D9"/>
    <mergeCell ref="E8:E9"/>
    <mergeCell ref="F8:F9"/>
    <mergeCell ref="M10:M11"/>
    <mergeCell ref="N10:N11"/>
    <mergeCell ref="A2:A7"/>
    <mergeCell ref="B2:B7"/>
    <mergeCell ref="C2:C7"/>
    <mergeCell ref="D2:D7"/>
    <mergeCell ref="E2:F3"/>
    <mergeCell ref="G2:M3"/>
    <mergeCell ref="X3:X5"/>
    <mergeCell ref="M4:M7"/>
    <mergeCell ref="Q4:Q5"/>
    <mergeCell ref="F5:F7"/>
    <mergeCell ref="P5:P7"/>
    <mergeCell ref="I6:K6"/>
    <mergeCell ref="L6:L7"/>
    <mergeCell ref="N2:N7"/>
    <mergeCell ref="O2:P3"/>
    <mergeCell ref="Q2:U2"/>
    <mergeCell ref="V2:X2"/>
    <mergeCell ref="R3:R5"/>
    <mergeCell ref="S3:S5"/>
    <mergeCell ref="T3:T5"/>
    <mergeCell ref="U3:U5"/>
    <mergeCell ref="V3:V5"/>
    <mergeCell ref="W3:W5"/>
  </mergeCells>
  <phoneticPr fontId="1"/>
  <pageMargins left="0.51181102362204722" right="0.31496062992125984" top="0.55118110236220474" bottom="0.55118110236220474" header="0.31496062992125984" footer="0.31496062992125984"/>
  <pageSetup paperSize="9" scale="59"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個別表(009) </vt:lpstr>
      <vt:lpstr>'個別表(009)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2020-10-13T07:10:17Z</dcterms:created>
  <dcterms:modified xsi:type="dcterms:W3CDTF">2020-10-28T04:38:57Z</dcterms:modified>
</cp:coreProperties>
</file>