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 defaultThemeVersion="124226"/>
  <xr:revisionPtr revIDLastSave="0" documentId="13_ncr:80000009_{0EB33FEE-7B0A-4C2F-B72C-1DD16269D61E}" xr6:coauthVersionLast="47" xr6:coauthVersionMax="47" xr10:uidLastSave="{00000000-0000-0000-0000-000000000000}"/>
  <bookViews>
    <workbookView xWindow="22932" yWindow="-4296" windowWidth="30936" windowHeight="16776" xr2:uid="{C2D3EF07-C4FA-4EC3-A11D-657A8CBB04E5}"/>
  </bookViews>
  <sheets>
    <sheet name="小・中学校" sheetId="1" r:id="rId1"/>
    <sheet name="幼稚園・保育所" sheetId="2" r:id="rId2"/>
    <sheet name="社会教育関係団体" sheetId="3" r:id="rId3"/>
  </sheets>
  <definedNames>
    <definedName name="_xlnm.Print_Area" localSheetId="2">社会教育関係団体!$A$1:$T$56</definedName>
    <definedName name="_xlnm.Print_Area" localSheetId="0">小・中学校!$A$1:$T$56</definedName>
    <definedName name="_xlnm.Print_Area" localSheetId="1">幼稚園・保育所!$A$1:$T$56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1" i="2" l="1"/>
  <c r="S53" i="2"/>
  <c r="S52" i="2"/>
  <c r="S51" i="2"/>
  <c r="S37" i="2"/>
  <c r="S36" i="2"/>
  <c r="S35" i="2"/>
  <c r="S34" i="2"/>
  <c r="S33" i="2"/>
  <c r="S32" i="2"/>
  <c r="S31" i="2"/>
  <c r="S30" i="2"/>
  <c r="S29" i="2"/>
  <c r="S28" i="2"/>
  <c r="S24" i="2"/>
  <c r="S23" i="2"/>
  <c r="S22" i="2"/>
  <c r="S21" i="2"/>
  <c r="S20" i="2"/>
  <c r="S19" i="2"/>
  <c r="S18" i="2"/>
  <c r="S17" i="2"/>
  <c r="S53" i="1"/>
  <c r="S52" i="1"/>
  <c r="S51" i="1"/>
  <c r="S41" i="1"/>
  <c r="S37" i="1"/>
  <c r="S36" i="1"/>
  <c r="S35" i="1"/>
  <c r="S34" i="1"/>
  <c r="S33" i="1"/>
  <c r="S32" i="1"/>
  <c r="S31" i="1"/>
  <c r="S30" i="1"/>
  <c r="S29" i="1"/>
  <c r="S28" i="1"/>
  <c r="S24" i="1"/>
  <c r="S23" i="1"/>
  <c r="S22" i="1"/>
  <c r="S21" i="1"/>
  <c r="S20" i="1"/>
  <c r="S19" i="1"/>
  <c r="S18" i="1"/>
  <c r="S17" i="1"/>
  <c r="S53" i="3"/>
  <c r="S52" i="3"/>
  <c r="S51" i="3"/>
  <c r="S41" i="3"/>
  <c r="T39" i="3"/>
  <c r="S37" i="3"/>
  <c r="S36" i="3"/>
  <c r="S35" i="3"/>
  <c r="S34" i="3"/>
  <c r="S33" i="3"/>
  <c r="S32" i="3"/>
  <c r="S31" i="3"/>
  <c r="S30" i="3"/>
  <c r="S29" i="3"/>
  <c r="S28" i="3"/>
  <c r="T26" i="3"/>
  <c r="S24" i="3"/>
  <c r="S23" i="3"/>
  <c r="S22" i="3"/>
  <c r="S21" i="3"/>
  <c r="S20" i="3"/>
  <c r="S19" i="3"/>
  <c r="S18" i="3"/>
  <c r="S17" i="3"/>
  <c r="T15" i="3"/>
  <c r="F11" i="3"/>
  <c r="F47" i="3"/>
  <c r="F47" i="2"/>
  <c r="T39" i="2"/>
  <c r="T26" i="2"/>
  <c r="T15" i="2"/>
  <c r="F11" i="2"/>
  <c r="F47" i="1"/>
  <c r="T39" i="1"/>
  <c r="T15" i="1"/>
  <c r="F11" i="1"/>
  <c r="T26" i="1"/>
</calcChain>
</file>

<file path=xl/sharedStrings.xml><?xml version="1.0" encoding="utf-8"?>
<sst xmlns="http://schemas.openxmlformats.org/spreadsheetml/2006/main" count="602" uniqueCount="43">
  <si>
    <t>↓単価（税抜）</t>
    <rPh sb="1" eb="3">
      <t>タンカ</t>
    </rPh>
    <rPh sb="4" eb="6">
      <t>ゼイヌキ</t>
    </rPh>
    <phoneticPr fontId="3"/>
  </si>
  <si>
    <t>↓数量①</t>
    <rPh sb="1" eb="3">
      <t>スウリョウ</t>
    </rPh>
    <phoneticPr fontId="3"/>
  </si>
  <si>
    <t>↓数量②</t>
    <rPh sb="1" eb="3">
      <t>スウリョウ</t>
    </rPh>
    <phoneticPr fontId="3"/>
  </si>
  <si>
    <t>個</t>
    <rPh sb="0" eb="1">
      <t>コ</t>
    </rPh>
    <phoneticPr fontId="3"/>
  </si>
  <si>
    <t>回</t>
    <rPh sb="0" eb="1">
      <t>カイ</t>
    </rPh>
    <phoneticPr fontId="3"/>
  </si>
  <si>
    <t>取組○、名称</t>
    <rPh sb="0" eb="2">
      <t>トリクミ</t>
    </rPh>
    <rPh sb="4" eb="6">
      <t>メイショウ</t>
    </rPh>
    <phoneticPr fontId="3"/>
  </si>
  <si>
    <t>×</t>
    <phoneticPr fontId="3"/>
  </si>
  <si>
    <t>=</t>
    <phoneticPr fontId="3"/>
  </si>
  <si>
    <t>↓消費税率考慮</t>
    <rPh sb="1" eb="4">
      <t>ショウヒゼイ</t>
    </rPh>
    <rPh sb="4" eb="5">
      <t>リツ</t>
    </rPh>
    <rPh sb="5" eb="7">
      <t>コウリョ</t>
    </rPh>
    <phoneticPr fontId="3"/>
  </si>
  <si>
    <t>※行が足りない場合は、適宜追加してください。</t>
    <rPh sb="1" eb="2">
      <t>ギョウ</t>
    </rPh>
    <rPh sb="3" eb="4">
      <t>タ</t>
    </rPh>
    <rPh sb="7" eb="9">
      <t>バアイ</t>
    </rPh>
    <rPh sb="11" eb="13">
      <t>テキギ</t>
    </rPh>
    <rPh sb="13" eb="15">
      <t>ツイカ</t>
    </rPh>
    <phoneticPr fontId="1"/>
  </si>
  <si>
    <t>取組○、名称</t>
    <phoneticPr fontId="3"/>
  </si>
  <si>
    <t>↓経費名称</t>
    <rPh sb="3" eb="5">
      <t>メイショウ</t>
    </rPh>
    <phoneticPr fontId="3"/>
  </si>
  <si>
    <t>↓支援対象としない理由</t>
    <rPh sb="3" eb="5">
      <t>タイショウ</t>
    </rPh>
    <rPh sb="9" eb="11">
      <t>リユウ</t>
    </rPh>
    <phoneticPr fontId="3"/>
  </si>
  <si>
    <t>《積算内訳》</t>
    <rPh sb="1" eb="3">
      <t>セキサン</t>
    </rPh>
    <rPh sb="3" eb="5">
      <t>ウチワケ</t>
    </rPh>
    <phoneticPr fontId="1"/>
  </si>
  <si>
    <t>取組○、名称</t>
  </si>
  <si>
    <t>↓経費名称</t>
    <phoneticPr fontId="3"/>
  </si>
  <si>
    <t>●今回の交付対象とする経費</t>
    <rPh sb="4" eb="6">
      <t>コウフ</t>
    </rPh>
    <phoneticPr fontId="1"/>
  </si>
  <si>
    <t>●今回の交付対象としない経費</t>
    <rPh sb="4" eb="6">
      <t>コウフ</t>
    </rPh>
    <phoneticPr fontId="1"/>
  </si>
  <si>
    <t>自助努力や既存資源を活用して対応する、他の手法により資金調達を行う、等の金額があれば、記入してください（交付対象とする経費と合わせれば、事業全体の金額となるよう、記入してください）。</t>
    <rPh sb="34" eb="35">
      <t>トウ</t>
    </rPh>
    <rPh sb="36" eb="38">
      <t>キンガク</t>
    </rPh>
    <rPh sb="43" eb="45">
      <t>キニュウ</t>
    </rPh>
    <rPh sb="52" eb="54">
      <t>コウフ</t>
    </rPh>
    <rPh sb="54" eb="56">
      <t>タイショウ</t>
    </rPh>
    <rPh sb="59" eb="61">
      <t>ケイヒ</t>
    </rPh>
    <rPh sb="62" eb="63">
      <t>ア</t>
    </rPh>
    <rPh sb="68" eb="70">
      <t>ジギョウ</t>
    </rPh>
    <rPh sb="70" eb="72">
      <t>ゼンタイ</t>
    </rPh>
    <rPh sb="73" eb="75">
      <t>キンガク</t>
    </rPh>
    <rPh sb="81" eb="83">
      <t>キニュウ</t>
    </rPh>
    <phoneticPr fontId="1"/>
  </si>
  <si>
    <t>↓名称</t>
    <rPh sb="1" eb="3">
      <t>メイショウ</t>
    </rPh>
    <phoneticPr fontId="1"/>
  </si>
  <si>
    <t>↓消費税率考慮</t>
    <rPh sb="1" eb="4">
      <t>ショウヒゼイ</t>
    </rPh>
    <rPh sb="4" eb="5">
      <t>リツ</t>
    </rPh>
    <rPh sb="5" eb="7">
      <t>コウリョ</t>
    </rPh>
    <phoneticPr fontId="1"/>
  </si>
  <si>
    <t>↓備考（使用目的・根拠等）</t>
    <rPh sb="1" eb="3">
      <t>ビコウ</t>
    </rPh>
    <rPh sb="4" eb="6">
      <t>シヨウ</t>
    </rPh>
    <rPh sb="6" eb="8">
      <t>モクテキ</t>
    </rPh>
    <rPh sb="9" eb="11">
      <t>コンキョ</t>
    </rPh>
    <rPh sb="11" eb="12">
      <t>トウ</t>
    </rPh>
    <phoneticPr fontId="1"/>
  </si>
  <si>
    <t>×</t>
    <phoneticPr fontId="1"/>
  </si>
  <si>
    <t>人</t>
    <rPh sb="0" eb="1">
      <t>ニン</t>
    </rPh>
    <phoneticPr fontId="1"/>
  </si>
  <si>
    <t>=</t>
    <phoneticPr fontId="1"/>
  </si>
  <si>
    <t>↓数量①</t>
    <rPh sb="1" eb="3">
      <t>スウリョウ</t>
    </rPh>
    <phoneticPr fontId="1"/>
  </si>
  <si>
    <t>↓数量②</t>
    <rPh sb="1" eb="3">
      <t>スウリョウ</t>
    </rPh>
    <phoneticPr fontId="1"/>
  </si>
  <si>
    <t>回</t>
    <rPh sb="0" eb="1">
      <t>カイ</t>
    </rPh>
    <phoneticPr fontId="1"/>
  </si>
  <si>
    <t>×</t>
    <phoneticPr fontId="1"/>
  </si>
  <si>
    <t>=</t>
    <phoneticPr fontId="1"/>
  </si>
  <si>
    <t>個</t>
    <rPh sb="0" eb="1">
      <t>コ</t>
    </rPh>
    <phoneticPr fontId="1"/>
  </si>
  <si>
    <t>×</t>
    <phoneticPr fontId="1"/>
  </si>
  <si>
    <t>↓単価（税込）</t>
    <rPh sb="1" eb="3">
      <t>タンカ</t>
    </rPh>
    <rPh sb="4" eb="6">
      <t>ゼイコミ</t>
    </rPh>
    <phoneticPr fontId="1"/>
  </si>
  <si>
    <t>積算内訳</t>
    <rPh sb="0" eb="2">
      <t>セキサン</t>
    </rPh>
    <rPh sb="2" eb="4">
      <t>ウチワケ</t>
    </rPh>
    <phoneticPr fontId="1"/>
  </si>
  <si>
    <t>《事業名①》</t>
    <rPh sb="1" eb="3">
      <t>ジギョウ</t>
    </rPh>
    <rPh sb="3" eb="4">
      <t>メイ</t>
    </rPh>
    <phoneticPr fontId="1"/>
  </si>
  <si>
    <t>《事業番号①》</t>
    <rPh sb="1" eb="3">
      <t>ジギョウ</t>
    </rPh>
    <rPh sb="3" eb="5">
      <t>バンゴウ</t>
    </rPh>
    <phoneticPr fontId="1"/>
  </si>
  <si>
    <t>（１）宿泊費</t>
    <rPh sb="3" eb="6">
      <t>シュクハクヒ</t>
    </rPh>
    <phoneticPr fontId="1"/>
  </si>
  <si>
    <t>（２）活動費・交通費</t>
    <rPh sb="3" eb="5">
      <t>カツドウ</t>
    </rPh>
    <rPh sb="5" eb="6">
      <t>ヒ</t>
    </rPh>
    <rPh sb="7" eb="10">
      <t>コウツウヒ</t>
    </rPh>
    <phoneticPr fontId="1"/>
  </si>
  <si>
    <t>（３）一般管理費</t>
    <rPh sb="3" eb="5">
      <t>イッパン</t>
    </rPh>
    <rPh sb="5" eb="8">
      <t>カンリヒ</t>
    </rPh>
    <phoneticPr fontId="1"/>
  </si>
  <si>
    <t>学校等体験活動支援事業（小・中学校自然体験・交流活動等支援事業）</t>
    <rPh sb="0" eb="2">
      <t>ガッコウ</t>
    </rPh>
    <rPh sb="2" eb="3">
      <t>ナド</t>
    </rPh>
    <rPh sb="3" eb="5">
      <t>タイケン</t>
    </rPh>
    <rPh sb="5" eb="7">
      <t>カツドウ</t>
    </rPh>
    <rPh sb="7" eb="9">
      <t>シエン</t>
    </rPh>
    <rPh sb="9" eb="11">
      <t>ジギョウ</t>
    </rPh>
    <rPh sb="12" eb="13">
      <t>ショウ</t>
    </rPh>
    <rPh sb="14" eb="17">
      <t>チュウガッコウ</t>
    </rPh>
    <rPh sb="17" eb="19">
      <t>シゼン</t>
    </rPh>
    <rPh sb="19" eb="21">
      <t>タイケン</t>
    </rPh>
    <rPh sb="22" eb="24">
      <t>コウリュウ</t>
    </rPh>
    <rPh sb="24" eb="26">
      <t>カツドウ</t>
    </rPh>
    <rPh sb="26" eb="27">
      <t>ナド</t>
    </rPh>
    <rPh sb="27" eb="29">
      <t>シエン</t>
    </rPh>
    <rPh sb="29" eb="31">
      <t>ジギョウ</t>
    </rPh>
    <phoneticPr fontId="3"/>
  </si>
  <si>
    <t>社会教育関係団体体験活動支援事業</t>
    <rPh sb="0" eb="2">
      <t>シャカイ</t>
    </rPh>
    <rPh sb="2" eb="4">
      <t>キョウイク</t>
    </rPh>
    <rPh sb="4" eb="6">
      <t>カンケイ</t>
    </rPh>
    <rPh sb="6" eb="8">
      <t>ダンタイ</t>
    </rPh>
    <rPh sb="8" eb="10">
      <t>タイケン</t>
    </rPh>
    <rPh sb="10" eb="12">
      <t>カツドウ</t>
    </rPh>
    <rPh sb="12" eb="14">
      <t>シエン</t>
    </rPh>
    <rPh sb="14" eb="16">
      <t>ジギョウ</t>
    </rPh>
    <phoneticPr fontId="3"/>
  </si>
  <si>
    <t>学校等体験活動支援事業（幼稚園・保育所自然体験活動等支援事業）</t>
    <rPh sb="0" eb="2">
      <t>ガッコウ</t>
    </rPh>
    <rPh sb="2" eb="3">
      <t>ナド</t>
    </rPh>
    <rPh sb="3" eb="5">
      <t>タイケン</t>
    </rPh>
    <rPh sb="5" eb="7">
      <t>カツドウ</t>
    </rPh>
    <rPh sb="7" eb="9">
      <t>シエン</t>
    </rPh>
    <rPh sb="9" eb="11">
      <t>ジギョウ</t>
    </rPh>
    <rPh sb="12" eb="15">
      <t>ヨウチエン</t>
    </rPh>
    <rPh sb="16" eb="18">
      <t>ホイク</t>
    </rPh>
    <rPh sb="18" eb="19">
      <t>ショ</t>
    </rPh>
    <rPh sb="19" eb="21">
      <t>シゼン</t>
    </rPh>
    <rPh sb="21" eb="23">
      <t>タイケン</t>
    </rPh>
    <rPh sb="23" eb="25">
      <t>カツドウ</t>
    </rPh>
    <rPh sb="25" eb="26">
      <t>ナド</t>
    </rPh>
    <rPh sb="26" eb="28">
      <t>シエン</t>
    </rPh>
    <rPh sb="28" eb="30">
      <t>ジギョウ</t>
    </rPh>
    <phoneticPr fontId="3"/>
  </si>
  <si>
    <t>↓補助割合</t>
    <rPh sb="1" eb="3">
      <t>ホジョ</t>
    </rPh>
    <rPh sb="3" eb="5">
      <t>ワリアイ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</si>
</sst>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#,##0_ ;[Red]\-#,##0\ "/>
    <numFmt numFmtId="179" formatCode="#,##0&quot; 円&quot;;\-#,##0&quot; 円&quot;;&quot; 円&quot;"/>
    <numFmt numFmtId="180" formatCode="#,##0&quot; 円（税込）&quot;;\-#,##0&quot; 円（税込）&quot;"/>
    <numFmt numFmtId="186" formatCode="0_);[Red]\(0\)"/>
    <numFmt numFmtId="187" formatCode="0.0_);[Red]\(0.0\)"/>
  </numFmts>
  <fonts count="2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b/>
      <u/>
      <sz val="10.5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b/>
      <sz val="10.5"/>
      <color theme="1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</font>
    <font>
      <b/>
      <strike/>
      <sz val="8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b/>
      <u/>
      <sz val="10.5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/>
    <xf numFmtId="0" fontId="4" fillId="0" borderId="0">
      <alignment vertical="top" wrapText="1"/>
    </xf>
    <xf numFmtId="0" fontId="2" fillId="0" borderId="0"/>
  </cellStyleXfs>
  <cellXfs count="147">
    <xf numFmtId="0" fontId="0" fillId="0" borderId="0" xfId="0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38" fontId="5" fillId="2" borderId="1" xfId="1" applyFont="1" applyFill="1" applyBorder="1" applyAlignment="1">
      <alignment vertical="center" shrinkToFit="1"/>
    </xf>
    <xf numFmtId="0" fontId="5" fillId="2" borderId="1" xfId="3" applyFont="1" applyFill="1" applyBorder="1" applyAlignment="1">
      <alignment horizontal="left" vertical="center" shrinkToFi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49" fontId="12" fillId="0" borderId="2" xfId="0" applyNumberFormat="1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vertical="center" wrapText="1"/>
    </xf>
    <xf numFmtId="49" fontId="12" fillId="0" borderId="3" xfId="0" applyNumberFormat="1" applyFont="1" applyFill="1" applyBorder="1" applyAlignment="1">
      <alignment vertical="center" wrapText="1"/>
    </xf>
    <xf numFmtId="49" fontId="6" fillId="0" borderId="0" xfId="3" applyNumberFormat="1" applyFont="1" applyFill="1" applyBorder="1" applyAlignment="1">
      <alignment vertical="center"/>
    </xf>
    <xf numFmtId="179" fontId="6" fillId="0" borderId="0" xfId="3" applyNumberFormat="1" applyFont="1" applyFill="1" applyBorder="1" applyAlignment="1">
      <alignment vertical="center"/>
    </xf>
    <xf numFmtId="0" fontId="6" fillId="0" borderId="0" xfId="3" applyFont="1" applyFill="1" applyBorder="1" applyAlignment="1">
      <alignment vertical="center"/>
    </xf>
    <xf numFmtId="178" fontId="6" fillId="0" borderId="0" xfId="3" applyNumberFormat="1" applyFont="1" applyFill="1" applyBorder="1" applyAlignment="1">
      <alignment vertical="center"/>
    </xf>
    <xf numFmtId="49" fontId="6" fillId="0" borderId="0" xfId="3" applyNumberFormat="1" applyFont="1" applyFill="1" applyBorder="1" applyAlignment="1">
      <alignment vertical="center" shrinkToFit="1"/>
    </xf>
    <xf numFmtId="0" fontId="6" fillId="0" borderId="0" xfId="3" applyFont="1" applyFill="1" applyBorder="1" applyAlignment="1">
      <alignment horizontal="center" vertical="center"/>
    </xf>
    <xf numFmtId="179" fontId="6" fillId="0" borderId="0" xfId="1" applyNumberFormat="1" applyFont="1" applyFill="1" applyBorder="1" applyAlignment="1">
      <alignment horizontal="right" vertical="center"/>
    </xf>
    <xf numFmtId="0" fontId="6" fillId="0" borderId="0" xfId="3" applyFont="1" applyFill="1" applyBorder="1" applyAlignment="1">
      <alignment horizontal="left" vertical="center" wrapText="1"/>
    </xf>
    <xf numFmtId="0" fontId="6" fillId="0" borderId="4" xfId="3" applyFont="1" applyFill="1" applyBorder="1" applyAlignment="1">
      <alignment vertical="center"/>
    </xf>
    <xf numFmtId="0" fontId="14" fillId="0" borderId="0" xfId="0" applyFont="1">
      <alignment vertical="center"/>
    </xf>
    <xf numFmtId="0" fontId="5" fillId="2" borderId="1" xfId="3" applyFont="1" applyFill="1" applyBorder="1" applyAlignment="1">
      <alignment vertical="center" shrinkToFit="1"/>
    </xf>
    <xf numFmtId="38" fontId="5" fillId="2" borderId="1" xfId="1" applyFont="1" applyFill="1" applyBorder="1" applyAlignment="1">
      <alignment horizontal="right" vertical="center"/>
    </xf>
    <xf numFmtId="179" fontId="5" fillId="3" borderId="5" xfId="3" applyNumberFormat="1" applyFont="1" applyFill="1" applyBorder="1" applyAlignment="1">
      <alignment vertical="center"/>
    </xf>
    <xf numFmtId="0" fontId="5" fillId="0" borderId="6" xfId="3" applyFont="1" applyFill="1" applyBorder="1" applyAlignment="1">
      <alignment vertical="center"/>
    </xf>
    <xf numFmtId="178" fontId="5" fillId="3" borderId="6" xfId="3" applyNumberFormat="1" applyFont="1" applyFill="1" applyBorder="1" applyAlignment="1">
      <alignment vertical="center"/>
    </xf>
    <xf numFmtId="49" fontId="5" fillId="3" borderId="6" xfId="3" applyNumberFormat="1" applyFont="1" applyFill="1" applyBorder="1" applyAlignment="1">
      <alignment vertical="center" shrinkToFit="1"/>
    </xf>
    <xf numFmtId="0" fontId="5" fillId="0" borderId="6" xfId="3" applyFont="1" applyFill="1" applyBorder="1" applyAlignment="1">
      <alignment horizontal="center" vertical="center"/>
    </xf>
    <xf numFmtId="0" fontId="5" fillId="3" borderId="7" xfId="3" applyFont="1" applyFill="1" applyBorder="1" applyAlignment="1">
      <alignment horizontal="left" vertical="center" wrapText="1"/>
    </xf>
    <xf numFmtId="179" fontId="5" fillId="3" borderId="8" xfId="3" applyNumberFormat="1" applyFont="1" applyFill="1" applyBorder="1" applyAlignment="1">
      <alignment vertical="center"/>
    </xf>
    <xf numFmtId="0" fontId="5" fillId="0" borderId="9" xfId="3" applyFont="1" applyFill="1" applyBorder="1" applyAlignment="1">
      <alignment vertical="center"/>
    </xf>
    <xf numFmtId="178" fontId="5" fillId="3" borderId="9" xfId="3" applyNumberFormat="1" applyFont="1" applyFill="1" applyBorder="1" applyAlignment="1">
      <alignment vertical="center"/>
    </xf>
    <xf numFmtId="49" fontId="5" fillId="3" borderId="9" xfId="3" applyNumberFormat="1" applyFont="1" applyFill="1" applyBorder="1" applyAlignment="1">
      <alignment vertical="center" shrinkToFit="1"/>
    </xf>
    <xf numFmtId="0" fontId="5" fillId="0" borderId="9" xfId="3" applyFont="1" applyFill="1" applyBorder="1" applyAlignment="1">
      <alignment horizontal="center" vertical="center"/>
    </xf>
    <xf numFmtId="0" fontId="5" fillId="3" borderId="10" xfId="3" applyFont="1" applyFill="1" applyBorder="1" applyAlignment="1">
      <alignment horizontal="left" vertical="center" wrapText="1"/>
    </xf>
    <xf numFmtId="179" fontId="5" fillId="3" borderId="11" xfId="3" applyNumberFormat="1" applyFont="1" applyFill="1" applyBorder="1" applyAlignment="1">
      <alignment vertical="center"/>
    </xf>
    <xf numFmtId="0" fontId="5" fillId="0" borderId="12" xfId="3" applyFont="1" applyFill="1" applyBorder="1" applyAlignment="1">
      <alignment vertical="center"/>
    </xf>
    <xf numFmtId="178" fontId="5" fillId="3" borderId="12" xfId="3" applyNumberFormat="1" applyFont="1" applyFill="1" applyBorder="1" applyAlignment="1">
      <alignment vertical="center"/>
    </xf>
    <xf numFmtId="49" fontId="5" fillId="3" borderId="12" xfId="3" applyNumberFormat="1" applyFont="1" applyFill="1" applyBorder="1" applyAlignment="1">
      <alignment vertical="center" shrinkToFit="1"/>
    </xf>
    <xf numFmtId="0" fontId="5" fillId="0" borderId="12" xfId="3" applyFont="1" applyFill="1" applyBorder="1" applyAlignment="1">
      <alignment horizontal="center" vertical="center"/>
    </xf>
    <xf numFmtId="0" fontId="5" fillId="3" borderId="13" xfId="3" applyFont="1" applyFill="1" applyBorder="1" applyAlignment="1">
      <alignment horizontal="left" vertical="center" wrapText="1"/>
    </xf>
    <xf numFmtId="0" fontId="13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5" fillId="3" borderId="6" xfId="3" applyFont="1" applyFill="1" applyBorder="1" applyAlignment="1">
      <alignment vertical="center"/>
    </xf>
    <xf numFmtId="0" fontId="5" fillId="3" borderId="9" xfId="3" applyFont="1" applyFill="1" applyBorder="1" applyAlignment="1">
      <alignment vertical="center"/>
    </xf>
    <xf numFmtId="0" fontId="5" fillId="3" borderId="12" xfId="3" applyFont="1" applyFill="1" applyBorder="1" applyAlignment="1">
      <alignment vertical="center"/>
    </xf>
    <xf numFmtId="0" fontId="5" fillId="2" borderId="3" xfId="3" applyFont="1" applyFill="1" applyBorder="1" applyAlignment="1">
      <alignment horizontal="center" vertical="center" shrinkToFit="1"/>
    </xf>
    <xf numFmtId="179" fontId="5" fillId="4" borderId="14" xfId="1" applyNumberFormat="1" applyFont="1" applyFill="1" applyBorder="1" applyAlignment="1">
      <alignment vertical="center"/>
    </xf>
    <xf numFmtId="179" fontId="5" fillId="4" borderId="15" xfId="1" applyNumberFormat="1" applyFont="1" applyFill="1" applyBorder="1" applyAlignment="1">
      <alignment vertical="center"/>
    </xf>
    <xf numFmtId="179" fontId="5" fillId="4" borderId="16" xfId="1" applyNumberFormat="1" applyFont="1" applyFill="1" applyBorder="1" applyAlignment="1">
      <alignment vertical="center"/>
    </xf>
    <xf numFmtId="0" fontId="8" fillId="0" borderId="0" xfId="0" applyFont="1">
      <alignment vertical="center"/>
    </xf>
    <xf numFmtId="38" fontId="5" fillId="2" borderId="1" xfId="1" applyFont="1" applyFill="1" applyBorder="1" applyAlignment="1">
      <alignment vertical="center"/>
    </xf>
    <xf numFmtId="38" fontId="5" fillId="2" borderId="1" xfId="1" applyFont="1" applyFill="1" applyBorder="1" applyAlignment="1">
      <alignment horizontal="center" vertical="center" shrinkToFit="1"/>
    </xf>
    <xf numFmtId="0" fontId="5" fillId="2" borderId="2" xfId="3" applyFont="1" applyFill="1" applyBorder="1" applyAlignment="1">
      <alignment vertical="center"/>
    </xf>
    <xf numFmtId="0" fontId="5" fillId="2" borderId="1" xfId="3" applyFont="1" applyFill="1" applyBorder="1" applyAlignment="1">
      <alignment vertical="center"/>
    </xf>
    <xf numFmtId="38" fontId="5" fillId="2" borderId="1" xfId="1" applyFont="1" applyFill="1" applyBorder="1" applyAlignment="1">
      <alignment vertical="center"/>
    </xf>
    <xf numFmtId="38" fontId="5" fillId="2" borderId="1" xfId="1" applyFont="1" applyFill="1" applyBorder="1" applyAlignment="1">
      <alignment horizontal="center" vertical="center" shrinkToFit="1"/>
    </xf>
    <xf numFmtId="0" fontId="15" fillId="0" borderId="0" xfId="0" applyFont="1">
      <alignment vertical="center"/>
    </xf>
    <xf numFmtId="0" fontId="16" fillId="0" borderId="0" xfId="3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8" fontId="12" fillId="0" borderId="17" xfId="1" applyNumberFormat="1" applyFont="1" applyFill="1" applyBorder="1" applyAlignment="1">
      <alignment vertical="center"/>
    </xf>
    <xf numFmtId="179" fontId="10" fillId="4" borderId="18" xfId="3" applyNumberFormat="1" applyFont="1" applyFill="1" applyBorder="1" applyAlignment="1">
      <alignment vertical="center"/>
    </xf>
    <xf numFmtId="0" fontId="17" fillId="2" borderId="1" xfId="3" applyFont="1" applyFill="1" applyBorder="1" applyAlignment="1">
      <alignment vertical="center"/>
    </xf>
    <xf numFmtId="38" fontId="17" fillId="2" borderId="1" xfId="1" applyFont="1" applyFill="1" applyBorder="1" applyAlignment="1">
      <alignment vertical="center"/>
    </xf>
    <xf numFmtId="0" fontId="17" fillId="2" borderId="3" xfId="3" applyFont="1" applyFill="1" applyBorder="1" applyAlignment="1">
      <alignment vertical="center" shrinkToFit="1"/>
    </xf>
    <xf numFmtId="179" fontId="17" fillId="3" borderId="5" xfId="3" applyNumberFormat="1" applyFont="1" applyFill="1" applyBorder="1" applyAlignment="1">
      <alignment vertical="center"/>
    </xf>
    <xf numFmtId="0" fontId="17" fillId="0" borderId="6" xfId="3" applyFont="1" applyFill="1" applyBorder="1" applyAlignment="1">
      <alignment vertical="center"/>
    </xf>
    <xf numFmtId="178" fontId="17" fillId="3" borderId="6" xfId="3" applyNumberFormat="1" applyFont="1" applyFill="1" applyBorder="1" applyAlignment="1">
      <alignment vertical="center"/>
    </xf>
    <xf numFmtId="49" fontId="17" fillId="3" borderId="6" xfId="3" applyNumberFormat="1" applyFont="1" applyFill="1" applyBorder="1" applyAlignment="1">
      <alignment vertical="center" shrinkToFit="1"/>
    </xf>
    <xf numFmtId="0" fontId="17" fillId="3" borderId="6" xfId="3" applyFont="1" applyFill="1" applyBorder="1" applyAlignment="1">
      <alignment vertical="center"/>
    </xf>
    <xf numFmtId="0" fontId="17" fillId="0" borderId="19" xfId="3" applyFont="1" applyFill="1" applyBorder="1" applyAlignment="1">
      <alignment horizontal="center" vertical="center"/>
    </xf>
    <xf numFmtId="179" fontId="17" fillId="4" borderId="19" xfId="1" applyNumberFormat="1" applyFont="1" applyFill="1" applyBorder="1" applyAlignment="1">
      <alignment vertical="center"/>
    </xf>
    <xf numFmtId="0" fontId="17" fillId="3" borderId="7" xfId="3" applyFont="1" applyFill="1" applyBorder="1" applyAlignment="1">
      <alignment horizontal="left" vertical="center" wrapText="1"/>
    </xf>
    <xf numFmtId="179" fontId="17" fillId="3" borderId="8" xfId="3" applyNumberFormat="1" applyFont="1" applyFill="1" applyBorder="1" applyAlignment="1">
      <alignment vertical="center"/>
    </xf>
    <xf numFmtId="0" fontId="17" fillId="0" borderId="9" xfId="3" applyFont="1" applyFill="1" applyBorder="1" applyAlignment="1">
      <alignment vertical="center"/>
    </xf>
    <xf numFmtId="178" fontId="17" fillId="3" borderId="9" xfId="3" applyNumberFormat="1" applyFont="1" applyFill="1" applyBorder="1" applyAlignment="1">
      <alignment vertical="center"/>
    </xf>
    <xf numFmtId="49" fontId="17" fillId="3" borderId="9" xfId="3" applyNumberFormat="1" applyFont="1" applyFill="1" applyBorder="1" applyAlignment="1">
      <alignment vertical="center" shrinkToFit="1"/>
    </xf>
    <xf numFmtId="0" fontId="17" fillId="3" borderId="9" xfId="3" applyFont="1" applyFill="1" applyBorder="1" applyAlignment="1">
      <alignment vertical="center"/>
    </xf>
    <xf numFmtId="0" fontId="17" fillId="0" borderId="20" xfId="3" applyFont="1" applyFill="1" applyBorder="1" applyAlignment="1">
      <alignment horizontal="center" vertical="center"/>
    </xf>
    <xf numFmtId="179" fontId="17" fillId="4" borderId="20" xfId="1" applyNumberFormat="1" applyFont="1" applyFill="1" applyBorder="1" applyAlignment="1">
      <alignment vertical="center"/>
    </xf>
    <xf numFmtId="0" fontId="17" fillId="3" borderId="10" xfId="3" applyFont="1" applyFill="1" applyBorder="1" applyAlignment="1">
      <alignment horizontal="left" vertical="center" wrapText="1"/>
    </xf>
    <xf numFmtId="179" fontId="17" fillId="3" borderId="11" xfId="3" applyNumberFormat="1" applyFont="1" applyFill="1" applyBorder="1" applyAlignment="1">
      <alignment vertical="center"/>
    </xf>
    <xf numFmtId="0" fontId="17" fillId="0" borderId="12" xfId="3" applyFont="1" applyFill="1" applyBorder="1" applyAlignment="1">
      <alignment vertical="center"/>
    </xf>
    <xf numFmtId="178" fontId="17" fillId="3" borderId="12" xfId="3" applyNumberFormat="1" applyFont="1" applyFill="1" applyBorder="1" applyAlignment="1">
      <alignment vertical="center"/>
    </xf>
    <xf numFmtId="49" fontId="17" fillId="3" borderId="12" xfId="3" applyNumberFormat="1" applyFont="1" applyFill="1" applyBorder="1" applyAlignment="1">
      <alignment vertical="center" shrinkToFit="1"/>
    </xf>
    <xf numFmtId="0" fontId="17" fillId="3" borderId="12" xfId="3" applyFont="1" applyFill="1" applyBorder="1" applyAlignment="1">
      <alignment vertical="center"/>
    </xf>
    <xf numFmtId="0" fontId="17" fillId="0" borderId="21" xfId="3" applyFont="1" applyFill="1" applyBorder="1" applyAlignment="1">
      <alignment horizontal="center" vertical="center"/>
    </xf>
    <xf numFmtId="179" fontId="17" fillId="4" borderId="21" xfId="1" applyNumberFormat="1" applyFont="1" applyFill="1" applyBorder="1" applyAlignment="1">
      <alignment vertical="center"/>
    </xf>
    <xf numFmtId="0" fontId="17" fillId="3" borderId="13" xfId="3" applyFont="1" applyFill="1" applyBorder="1" applyAlignment="1">
      <alignment horizontal="left" vertical="center" wrapText="1"/>
    </xf>
    <xf numFmtId="0" fontId="12" fillId="0" borderId="4" xfId="3" applyFont="1" applyFill="1" applyBorder="1" applyAlignment="1">
      <alignment vertical="center"/>
    </xf>
    <xf numFmtId="179" fontId="17" fillId="3" borderId="22" xfId="3" applyNumberFormat="1" applyFont="1" applyFill="1" applyBorder="1" applyAlignment="1">
      <alignment vertical="center"/>
    </xf>
    <xf numFmtId="0" fontId="17" fillId="0" borderId="1" xfId="3" applyFont="1" applyFill="1" applyBorder="1" applyAlignment="1">
      <alignment vertical="center"/>
    </xf>
    <xf numFmtId="178" fontId="17" fillId="3" borderId="1" xfId="3" applyNumberFormat="1" applyFont="1" applyFill="1" applyBorder="1" applyAlignment="1">
      <alignment vertical="center"/>
    </xf>
    <xf numFmtId="49" fontId="17" fillId="3" borderId="1" xfId="3" applyNumberFormat="1" applyFont="1" applyFill="1" applyBorder="1" applyAlignment="1">
      <alignment vertical="center" shrinkToFit="1"/>
    </xf>
    <xf numFmtId="0" fontId="17" fillId="3" borderId="1" xfId="3" applyFont="1" applyFill="1" applyBorder="1" applyAlignment="1">
      <alignment vertical="center"/>
    </xf>
    <xf numFmtId="0" fontId="17" fillId="0" borderId="23" xfId="3" applyFont="1" applyFill="1" applyBorder="1" applyAlignment="1">
      <alignment horizontal="center" vertical="center"/>
    </xf>
    <xf numFmtId="179" fontId="17" fillId="4" borderId="23" xfId="1" applyNumberFormat="1" applyFont="1" applyFill="1" applyBorder="1" applyAlignment="1">
      <alignment vertical="center"/>
    </xf>
    <xf numFmtId="0" fontId="18" fillId="3" borderId="6" xfId="3" applyFont="1" applyFill="1" applyBorder="1" applyAlignment="1">
      <alignment vertical="center"/>
    </xf>
    <xf numFmtId="0" fontId="18" fillId="3" borderId="9" xfId="3" applyFont="1" applyFill="1" applyBorder="1" applyAlignment="1">
      <alignment vertical="center"/>
    </xf>
    <xf numFmtId="0" fontId="18" fillId="3" borderId="12" xfId="3" applyFont="1" applyFill="1" applyBorder="1" applyAlignment="1">
      <alignment vertical="center"/>
    </xf>
    <xf numFmtId="38" fontId="17" fillId="2" borderId="1" xfId="1" applyFont="1" applyFill="1" applyBorder="1" applyAlignment="1">
      <alignment vertical="center"/>
    </xf>
    <xf numFmtId="38" fontId="5" fillId="2" borderId="1" xfId="1" applyFont="1" applyFill="1" applyBorder="1" applyAlignment="1">
      <alignment horizontal="center" vertical="center" shrinkToFit="1"/>
    </xf>
    <xf numFmtId="38" fontId="17" fillId="2" borderId="1" xfId="1" applyFont="1" applyFill="1" applyBorder="1" applyAlignment="1">
      <alignment vertical="center"/>
    </xf>
    <xf numFmtId="38" fontId="5" fillId="2" borderId="1" xfId="1" applyFont="1" applyFill="1" applyBorder="1" applyAlignment="1">
      <alignment horizontal="center" vertical="center" shrinkToFit="1"/>
    </xf>
    <xf numFmtId="38" fontId="19" fillId="2" borderId="1" xfId="1" applyFont="1" applyFill="1" applyBorder="1" applyAlignment="1">
      <alignment vertical="center"/>
    </xf>
    <xf numFmtId="0" fontId="19" fillId="0" borderId="6" xfId="3" applyFont="1" applyFill="1" applyBorder="1" applyAlignment="1">
      <alignment vertical="center"/>
    </xf>
    <xf numFmtId="49" fontId="19" fillId="3" borderId="6" xfId="3" applyNumberFormat="1" applyFont="1" applyFill="1" applyBorder="1" applyAlignment="1">
      <alignment vertical="center" shrinkToFit="1"/>
    </xf>
    <xf numFmtId="0" fontId="19" fillId="0" borderId="9" xfId="3" applyFont="1" applyFill="1" applyBorder="1" applyAlignment="1">
      <alignment vertical="center"/>
    </xf>
    <xf numFmtId="49" fontId="19" fillId="3" borderId="9" xfId="3" applyNumberFormat="1" applyFont="1" applyFill="1" applyBorder="1" applyAlignment="1">
      <alignment vertical="center" shrinkToFit="1"/>
    </xf>
    <xf numFmtId="0" fontId="19" fillId="0" borderId="12" xfId="3" applyFont="1" applyFill="1" applyBorder="1" applyAlignment="1">
      <alignment vertical="center"/>
    </xf>
    <xf numFmtId="49" fontId="19" fillId="3" borderId="12" xfId="3" applyNumberFormat="1" applyFont="1" applyFill="1" applyBorder="1" applyAlignment="1">
      <alignment vertical="center" shrinkToFit="1"/>
    </xf>
    <xf numFmtId="38" fontId="19" fillId="2" borderId="1" xfId="1" applyFont="1" applyFill="1" applyBorder="1" applyAlignment="1">
      <alignment horizontal="center" vertical="center" shrinkToFit="1"/>
    </xf>
    <xf numFmtId="38" fontId="17" fillId="2" borderId="1" xfId="1" applyFont="1" applyFill="1" applyBorder="1" applyAlignment="1">
      <alignment vertical="center"/>
    </xf>
    <xf numFmtId="186" fontId="19" fillId="3" borderId="6" xfId="3" applyNumberFormat="1" applyFont="1" applyFill="1" applyBorder="1" applyAlignment="1">
      <alignment vertical="center" shrinkToFit="1"/>
    </xf>
    <xf numFmtId="186" fontId="19" fillId="3" borderId="9" xfId="3" applyNumberFormat="1" applyFont="1" applyFill="1" applyBorder="1" applyAlignment="1">
      <alignment vertical="center" shrinkToFit="1"/>
    </xf>
    <xf numFmtId="186" fontId="19" fillId="3" borderId="12" xfId="3" applyNumberFormat="1" applyFont="1" applyFill="1" applyBorder="1" applyAlignment="1">
      <alignment vertical="center" shrinkToFit="1"/>
    </xf>
    <xf numFmtId="0" fontId="17" fillId="0" borderId="24" xfId="3" applyFont="1" applyFill="1" applyBorder="1" applyAlignment="1">
      <alignment vertical="center"/>
    </xf>
    <xf numFmtId="187" fontId="17" fillId="3" borderId="6" xfId="3" applyNumberFormat="1" applyFont="1" applyFill="1" applyBorder="1" applyAlignment="1">
      <alignment vertical="center" shrinkToFit="1"/>
    </xf>
    <xf numFmtId="187" fontId="17" fillId="3" borderId="9" xfId="3" applyNumberFormat="1" applyFont="1" applyFill="1" applyBorder="1" applyAlignment="1">
      <alignment vertical="center" shrinkToFit="1"/>
    </xf>
    <xf numFmtId="187" fontId="17" fillId="3" borderId="12" xfId="3" applyNumberFormat="1" applyFont="1" applyFill="1" applyBorder="1" applyAlignment="1">
      <alignment vertical="center" shrinkToFit="1"/>
    </xf>
    <xf numFmtId="0" fontId="17" fillId="3" borderId="24" xfId="3" applyFont="1" applyFill="1" applyBorder="1" applyAlignment="1">
      <alignment vertical="center"/>
    </xf>
    <xf numFmtId="187" fontId="17" fillId="3" borderId="1" xfId="3" applyNumberFormat="1" applyFont="1" applyFill="1" applyBorder="1" applyAlignment="1">
      <alignment vertical="center" shrinkToFit="1"/>
    </xf>
    <xf numFmtId="180" fontId="20" fillId="3" borderId="1" xfId="0" applyNumberFormat="1" applyFont="1" applyFill="1" applyBorder="1" applyAlignment="1">
      <alignment vertical="center" wrapText="1"/>
    </xf>
    <xf numFmtId="0" fontId="17" fillId="2" borderId="2" xfId="3" applyFont="1" applyFill="1" applyBorder="1" applyAlignment="1">
      <alignment vertical="center"/>
    </xf>
    <xf numFmtId="0" fontId="17" fillId="2" borderId="1" xfId="3" applyFont="1" applyFill="1" applyBorder="1" applyAlignment="1">
      <alignment vertical="center"/>
    </xf>
    <xf numFmtId="49" fontId="17" fillId="3" borderId="2" xfId="3" applyNumberFormat="1" applyFont="1" applyFill="1" applyBorder="1" applyAlignment="1">
      <alignment vertical="center" wrapText="1"/>
    </xf>
    <xf numFmtId="49" fontId="17" fillId="3" borderId="23" xfId="3" applyNumberFormat="1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left" vertical="center" wrapText="1"/>
    </xf>
    <xf numFmtId="49" fontId="17" fillId="3" borderId="26" xfId="3" applyNumberFormat="1" applyFont="1" applyFill="1" applyBorder="1" applyAlignment="1">
      <alignment vertical="center" wrapText="1"/>
    </xf>
    <xf numFmtId="49" fontId="17" fillId="3" borderId="20" xfId="3" applyNumberFormat="1" applyFont="1" applyFill="1" applyBorder="1" applyAlignment="1">
      <alignment vertical="center" wrapText="1"/>
    </xf>
    <xf numFmtId="0" fontId="0" fillId="0" borderId="20" xfId="0" applyFont="1" applyBorder="1" applyAlignment="1">
      <alignment vertical="center" wrapText="1"/>
    </xf>
    <xf numFmtId="38" fontId="17" fillId="2" borderId="1" xfId="1" applyFont="1" applyFill="1" applyBorder="1" applyAlignment="1">
      <alignment vertical="center"/>
    </xf>
    <xf numFmtId="49" fontId="17" fillId="3" borderId="27" xfId="3" applyNumberFormat="1" applyFont="1" applyFill="1" applyBorder="1" applyAlignment="1">
      <alignment vertical="center" wrapText="1"/>
    </xf>
    <xf numFmtId="49" fontId="17" fillId="3" borderId="21" xfId="3" applyNumberFormat="1" applyFont="1" applyFill="1" applyBorder="1" applyAlignment="1">
      <alignment vertical="center" wrapText="1"/>
    </xf>
    <xf numFmtId="49" fontId="5" fillId="3" borderId="27" xfId="3" applyNumberFormat="1" applyFont="1" applyFill="1" applyBorder="1" applyAlignment="1">
      <alignment vertical="center" wrapText="1"/>
    </xf>
    <xf numFmtId="49" fontId="5" fillId="3" borderId="21" xfId="3" applyNumberFormat="1" applyFont="1" applyFill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49" fontId="5" fillId="3" borderId="25" xfId="3" applyNumberFormat="1" applyFont="1" applyFill="1" applyBorder="1" applyAlignment="1">
      <alignment horizontal="left" vertical="center" wrapText="1"/>
    </xf>
    <xf numFmtId="49" fontId="5" fillId="3" borderId="19" xfId="3" applyNumberFormat="1" applyFont="1" applyFill="1" applyBorder="1" applyAlignment="1">
      <alignment horizontal="left" vertical="center" wrapText="1"/>
    </xf>
    <xf numFmtId="49" fontId="5" fillId="3" borderId="26" xfId="3" applyNumberFormat="1" applyFont="1" applyFill="1" applyBorder="1" applyAlignment="1">
      <alignment vertical="center" wrapText="1"/>
    </xf>
    <xf numFmtId="49" fontId="5" fillId="3" borderId="20" xfId="3" applyNumberFormat="1" applyFont="1" applyFill="1" applyBorder="1" applyAlignment="1">
      <alignment vertical="center" wrapText="1"/>
    </xf>
    <xf numFmtId="38" fontId="5" fillId="2" borderId="1" xfId="1" applyFont="1" applyFill="1" applyBorder="1" applyAlignment="1">
      <alignment horizontal="center" vertical="center" shrinkToFit="1"/>
    </xf>
    <xf numFmtId="0" fontId="12" fillId="3" borderId="2" xfId="0" applyNumberFormat="1" applyFont="1" applyFill="1" applyBorder="1" applyAlignment="1">
      <alignment horizontal="left" vertical="center" wrapText="1"/>
    </xf>
    <xf numFmtId="0" fontId="12" fillId="3" borderId="3" xfId="0" applyNumberFormat="1" applyFont="1" applyFill="1" applyBorder="1" applyAlignment="1">
      <alignment horizontal="left" vertical="center" wrapText="1"/>
    </xf>
    <xf numFmtId="0" fontId="12" fillId="3" borderId="1" xfId="0" applyNumberFormat="1" applyFont="1" applyFill="1" applyBorder="1" applyAlignment="1">
      <alignment horizontal="left" vertical="center" wrapText="1"/>
    </xf>
    <xf numFmtId="49" fontId="17" fillId="3" borderId="25" xfId="3" applyNumberFormat="1" applyFont="1" applyFill="1" applyBorder="1" applyAlignment="1">
      <alignment vertical="center" wrapText="1"/>
    </xf>
    <xf numFmtId="49" fontId="17" fillId="3" borderId="19" xfId="3" applyNumberFormat="1" applyFont="1" applyFill="1" applyBorder="1" applyAlignment="1">
      <alignment vertical="center" wrapText="1"/>
    </xf>
  </cellXfs>
  <cellStyles count="4">
    <cellStyle name="桁区切り 2" xfId="1" xr:uid="{1B8CD51F-564B-41A6-AB2B-17EFC98BE1D3}"/>
    <cellStyle name="標準" xfId="0" builtinId="0"/>
    <cellStyle name="標準 2" xfId="2" xr:uid="{0E30B310-7467-4820-AAEB-666E914F2B85}"/>
    <cellStyle name="標準_広域圏様式３" xfId="3" xr:uid="{D9BC96B7-C305-4F56-8569-9D7EA856F6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005A7-86ED-4ABE-90EB-057804CAADD3}">
  <sheetPr codeName="Sheet1"/>
  <dimension ref="A2:T156"/>
  <sheetViews>
    <sheetView showGridLines="0" tabSelected="1" view="pageBreakPreview" zoomScale="85" zoomScaleNormal="85" zoomScaleSheetLayoutView="85" zoomScalePageLayoutView="130" workbookViewId="0">
      <selection activeCell="E7" sqref="E7:T7"/>
    </sheetView>
  </sheetViews>
  <sheetFormatPr defaultColWidth="8.90625" defaultRowHeight="13" x14ac:dyDescent="0.2"/>
  <cols>
    <col min="1" max="2" width="2.08984375" style="2" customWidth="1"/>
    <col min="3" max="3" width="1.7265625" style="1" customWidth="1"/>
    <col min="4" max="4" width="11.90625" style="1" customWidth="1"/>
    <col min="5" max="5" width="9.453125" style="1" bestFit="1" customWidth="1"/>
    <col min="6" max="6" width="3.36328125" style="1" bestFit="1" customWidth="1"/>
    <col min="7" max="7" width="7.36328125" style="1" customWidth="1"/>
    <col min="8" max="9" width="3.36328125" style="1" bestFit="1" customWidth="1"/>
    <col min="10" max="10" width="7.36328125" style="1" customWidth="1"/>
    <col min="11" max="11" width="3.36328125" style="1" bestFit="1" customWidth="1"/>
    <col min="12" max="12" width="3.36328125" style="1" customWidth="1"/>
    <col min="13" max="13" width="5.36328125" style="1" customWidth="1"/>
    <col min="14" max="14" width="1.90625" style="1" customWidth="1"/>
    <col min="15" max="15" width="3.36328125" style="1" bestFit="1" customWidth="1"/>
    <col min="16" max="16" width="5.36328125" style="1" customWidth="1"/>
    <col min="17" max="17" width="3" style="1" bestFit="1" customWidth="1"/>
    <col min="18" max="18" width="2.453125" style="1" bestFit="1" customWidth="1"/>
    <col min="19" max="19" width="16.453125" style="1" customWidth="1"/>
    <col min="20" max="20" width="15.08984375" style="1" customWidth="1"/>
    <col min="21" max="16384" width="8.90625" style="1"/>
  </cols>
  <sheetData>
    <row r="2" spans="1:20" ht="25.5" customHeight="1" x14ac:dyDescent="0.2">
      <c r="A2" s="6"/>
      <c r="B2" s="6"/>
      <c r="C2" s="56" t="s">
        <v>39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x14ac:dyDescent="0.2">
      <c r="A3" s="6"/>
      <c r="B3" s="6"/>
      <c r="C3" s="49" t="s">
        <v>16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0" x14ac:dyDescent="0.2">
      <c r="A4" s="6"/>
      <c r="B4" s="6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0" x14ac:dyDescent="0.2">
      <c r="A5" s="6"/>
      <c r="B5" s="6"/>
      <c r="C5" s="126" t="s">
        <v>33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</row>
    <row r="6" spans="1:20" x14ac:dyDescent="0.2">
      <c r="A6" s="6"/>
      <c r="B6" s="6"/>
      <c r="C6" s="5" t="s">
        <v>35</v>
      </c>
      <c r="D6" s="5"/>
      <c r="E6" s="5" t="s">
        <v>34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30" customHeight="1" x14ac:dyDescent="0.2">
      <c r="B7" s="6"/>
      <c r="C7" s="142"/>
      <c r="D7" s="143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3"/>
    </row>
    <row r="8" spans="1:20" ht="8.15" customHeight="1" x14ac:dyDescent="0.2">
      <c r="B8" s="6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1:20" ht="7.9" customHeight="1" x14ac:dyDescent="0.2">
      <c r="B9" s="6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x14ac:dyDescent="0.2">
      <c r="B10" s="6"/>
      <c r="C10" s="5" t="s">
        <v>13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20" ht="30" customHeight="1" x14ac:dyDescent="0.2">
      <c r="B11" s="6"/>
      <c r="C11" s="7"/>
      <c r="D11" s="8"/>
      <c r="E11" s="8"/>
      <c r="F11" s="121">
        <f>SUM(T15,T26,T39)</f>
        <v>0</v>
      </c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8"/>
      <c r="T11" s="9"/>
    </row>
    <row r="12" spans="1:20" ht="7.9" customHeight="1" x14ac:dyDescent="0.2">
      <c r="B12" s="6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1:20" x14ac:dyDescent="0.2">
      <c r="B13" s="6"/>
      <c r="C13" s="19" t="s">
        <v>9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1:20" x14ac:dyDescent="0.2">
      <c r="B14" s="6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</row>
    <row r="15" spans="1:20" ht="13.15" customHeight="1" x14ac:dyDescent="0.2">
      <c r="B15" s="6"/>
      <c r="C15" s="57" t="s">
        <v>36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9"/>
      <c r="T15" s="60">
        <f>SUM(S16:S25)</f>
        <v>0</v>
      </c>
    </row>
    <row r="16" spans="1:20" x14ac:dyDescent="0.2">
      <c r="B16" s="6"/>
      <c r="C16" s="122" t="s">
        <v>19</v>
      </c>
      <c r="D16" s="123"/>
      <c r="E16" s="61" t="s">
        <v>32</v>
      </c>
      <c r="F16" s="61"/>
      <c r="G16" s="130" t="s">
        <v>25</v>
      </c>
      <c r="H16" s="130"/>
      <c r="I16" s="62"/>
      <c r="J16" s="130" t="s">
        <v>26</v>
      </c>
      <c r="K16" s="130"/>
      <c r="L16" s="103"/>
      <c r="M16" s="111" t="s">
        <v>42</v>
      </c>
      <c r="N16" s="103"/>
      <c r="O16" s="62"/>
      <c r="P16" s="62" t="s">
        <v>20</v>
      </c>
      <c r="Q16" s="62"/>
      <c r="R16" s="62"/>
      <c r="S16" s="62"/>
      <c r="T16" s="63" t="s">
        <v>21</v>
      </c>
    </row>
    <row r="17" spans="2:20" x14ac:dyDescent="0.2">
      <c r="B17" s="6"/>
      <c r="C17" s="145"/>
      <c r="D17" s="146"/>
      <c r="E17" s="64">
        <v>0</v>
      </c>
      <c r="F17" s="65" t="s">
        <v>28</v>
      </c>
      <c r="G17" s="66">
        <v>0</v>
      </c>
      <c r="H17" s="67" t="s">
        <v>23</v>
      </c>
      <c r="I17" s="65" t="s">
        <v>31</v>
      </c>
      <c r="J17" s="66">
        <v>0</v>
      </c>
      <c r="K17" s="67" t="s">
        <v>27</v>
      </c>
      <c r="L17" s="104" t="s">
        <v>22</v>
      </c>
      <c r="M17" s="116">
        <v>0.8</v>
      </c>
      <c r="N17" s="112"/>
      <c r="O17" s="65" t="s">
        <v>28</v>
      </c>
      <c r="P17" s="68"/>
      <c r="Q17" s="68"/>
      <c r="R17" s="69" t="s">
        <v>29</v>
      </c>
      <c r="S17" s="70">
        <f t="shared" ref="S17:S24" si="0">ROUNDDOWN($E17*$G17*$J17*$M17*$P17,0)</f>
        <v>0</v>
      </c>
      <c r="T17" s="71"/>
    </row>
    <row r="18" spans="2:20" x14ac:dyDescent="0.2">
      <c r="B18" s="6"/>
      <c r="C18" s="127"/>
      <c r="D18" s="129"/>
      <c r="E18" s="72">
        <v>0</v>
      </c>
      <c r="F18" s="73" t="s">
        <v>22</v>
      </c>
      <c r="G18" s="74">
        <v>0</v>
      </c>
      <c r="H18" s="75" t="s">
        <v>23</v>
      </c>
      <c r="I18" s="73" t="s">
        <v>22</v>
      </c>
      <c r="J18" s="74">
        <v>0</v>
      </c>
      <c r="K18" s="75" t="s">
        <v>27</v>
      </c>
      <c r="L18" s="106" t="s">
        <v>22</v>
      </c>
      <c r="M18" s="117">
        <v>0.8</v>
      </c>
      <c r="N18" s="113"/>
      <c r="O18" s="73" t="s">
        <v>22</v>
      </c>
      <c r="P18" s="76"/>
      <c r="Q18" s="76"/>
      <c r="R18" s="77" t="s">
        <v>24</v>
      </c>
      <c r="S18" s="78">
        <f t="shared" si="0"/>
        <v>0</v>
      </c>
      <c r="T18" s="79"/>
    </row>
    <row r="19" spans="2:20" x14ac:dyDescent="0.2">
      <c r="B19" s="6"/>
      <c r="C19" s="127"/>
      <c r="D19" s="128"/>
      <c r="E19" s="72">
        <v>0</v>
      </c>
      <c r="F19" s="73" t="s">
        <v>22</v>
      </c>
      <c r="G19" s="74">
        <v>0</v>
      </c>
      <c r="H19" s="75" t="s">
        <v>23</v>
      </c>
      <c r="I19" s="73" t="s">
        <v>22</v>
      </c>
      <c r="J19" s="74">
        <v>0</v>
      </c>
      <c r="K19" s="75" t="s">
        <v>27</v>
      </c>
      <c r="L19" s="106" t="s">
        <v>22</v>
      </c>
      <c r="M19" s="117">
        <v>0.8</v>
      </c>
      <c r="N19" s="113"/>
      <c r="O19" s="73" t="s">
        <v>22</v>
      </c>
      <c r="P19" s="76"/>
      <c r="Q19" s="76"/>
      <c r="R19" s="77" t="s">
        <v>24</v>
      </c>
      <c r="S19" s="78">
        <f t="shared" si="0"/>
        <v>0</v>
      </c>
      <c r="T19" s="79"/>
    </row>
    <row r="20" spans="2:20" x14ac:dyDescent="0.2">
      <c r="B20" s="6"/>
      <c r="C20" s="127"/>
      <c r="D20" s="128"/>
      <c r="E20" s="72">
        <v>0</v>
      </c>
      <c r="F20" s="73" t="s">
        <v>22</v>
      </c>
      <c r="G20" s="74">
        <v>0</v>
      </c>
      <c r="H20" s="75" t="s">
        <v>23</v>
      </c>
      <c r="I20" s="73" t="s">
        <v>22</v>
      </c>
      <c r="J20" s="74">
        <v>0</v>
      </c>
      <c r="K20" s="75" t="s">
        <v>27</v>
      </c>
      <c r="L20" s="106" t="s">
        <v>22</v>
      </c>
      <c r="M20" s="117">
        <v>0.8</v>
      </c>
      <c r="N20" s="113"/>
      <c r="O20" s="73" t="s">
        <v>22</v>
      </c>
      <c r="P20" s="76"/>
      <c r="Q20" s="76"/>
      <c r="R20" s="77" t="s">
        <v>24</v>
      </c>
      <c r="S20" s="78">
        <f t="shared" si="0"/>
        <v>0</v>
      </c>
      <c r="T20" s="79"/>
    </row>
    <row r="21" spans="2:20" x14ac:dyDescent="0.2">
      <c r="B21" s="6"/>
      <c r="C21" s="127"/>
      <c r="D21" s="128"/>
      <c r="E21" s="72">
        <v>0</v>
      </c>
      <c r="F21" s="73" t="s">
        <v>22</v>
      </c>
      <c r="G21" s="74">
        <v>0</v>
      </c>
      <c r="H21" s="75" t="s">
        <v>23</v>
      </c>
      <c r="I21" s="73" t="s">
        <v>22</v>
      </c>
      <c r="J21" s="74">
        <v>0</v>
      </c>
      <c r="K21" s="75" t="s">
        <v>27</v>
      </c>
      <c r="L21" s="106" t="s">
        <v>22</v>
      </c>
      <c r="M21" s="117">
        <v>0.8</v>
      </c>
      <c r="N21" s="113"/>
      <c r="O21" s="73" t="s">
        <v>22</v>
      </c>
      <c r="P21" s="76"/>
      <c r="Q21" s="76"/>
      <c r="R21" s="77" t="s">
        <v>24</v>
      </c>
      <c r="S21" s="78">
        <f t="shared" si="0"/>
        <v>0</v>
      </c>
      <c r="T21" s="79"/>
    </row>
    <row r="22" spans="2:20" x14ac:dyDescent="0.2">
      <c r="B22" s="6"/>
      <c r="C22" s="127"/>
      <c r="D22" s="128"/>
      <c r="E22" s="72">
        <v>0</v>
      </c>
      <c r="F22" s="73" t="s">
        <v>22</v>
      </c>
      <c r="G22" s="74">
        <v>0</v>
      </c>
      <c r="H22" s="75" t="s">
        <v>23</v>
      </c>
      <c r="I22" s="73" t="s">
        <v>22</v>
      </c>
      <c r="J22" s="74">
        <v>0</v>
      </c>
      <c r="K22" s="75" t="s">
        <v>27</v>
      </c>
      <c r="L22" s="106" t="s">
        <v>22</v>
      </c>
      <c r="M22" s="117">
        <v>0.8</v>
      </c>
      <c r="N22" s="113"/>
      <c r="O22" s="73" t="s">
        <v>22</v>
      </c>
      <c r="P22" s="76"/>
      <c r="Q22" s="76"/>
      <c r="R22" s="77" t="s">
        <v>24</v>
      </c>
      <c r="S22" s="78">
        <f t="shared" si="0"/>
        <v>0</v>
      </c>
      <c r="T22" s="79"/>
    </row>
    <row r="23" spans="2:20" x14ac:dyDescent="0.2">
      <c r="B23" s="6"/>
      <c r="C23" s="127"/>
      <c r="D23" s="128"/>
      <c r="E23" s="72">
        <v>0</v>
      </c>
      <c r="F23" s="73" t="s">
        <v>28</v>
      </c>
      <c r="G23" s="74">
        <v>0</v>
      </c>
      <c r="H23" s="75" t="s">
        <v>23</v>
      </c>
      <c r="I23" s="73" t="s">
        <v>31</v>
      </c>
      <c r="J23" s="74">
        <v>0</v>
      </c>
      <c r="K23" s="75" t="s">
        <v>27</v>
      </c>
      <c r="L23" s="106" t="s">
        <v>22</v>
      </c>
      <c r="M23" s="117">
        <v>0.8</v>
      </c>
      <c r="N23" s="113"/>
      <c r="O23" s="73" t="s">
        <v>28</v>
      </c>
      <c r="P23" s="76"/>
      <c r="Q23" s="76"/>
      <c r="R23" s="77" t="s">
        <v>29</v>
      </c>
      <c r="S23" s="78">
        <f t="shared" si="0"/>
        <v>0</v>
      </c>
      <c r="T23" s="79"/>
    </row>
    <row r="24" spans="2:20" x14ac:dyDescent="0.2">
      <c r="B24" s="6"/>
      <c r="C24" s="131"/>
      <c r="D24" s="132"/>
      <c r="E24" s="80">
        <v>0</v>
      </c>
      <c r="F24" s="81" t="s">
        <v>28</v>
      </c>
      <c r="G24" s="82">
        <v>0</v>
      </c>
      <c r="H24" s="83" t="s">
        <v>23</v>
      </c>
      <c r="I24" s="81" t="s">
        <v>22</v>
      </c>
      <c r="J24" s="82">
        <v>0</v>
      </c>
      <c r="K24" s="83" t="s">
        <v>27</v>
      </c>
      <c r="L24" s="108" t="s">
        <v>22</v>
      </c>
      <c r="M24" s="118">
        <v>0.8</v>
      </c>
      <c r="N24" s="114"/>
      <c r="O24" s="81" t="s">
        <v>28</v>
      </c>
      <c r="P24" s="84"/>
      <c r="Q24" s="84"/>
      <c r="R24" s="85" t="s">
        <v>29</v>
      </c>
      <c r="S24" s="86">
        <f t="shared" si="0"/>
        <v>0</v>
      </c>
      <c r="T24" s="87"/>
    </row>
    <row r="25" spans="2:20" x14ac:dyDescent="0.2">
      <c r="B25" s="6"/>
      <c r="C25" s="5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</row>
    <row r="26" spans="2:20" x14ac:dyDescent="0.2">
      <c r="B26" s="6"/>
      <c r="C26" s="57" t="s">
        <v>37</v>
      </c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9"/>
      <c r="T26" s="60">
        <f>SUM(S27:S38)</f>
        <v>0</v>
      </c>
    </row>
    <row r="27" spans="2:20" x14ac:dyDescent="0.2">
      <c r="B27" s="6"/>
      <c r="C27" s="122" t="s">
        <v>19</v>
      </c>
      <c r="D27" s="123"/>
      <c r="E27" s="61" t="s">
        <v>32</v>
      </c>
      <c r="F27" s="61"/>
      <c r="G27" s="130" t="s">
        <v>25</v>
      </c>
      <c r="H27" s="130"/>
      <c r="I27" s="62"/>
      <c r="J27" s="130" t="s">
        <v>26</v>
      </c>
      <c r="K27" s="130"/>
      <c r="L27" s="99"/>
      <c r="M27" s="111" t="s">
        <v>42</v>
      </c>
      <c r="N27" s="99"/>
      <c r="O27" s="62"/>
      <c r="P27" s="62" t="s">
        <v>20</v>
      </c>
      <c r="Q27" s="62"/>
      <c r="R27" s="62"/>
      <c r="S27" s="62"/>
      <c r="T27" s="63" t="s">
        <v>21</v>
      </c>
    </row>
    <row r="28" spans="2:20" x14ac:dyDescent="0.2">
      <c r="B28" s="6"/>
      <c r="C28" s="145"/>
      <c r="D28" s="146"/>
      <c r="E28" s="64">
        <v>0</v>
      </c>
      <c r="F28" s="65" t="s">
        <v>22</v>
      </c>
      <c r="G28" s="66">
        <v>0</v>
      </c>
      <c r="H28" s="67" t="s">
        <v>23</v>
      </c>
      <c r="I28" s="65" t="s">
        <v>22</v>
      </c>
      <c r="J28" s="66">
        <v>0</v>
      </c>
      <c r="K28" s="67" t="s">
        <v>27</v>
      </c>
      <c r="L28" s="104" t="s">
        <v>22</v>
      </c>
      <c r="M28" s="116">
        <v>0.8</v>
      </c>
      <c r="N28" s="105"/>
      <c r="O28" s="65" t="s">
        <v>22</v>
      </c>
      <c r="P28" s="68"/>
      <c r="Q28" s="68"/>
      <c r="R28" s="69" t="s">
        <v>24</v>
      </c>
      <c r="S28" s="70">
        <f t="shared" ref="S28:S37" si="1">ROUNDDOWN($E28*$G28*$J28*$M28*$P28,0)</f>
        <v>0</v>
      </c>
      <c r="T28" s="71"/>
    </row>
    <row r="29" spans="2:20" x14ac:dyDescent="0.2">
      <c r="B29" s="6"/>
      <c r="C29" s="127"/>
      <c r="D29" s="128"/>
      <c r="E29" s="72">
        <v>0</v>
      </c>
      <c r="F29" s="73" t="s">
        <v>22</v>
      </c>
      <c r="G29" s="74">
        <v>0</v>
      </c>
      <c r="H29" s="75" t="s">
        <v>23</v>
      </c>
      <c r="I29" s="73" t="s">
        <v>22</v>
      </c>
      <c r="J29" s="74">
        <v>0</v>
      </c>
      <c r="K29" s="75" t="s">
        <v>27</v>
      </c>
      <c r="L29" s="106" t="s">
        <v>22</v>
      </c>
      <c r="M29" s="117">
        <v>0.8</v>
      </c>
      <c r="N29" s="107"/>
      <c r="O29" s="73" t="s">
        <v>22</v>
      </c>
      <c r="P29" s="76"/>
      <c r="Q29" s="76"/>
      <c r="R29" s="77" t="s">
        <v>24</v>
      </c>
      <c r="S29" s="78">
        <f t="shared" si="1"/>
        <v>0</v>
      </c>
      <c r="T29" s="79"/>
    </row>
    <row r="30" spans="2:20" x14ac:dyDescent="0.2">
      <c r="B30" s="6"/>
      <c r="C30" s="127"/>
      <c r="D30" s="128"/>
      <c r="E30" s="72">
        <v>0</v>
      </c>
      <c r="F30" s="73" t="s">
        <v>22</v>
      </c>
      <c r="G30" s="74">
        <v>0</v>
      </c>
      <c r="H30" s="75" t="s">
        <v>23</v>
      </c>
      <c r="I30" s="73" t="s">
        <v>22</v>
      </c>
      <c r="J30" s="74">
        <v>0</v>
      </c>
      <c r="K30" s="75" t="s">
        <v>27</v>
      </c>
      <c r="L30" s="106" t="s">
        <v>22</v>
      </c>
      <c r="M30" s="117">
        <v>0.8</v>
      </c>
      <c r="N30" s="107"/>
      <c r="O30" s="73" t="s">
        <v>22</v>
      </c>
      <c r="P30" s="76"/>
      <c r="Q30" s="76"/>
      <c r="R30" s="77" t="s">
        <v>24</v>
      </c>
      <c r="S30" s="78">
        <f t="shared" si="1"/>
        <v>0</v>
      </c>
      <c r="T30" s="79"/>
    </row>
    <row r="31" spans="2:20" x14ac:dyDescent="0.2">
      <c r="B31" s="6"/>
      <c r="C31" s="127"/>
      <c r="D31" s="128"/>
      <c r="E31" s="72">
        <v>0</v>
      </c>
      <c r="F31" s="73" t="s">
        <v>22</v>
      </c>
      <c r="G31" s="74">
        <v>0</v>
      </c>
      <c r="H31" s="75" t="s">
        <v>23</v>
      </c>
      <c r="I31" s="73" t="s">
        <v>22</v>
      </c>
      <c r="J31" s="74">
        <v>0</v>
      </c>
      <c r="K31" s="75" t="s">
        <v>27</v>
      </c>
      <c r="L31" s="106" t="s">
        <v>22</v>
      </c>
      <c r="M31" s="117">
        <v>0.8</v>
      </c>
      <c r="N31" s="107"/>
      <c r="O31" s="73" t="s">
        <v>22</v>
      </c>
      <c r="P31" s="76"/>
      <c r="Q31" s="76"/>
      <c r="R31" s="77" t="s">
        <v>24</v>
      </c>
      <c r="S31" s="78">
        <f t="shared" si="1"/>
        <v>0</v>
      </c>
      <c r="T31" s="79"/>
    </row>
    <row r="32" spans="2:20" x14ac:dyDescent="0.2">
      <c r="B32" s="6"/>
      <c r="C32" s="127"/>
      <c r="D32" s="128"/>
      <c r="E32" s="72">
        <v>0</v>
      </c>
      <c r="F32" s="73" t="s">
        <v>22</v>
      </c>
      <c r="G32" s="74">
        <v>0</v>
      </c>
      <c r="H32" s="75" t="s">
        <v>23</v>
      </c>
      <c r="I32" s="73" t="s">
        <v>22</v>
      </c>
      <c r="J32" s="74">
        <v>0</v>
      </c>
      <c r="K32" s="75" t="s">
        <v>27</v>
      </c>
      <c r="L32" s="106" t="s">
        <v>22</v>
      </c>
      <c r="M32" s="117">
        <v>0.8</v>
      </c>
      <c r="N32" s="107"/>
      <c r="O32" s="73" t="s">
        <v>22</v>
      </c>
      <c r="P32" s="76"/>
      <c r="Q32" s="76"/>
      <c r="R32" s="77" t="s">
        <v>24</v>
      </c>
      <c r="S32" s="78">
        <f t="shared" si="1"/>
        <v>0</v>
      </c>
      <c r="T32" s="79"/>
    </row>
    <row r="33" spans="1:20" x14ac:dyDescent="0.2">
      <c r="B33" s="6"/>
      <c r="C33" s="127"/>
      <c r="D33" s="128"/>
      <c r="E33" s="72">
        <v>0</v>
      </c>
      <c r="F33" s="73" t="s">
        <v>22</v>
      </c>
      <c r="G33" s="74">
        <v>0</v>
      </c>
      <c r="H33" s="75" t="s">
        <v>23</v>
      </c>
      <c r="I33" s="73" t="s">
        <v>22</v>
      </c>
      <c r="J33" s="74">
        <v>0</v>
      </c>
      <c r="K33" s="75" t="s">
        <v>27</v>
      </c>
      <c r="L33" s="106" t="s">
        <v>22</v>
      </c>
      <c r="M33" s="117">
        <v>0.8</v>
      </c>
      <c r="N33" s="107"/>
      <c r="O33" s="73" t="s">
        <v>22</v>
      </c>
      <c r="P33" s="76"/>
      <c r="Q33" s="76"/>
      <c r="R33" s="77" t="s">
        <v>24</v>
      </c>
      <c r="S33" s="78">
        <f t="shared" si="1"/>
        <v>0</v>
      </c>
      <c r="T33" s="79"/>
    </row>
    <row r="34" spans="1:20" x14ac:dyDescent="0.2">
      <c r="B34" s="6"/>
      <c r="C34" s="127"/>
      <c r="D34" s="128"/>
      <c r="E34" s="72">
        <v>0</v>
      </c>
      <c r="F34" s="73" t="s">
        <v>22</v>
      </c>
      <c r="G34" s="74">
        <v>0</v>
      </c>
      <c r="H34" s="75" t="s">
        <v>23</v>
      </c>
      <c r="I34" s="73" t="s">
        <v>22</v>
      </c>
      <c r="J34" s="74">
        <v>0</v>
      </c>
      <c r="K34" s="75" t="s">
        <v>27</v>
      </c>
      <c r="L34" s="106" t="s">
        <v>22</v>
      </c>
      <c r="M34" s="117">
        <v>0.8</v>
      </c>
      <c r="N34" s="107"/>
      <c r="O34" s="73" t="s">
        <v>22</v>
      </c>
      <c r="P34" s="76"/>
      <c r="Q34" s="76"/>
      <c r="R34" s="77" t="s">
        <v>24</v>
      </c>
      <c r="S34" s="78">
        <f t="shared" si="1"/>
        <v>0</v>
      </c>
      <c r="T34" s="79"/>
    </row>
    <row r="35" spans="1:20" x14ac:dyDescent="0.2">
      <c r="B35" s="6"/>
      <c r="C35" s="127"/>
      <c r="D35" s="128"/>
      <c r="E35" s="72">
        <v>0</v>
      </c>
      <c r="F35" s="73" t="s">
        <v>22</v>
      </c>
      <c r="G35" s="74">
        <v>0</v>
      </c>
      <c r="H35" s="75" t="s">
        <v>23</v>
      </c>
      <c r="I35" s="73" t="s">
        <v>22</v>
      </c>
      <c r="J35" s="74">
        <v>0</v>
      </c>
      <c r="K35" s="75" t="s">
        <v>27</v>
      </c>
      <c r="L35" s="106" t="s">
        <v>22</v>
      </c>
      <c r="M35" s="117">
        <v>0.8</v>
      </c>
      <c r="N35" s="107"/>
      <c r="O35" s="73" t="s">
        <v>22</v>
      </c>
      <c r="P35" s="119"/>
      <c r="Q35" s="76"/>
      <c r="R35" s="77" t="s">
        <v>24</v>
      </c>
      <c r="S35" s="78">
        <f t="shared" si="1"/>
        <v>0</v>
      </c>
      <c r="T35" s="79"/>
    </row>
    <row r="36" spans="1:20" x14ac:dyDescent="0.2">
      <c r="B36" s="6"/>
      <c r="C36" s="127"/>
      <c r="D36" s="128"/>
      <c r="E36" s="72">
        <v>0</v>
      </c>
      <c r="F36" s="73" t="s">
        <v>22</v>
      </c>
      <c r="G36" s="74">
        <v>0</v>
      </c>
      <c r="H36" s="75" t="s">
        <v>23</v>
      </c>
      <c r="I36" s="73" t="s">
        <v>22</v>
      </c>
      <c r="J36" s="74">
        <v>0</v>
      </c>
      <c r="K36" s="75" t="s">
        <v>27</v>
      </c>
      <c r="L36" s="106" t="s">
        <v>22</v>
      </c>
      <c r="M36" s="117">
        <v>0.8</v>
      </c>
      <c r="N36" s="107"/>
      <c r="O36" s="73" t="s">
        <v>22</v>
      </c>
      <c r="P36" s="76"/>
      <c r="Q36" s="76"/>
      <c r="R36" s="77" t="s">
        <v>24</v>
      </c>
      <c r="S36" s="78">
        <f t="shared" si="1"/>
        <v>0</v>
      </c>
      <c r="T36" s="79"/>
    </row>
    <row r="37" spans="1:20" x14ac:dyDescent="0.2">
      <c r="B37" s="6"/>
      <c r="C37" s="131"/>
      <c r="D37" s="132"/>
      <c r="E37" s="80">
        <v>0</v>
      </c>
      <c r="F37" s="81" t="s">
        <v>22</v>
      </c>
      <c r="G37" s="82">
        <v>0</v>
      </c>
      <c r="H37" s="83" t="s">
        <v>23</v>
      </c>
      <c r="I37" s="81" t="s">
        <v>22</v>
      </c>
      <c r="J37" s="82">
        <v>0</v>
      </c>
      <c r="K37" s="83" t="s">
        <v>27</v>
      </c>
      <c r="L37" s="108" t="s">
        <v>22</v>
      </c>
      <c r="M37" s="118">
        <v>0.8</v>
      </c>
      <c r="N37" s="109"/>
      <c r="O37" s="81" t="s">
        <v>22</v>
      </c>
      <c r="P37" s="84"/>
      <c r="Q37" s="84"/>
      <c r="R37" s="85" t="s">
        <v>24</v>
      </c>
      <c r="S37" s="86">
        <f t="shared" si="1"/>
        <v>0</v>
      </c>
      <c r="T37" s="87"/>
    </row>
    <row r="38" spans="1:20" x14ac:dyDescent="0.2">
      <c r="B38" s="6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88"/>
    </row>
    <row r="39" spans="1:20" x14ac:dyDescent="0.2">
      <c r="B39" s="6"/>
      <c r="C39" s="57" t="s">
        <v>38</v>
      </c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9"/>
      <c r="T39" s="60">
        <f>SUM(S40:S42)</f>
        <v>0</v>
      </c>
    </row>
    <row r="40" spans="1:20" x14ac:dyDescent="0.2">
      <c r="B40" s="6"/>
      <c r="C40" s="122" t="s">
        <v>19</v>
      </c>
      <c r="D40" s="123"/>
      <c r="E40" s="61" t="s">
        <v>32</v>
      </c>
      <c r="F40" s="61"/>
      <c r="G40" s="130" t="s">
        <v>25</v>
      </c>
      <c r="H40" s="130"/>
      <c r="I40" s="62"/>
      <c r="J40" s="130" t="s">
        <v>26</v>
      </c>
      <c r="K40" s="130"/>
      <c r="L40" s="99"/>
      <c r="M40" s="111" t="s">
        <v>42</v>
      </c>
      <c r="N40" s="99"/>
      <c r="O40" s="62"/>
      <c r="P40" s="62" t="s">
        <v>20</v>
      </c>
      <c r="Q40" s="62"/>
      <c r="R40" s="62"/>
      <c r="S40" s="62"/>
      <c r="T40" s="63" t="s">
        <v>21</v>
      </c>
    </row>
    <row r="41" spans="1:20" x14ac:dyDescent="0.2">
      <c r="B41" s="6"/>
      <c r="C41" s="124"/>
      <c r="D41" s="125"/>
      <c r="E41" s="89">
        <v>0</v>
      </c>
      <c r="F41" s="90" t="s">
        <v>22</v>
      </c>
      <c r="G41" s="91">
        <v>0</v>
      </c>
      <c r="H41" s="92" t="s">
        <v>30</v>
      </c>
      <c r="I41" s="90" t="s">
        <v>22</v>
      </c>
      <c r="J41" s="91">
        <v>0</v>
      </c>
      <c r="K41" s="92" t="s">
        <v>27</v>
      </c>
      <c r="L41" s="90" t="s">
        <v>22</v>
      </c>
      <c r="M41" s="120">
        <v>0.8</v>
      </c>
      <c r="N41" s="92"/>
      <c r="O41" s="90" t="s">
        <v>22</v>
      </c>
      <c r="P41" s="93"/>
      <c r="Q41" s="93"/>
      <c r="R41" s="94" t="s">
        <v>24</v>
      </c>
      <c r="S41" s="95">
        <f>ROUNDDOWN($E41*$G41*$J41*$M41*$P41,0)</f>
        <v>0</v>
      </c>
      <c r="T41" s="71"/>
    </row>
    <row r="42" spans="1:20" x14ac:dyDescent="0.2">
      <c r="B42" s="6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8"/>
    </row>
    <row r="43" spans="1:20" s="41" customFormat="1" x14ac:dyDescent="0.2">
      <c r="A43" s="40"/>
      <c r="B43" s="40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</row>
    <row r="44" spans="1:20" x14ac:dyDescent="0.2">
      <c r="A44" s="6"/>
      <c r="B44" s="6"/>
      <c r="C44" s="49" t="s">
        <v>17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1:20" ht="13.5" customHeight="1" x14ac:dyDescent="0.2">
      <c r="A45" s="6"/>
      <c r="B45" s="6"/>
      <c r="C45" s="135" t="s">
        <v>18</v>
      </c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</row>
    <row r="46" spans="1:20" x14ac:dyDescent="0.2">
      <c r="A46" s="6"/>
      <c r="B46" s="6"/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</row>
    <row r="47" spans="1:20" ht="30" customHeight="1" x14ac:dyDescent="0.2">
      <c r="A47" s="6"/>
      <c r="B47" s="6"/>
      <c r="C47" s="7"/>
      <c r="D47" s="8"/>
      <c r="E47" s="8"/>
      <c r="F47" s="121">
        <f>SUM($S51:$S54)</f>
        <v>0</v>
      </c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8"/>
      <c r="T47" s="9"/>
    </row>
    <row r="48" spans="1:20" ht="7.9" customHeight="1" x14ac:dyDescent="0.2">
      <c r="A48" s="6"/>
      <c r="B48" s="6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</row>
    <row r="49" spans="1:20" x14ac:dyDescent="0.2">
      <c r="A49" s="6"/>
      <c r="B49" s="6"/>
      <c r="C49" s="19" t="s">
        <v>9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spans="1:20" x14ac:dyDescent="0.2">
      <c r="A50" s="6"/>
      <c r="B50" s="6"/>
      <c r="C50" s="52" t="s">
        <v>15</v>
      </c>
      <c r="D50" s="53" t="s">
        <v>11</v>
      </c>
      <c r="E50" s="4" t="s">
        <v>0</v>
      </c>
      <c r="F50" s="20"/>
      <c r="G50" s="141" t="s">
        <v>1</v>
      </c>
      <c r="H50" s="141"/>
      <c r="I50" s="3"/>
      <c r="J50" s="141" t="s">
        <v>2</v>
      </c>
      <c r="K50" s="141"/>
      <c r="L50" s="110"/>
      <c r="M50" s="111" t="s">
        <v>42</v>
      </c>
      <c r="N50" s="100"/>
      <c r="O50" s="51"/>
      <c r="P50" s="50" t="s">
        <v>8</v>
      </c>
      <c r="Q50" s="50"/>
      <c r="R50" s="50"/>
      <c r="S50" s="21"/>
      <c r="T50" s="45" t="s">
        <v>12</v>
      </c>
    </row>
    <row r="51" spans="1:20" ht="13.5" customHeight="1" x14ac:dyDescent="0.2">
      <c r="A51" s="6"/>
      <c r="B51" s="6"/>
      <c r="C51" s="137" t="s">
        <v>5</v>
      </c>
      <c r="D51" s="138"/>
      <c r="E51" s="22">
        <v>0</v>
      </c>
      <c r="F51" s="23" t="s">
        <v>6</v>
      </c>
      <c r="G51" s="24">
        <v>0</v>
      </c>
      <c r="H51" s="25" t="s">
        <v>3</v>
      </c>
      <c r="I51" s="23" t="s">
        <v>6</v>
      </c>
      <c r="J51" s="24">
        <v>0</v>
      </c>
      <c r="K51" s="25" t="s">
        <v>4</v>
      </c>
      <c r="L51" s="104" t="s">
        <v>6</v>
      </c>
      <c r="M51" s="116">
        <v>0.8</v>
      </c>
      <c r="N51" s="25"/>
      <c r="O51" s="23" t="s">
        <v>6</v>
      </c>
      <c r="P51" s="68"/>
      <c r="Q51" s="42"/>
      <c r="R51" s="26" t="s">
        <v>7</v>
      </c>
      <c r="S51" s="46">
        <f>ROUNDDOWN($E51*$G51*$J51*$M51*$P51,0)</f>
        <v>0</v>
      </c>
      <c r="T51" s="27"/>
    </row>
    <row r="52" spans="1:20" ht="13.5" customHeight="1" x14ac:dyDescent="0.2">
      <c r="A52" s="6"/>
      <c r="B52" s="6"/>
      <c r="C52" s="139" t="s">
        <v>14</v>
      </c>
      <c r="D52" s="140" t="s">
        <v>10</v>
      </c>
      <c r="E52" s="28">
        <v>0</v>
      </c>
      <c r="F52" s="29" t="s">
        <v>6</v>
      </c>
      <c r="G52" s="30">
        <v>0</v>
      </c>
      <c r="H52" s="31" t="s">
        <v>3</v>
      </c>
      <c r="I52" s="29" t="s">
        <v>6</v>
      </c>
      <c r="J52" s="30">
        <v>0</v>
      </c>
      <c r="K52" s="31" t="s">
        <v>4</v>
      </c>
      <c r="L52" s="106" t="s">
        <v>6</v>
      </c>
      <c r="M52" s="117">
        <v>0.8</v>
      </c>
      <c r="N52" s="31"/>
      <c r="O52" s="29" t="s">
        <v>6</v>
      </c>
      <c r="P52" s="76"/>
      <c r="Q52" s="43"/>
      <c r="R52" s="32" t="s">
        <v>7</v>
      </c>
      <c r="S52" s="47">
        <f>ROUNDDOWN($E52*$G52*$J52*$M52*$P52,0)</f>
        <v>0</v>
      </c>
      <c r="T52" s="33"/>
    </row>
    <row r="53" spans="1:20" ht="13.5" customHeight="1" x14ac:dyDescent="0.2">
      <c r="A53" s="6"/>
      <c r="B53" s="6"/>
      <c r="C53" s="133" t="s">
        <v>14</v>
      </c>
      <c r="D53" s="134" t="s">
        <v>10</v>
      </c>
      <c r="E53" s="34">
        <v>0</v>
      </c>
      <c r="F53" s="35" t="s">
        <v>6</v>
      </c>
      <c r="G53" s="36">
        <v>0</v>
      </c>
      <c r="H53" s="37" t="s">
        <v>3</v>
      </c>
      <c r="I53" s="35" t="s">
        <v>6</v>
      </c>
      <c r="J53" s="36">
        <v>0</v>
      </c>
      <c r="K53" s="37" t="s">
        <v>4</v>
      </c>
      <c r="L53" s="108" t="s">
        <v>6</v>
      </c>
      <c r="M53" s="118">
        <v>0.8</v>
      </c>
      <c r="N53" s="37"/>
      <c r="O53" s="35" t="s">
        <v>6</v>
      </c>
      <c r="P53" s="84"/>
      <c r="Q53" s="44"/>
      <c r="R53" s="38" t="s">
        <v>7</v>
      </c>
      <c r="S53" s="48">
        <f>ROUNDDOWN($E53*$G53*$J53*$M53*$P53,0)</f>
        <v>0</v>
      </c>
      <c r="T53" s="39"/>
    </row>
    <row r="54" spans="1:20" x14ac:dyDescent="0.2">
      <c r="A54" s="6"/>
      <c r="B54" s="6"/>
      <c r="C54" s="10"/>
      <c r="D54" s="10"/>
      <c r="E54" s="11"/>
      <c r="F54" s="12"/>
      <c r="G54" s="13"/>
      <c r="H54" s="14"/>
      <c r="I54" s="12"/>
      <c r="J54" s="13"/>
      <c r="K54" s="14"/>
      <c r="L54" s="12"/>
      <c r="M54" s="14"/>
      <c r="N54" s="14"/>
      <c r="O54" s="12"/>
      <c r="P54" s="12"/>
      <c r="Q54" s="12"/>
      <c r="R54" s="15"/>
      <c r="S54" s="16"/>
      <c r="T54" s="17"/>
    </row>
    <row r="55" spans="1:20" x14ac:dyDescent="0.2">
      <c r="A55" s="6"/>
      <c r="B55" s="6"/>
      <c r="C55" s="10"/>
      <c r="D55" s="10"/>
      <c r="E55" s="11"/>
      <c r="F55" s="12"/>
      <c r="G55" s="13"/>
      <c r="H55" s="14"/>
      <c r="I55" s="12"/>
      <c r="J55" s="13"/>
      <c r="K55" s="14"/>
      <c r="L55" s="12"/>
      <c r="M55" s="14"/>
      <c r="N55" s="14"/>
      <c r="O55" s="12"/>
      <c r="P55" s="12"/>
      <c r="Q55" s="12"/>
      <c r="R55" s="15"/>
      <c r="S55" s="16"/>
      <c r="T55" s="17"/>
    </row>
    <row r="57" spans="1:20" s="41" customFormat="1" x14ac:dyDescent="0.2"/>
    <row r="58" spans="1:20" x14ac:dyDescent="0.2">
      <c r="A58" s="1"/>
      <c r="B58" s="1"/>
    </row>
    <row r="59" spans="1:20" ht="30" customHeight="1" x14ac:dyDescent="0.2">
      <c r="A59" s="1"/>
      <c r="B59" s="1"/>
    </row>
    <row r="60" spans="1:20" x14ac:dyDescent="0.2">
      <c r="A60" s="1"/>
      <c r="B60" s="1"/>
    </row>
    <row r="61" spans="1:20" ht="21.75" customHeight="1" x14ac:dyDescent="0.2">
      <c r="A61" s="1"/>
      <c r="B61" s="1"/>
    </row>
    <row r="62" spans="1:20" ht="7.5" customHeight="1" x14ac:dyDescent="0.2">
      <c r="A62" s="1"/>
      <c r="B62" s="1"/>
    </row>
    <row r="63" spans="1:20" x14ac:dyDescent="0.2">
      <c r="A63" s="1"/>
      <c r="B63" s="1"/>
    </row>
    <row r="64" spans="1:20" x14ac:dyDescent="0.2">
      <c r="A64" s="1"/>
      <c r="B64" s="1"/>
    </row>
    <row r="65" s="1" customFormat="1" x14ac:dyDescent="0.2"/>
    <row r="66" s="1" customFormat="1" x14ac:dyDescent="0.2"/>
    <row r="67" s="1" customFormat="1" x14ac:dyDescent="0.2"/>
    <row r="68" s="1" customFormat="1" ht="13.15" customHeigh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ht="13.15" customHeigh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ht="13.15" customHeigh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41" customFormat="1" x14ac:dyDescent="0.2"/>
    <row r="144" s="1" customFormat="1" x14ac:dyDescent="0.2"/>
    <row r="145" s="1" customFormat="1" ht="13.5" customHeight="1" x14ac:dyDescent="0.2"/>
    <row r="146" s="1" customFormat="1" x14ac:dyDescent="0.2"/>
    <row r="147" s="1" customFormat="1" ht="30" customHeight="1" x14ac:dyDescent="0.2"/>
    <row r="148" s="1" customFormat="1" ht="7.9" customHeight="1" x14ac:dyDescent="0.2"/>
    <row r="149" s="1" customFormat="1" x14ac:dyDescent="0.2"/>
    <row r="150" s="1" customFormat="1" x14ac:dyDescent="0.2"/>
    <row r="151" s="1" customFormat="1" ht="13.5" customHeight="1" x14ac:dyDescent="0.2"/>
    <row r="152" s="1" customFormat="1" ht="13.5" customHeight="1" x14ac:dyDescent="0.2"/>
    <row r="153" s="1" customFormat="1" ht="13.5" customHeight="1" x14ac:dyDescent="0.2"/>
    <row r="154" s="1" customFormat="1" x14ac:dyDescent="0.2"/>
    <row r="155" s="1" customFormat="1" x14ac:dyDescent="0.2"/>
    <row r="156" s="1" customFormat="1" x14ac:dyDescent="0.2"/>
  </sheetData>
  <mergeCells count="39">
    <mergeCell ref="C7:D7"/>
    <mergeCell ref="E7:T7"/>
    <mergeCell ref="C17:D17"/>
    <mergeCell ref="G16:H16"/>
    <mergeCell ref="J16:K16"/>
    <mergeCell ref="C33:D33"/>
    <mergeCell ref="C28:D28"/>
    <mergeCell ref="C30:D30"/>
    <mergeCell ref="C31:D31"/>
    <mergeCell ref="C32:D32"/>
    <mergeCell ref="C23:D23"/>
    <mergeCell ref="G40:H40"/>
    <mergeCell ref="J40:K40"/>
    <mergeCell ref="C52:D52"/>
    <mergeCell ref="C36:D36"/>
    <mergeCell ref="C19:D19"/>
    <mergeCell ref="C20:D20"/>
    <mergeCell ref="C22:D22"/>
    <mergeCell ref="J50:K50"/>
    <mergeCell ref="G50:H50"/>
    <mergeCell ref="C24:D24"/>
    <mergeCell ref="C53:D53"/>
    <mergeCell ref="F47:R47"/>
    <mergeCell ref="C45:T46"/>
    <mergeCell ref="C51:D51"/>
    <mergeCell ref="C37:D37"/>
    <mergeCell ref="C34:D34"/>
    <mergeCell ref="C35:D35"/>
    <mergeCell ref="J27:K27"/>
    <mergeCell ref="F11:R11"/>
    <mergeCell ref="C40:D40"/>
    <mergeCell ref="C41:D41"/>
    <mergeCell ref="C5:T5"/>
    <mergeCell ref="C21:D21"/>
    <mergeCell ref="C18:D18"/>
    <mergeCell ref="C29:D29"/>
    <mergeCell ref="C27:D27"/>
    <mergeCell ref="G27:H27"/>
    <mergeCell ref="C16:D16"/>
  </mergeCells>
  <phoneticPr fontId="3"/>
  <printOptions horizontalCentered="1"/>
  <pageMargins left="0.47244094488188981" right="0.47244094488188981" top="0.59055118110236227" bottom="0.59055118110236227" header="0.31496062992125984" footer="0.31496062992125984"/>
  <pageSetup paperSize="9" scale="8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08F83-BEC9-4F65-9EDC-A4FFA084D6AB}">
  <dimension ref="A2:T156"/>
  <sheetViews>
    <sheetView showGridLines="0" view="pageBreakPreview" zoomScaleNormal="85" zoomScaleSheetLayoutView="100" workbookViewId="0">
      <selection activeCell="F11" sqref="F11:R11"/>
    </sheetView>
  </sheetViews>
  <sheetFormatPr defaultColWidth="8.90625" defaultRowHeight="13" x14ac:dyDescent="0.2"/>
  <cols>
    <col min="1" max="2" width="2.26953125" style="2" customWidth="1"/>
    <col min="3" max="3" width="1.7265625" style="1" customWidth="1"/>
    <col min="4" max="4" width="11.6328125" style="1" customWidth="1"/>
    <col min="5" max="5" width="9.453125" style="1" bestFit="1" customWidth="1"/>
    <col min="6" max="6" width="3.36328125" style="1" bestFit="1" customWidth="1"/>
    <col min="7" max="7" width="7.36328125" style="1" customWidth="1"/>
    <col min="8" max="9" width="3.36328125" style="1" bestFit="1" customWidth="1"/>
    <col min="10" max="10" width="7.36328125" style="1" customWidth="1"/>
    <col min="11" max="11" width="3.36328125" style="1" bestFit="1" customWidth="1"/>
    <col min="12" max="12" width="3.36328125" style="1" customWidth="1"/>
    <col min="13" max="13" width="5.36328125" style="1" customWidth="1"/>
    <col min="14" max="14" width="1.90625" style="1" customWidth="1"/>
    <col min="15" max="15" width="3.36328125" style="1" bestFit="1" customWidth="1"/>
    <col min="16" max="16" width="5.26953125" style="1" bestFit="1" customWidth="1"/>
    <col min="17" max="17" width="3" style="1" bestFit="1" customWidth="1"/>
    <col min="18" max="18" width="2.453125" style="1" bestFit="1" customWidth="1"/>
    <col min="19" max="19" width="16.453125" style="1" customWidth="1"/>
    <col min="20" max="20" width="15.08984375" style="1" customWidth="1"/>
    <col min="21" max="16384" width="8.90625" style="1"/>
  </cols>
  <sheetData>
    <row r="2" spans="1:20" ht="25.5" customHeight="1" x14ac:dyDescent="0.2">
      <c r="A2" s="6"/>
      <c r="B2" s="6"/>
      <c r="C2" s="56" t="s">
        <v>41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x14ac:dyDescent="0.2">
      <c r="A3" s="6"/>
      <c r="B3" s="6"/>
      <c r="C3" s="49" t="s">
        <v>16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0" x14ac:dyDescent="0.2">
      <c r="A4" s="6"/>
      <c r="B4" s="6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0" x14ac:dyDescent="0.2">
      <c r="A5" s="6"/>
      <c r="B5" s="6"/>
      <c r="C5" s="126" t="s">
        <v>33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</row>
    <row r="6" spans="1:20" x14ac:dyDescent="0.2">
      <c r="A6" s="6"/>
      <c r="B6" s="6"/>
      <c r="C6" s="5" t="s">
        <v>35</v>
      </c>
      <c r="D6" s="5"/>
      <c r="E6" s="5" t="s">
        <v>34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30" customHeight="1" x14ac:dyDescent="0.2">
      <c r="B7" s="6"/>
      <c r="C7" s="142"/>
      <c r="D7" s="143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3"/>
    </row>
    <row r="8" spans="1:20" ht="8.15" customHeight="1" x14ac:dyDescent="0.2">
      <c r="B8" s="6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1:20" ht="7.9" customHeight="1" x14ac:dyDescent="0.2">
      <c r="B9" s="6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x14ac:dyDescent="0.2">
      <c r="B10" s="6"/>
      <c r="C10" s="5" t="s">
        <v>13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20" ht="30" customHeight="1" x14ac:dyDescent="0.2">
      <c r="B11" s="6"/>
      <c r="C11" s="7"/>
      <c r="D11" s="8"/>
      <c r="E11" s="8"/>
      <c r="F11" s="121">
        <f>SUM(T15,T26,T39)</f>
        <v>0</v>
      </c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8"/>
      <c r="T11" s="9"/>
    </row>
    <row r="12" spans="1:20" ht="7.9" customHeight="1" x14ac:dyDescent="0.2">
      <c r="B12" s="6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1:20" x14ac:dyDescent="0.2">
      <c r="B13" s="6"/>
      <c r="C13" s="19" t="s">
        <v>9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1:20" x14ac:dyDescent="0.2">
      <c r="B14" s="6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</row>
    <row r="15" spans="1:20" ht="13.15" customHeight="1" x14ac:dyDescent="0.2">
      <c r="B15" s="6"/>
      <c r="C15" s="57" t="s">
        <v>36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9"/>
      <c r="T15" s="60">
        <f>SUM(S16:S25)</f>
        <v>0</v>
      </c>
    </row>
    <row r="16" spans="1:20" x14ac:dyDescent="0.2">
      <c r="B16" s="6"/>
      <c r="C16" s="122" t="s">
        <v>19</v>
      </c>
      <c r="D16" s="123"/>
      <c r="E16" s="61" t="s">
        <v>32</v>
      </c>
      <c r="F16" s="61"/>
      <c r="G16" s="130" t="s">
        <v>25</v>
      </c>
      <c r="H16" s="130"/>
      <c r="I16" s="62"/>
      <c r="J16" s="130" t="s">
        <v>26</v>
      </c>
      <c r="K16" s="130"/>
      <c r="L16" s="101"/>
      <c r="M16" s="111" t="s">
        <v>42</v>
      </c>
      <c r="N16" s="101"/>
      <c r="O16" s="62"/>
      <c r="P16" s="62" t="s">
        <v>20</v>
      </c>
      <c r="Q16" s="62"/>
      <c r="R16" s="62"/>
      <c r="S16" s="62"/>
      <c r="T16" s="63" t="s">
        <v>21</v>
      </c>
    </row>
    <row r="17" spans="2:20" x14ac:dyDescent="0.2">
      <c r="B17" s="6"/>
      <c r="C17" s="145"/>
      <c r="D17" s="146"/>
      <c r="E17" s="64">
        <v>0</v>
      </c>
      <c r="F17" s="65" t="s">
        <v>22</v>
      </c>
      <c r="G17" s="66">
        <v>0</v>
      </c>
      <c r="H17" s="67" t="s">
        <v>23</v>
      </c>
      <c r="I17" s="65" t="s">
        <v>22</v>
      </c>
      <c r="J17" s="66">
        <v>0</v>
      </c>
      <c r="K17" s="67" t="s">
        <v>27</v>
      </c>
      <c r="L17" s="65" t="s">
        <v>22</v>
      </c>
      <c r="M17" s="116">
        <v>0.8</v>
      </c>
      <c r="N17" s="67"/>
      <c r="O17" s="65" t="s">
        <v>22</v>
      </c>
      <c r="P17" s="68"/>
      <c r="Q17" s="68"/>
      <c r="R17" s="69" t="s">
        <v>24</v>
      </c>
      <c r="S17" s="70">
        <f t="shared" ref="S17:S24" si="0">ROUNDDOWN($E17*$G17*$J17*$M17*$P17,0)</f>
        <v>0</v>
      </c>
      <c r="T17" s="71"/>
    </row>
    <row r="18" spans="2:20" x14ac:dyDescent="0.2">
      <c r="B18" s="6"/>
      <c r="C18" s="127"/>
      <c r="D18" s="129"/>
      <c r="E18" s="72">
        <v>0</v>
      </c>
      <c r="F18" s="73" t="s">
        <v>22</v>
      </c>
      <c r="G18" s="74">
        <v>0</v>
      </c>
      <c r="H18" s="75" t="s">
        <v>23</v>
      </c>
      <c r="I18" s="73" t="s">
        <v>22</v>
      </c>
      <c r="J18" s="74">
        <v>0</v>
      </c>
      <c r="K18" s="75" t="s">
        <v>27</v>
      </c>
      <c r="L18" s="73" t="s">
        <v>22</v>
      </c>
      <c r="M18" s="117">
        <v>0.8</v>
      </c>
      <c r="N18" s="75"/>
      <c r="O18" s="73" t="s">
        <v>22</v>
      </c>
      <c r="P18" s="76"/>
      <c r="Q18" s="76"/>
      <c r="R18" s="77" t="s">
        <v>24</v>
      </c>
      <c r="S18" s="78">
        <f t="shared" si="0"/>
        <v>0</v>
      </c>
      <c r="T18" s="79"/>
    </row>
    <row r="19" spans="2:20" x14ac:dyDescent="0.2">
      <c r="B19" s="6"/>
      <c r="C19" s="127"/>
      <c r="D19" s="128"/>
      <c r="E19" s="72">
        <v>0</v>
      </c>
      <c r="F19" s="73" t="s">
        <v>22</v>
      </c>
      <c r="G19" s="74">
        <v>0</v>
      </c>
      <c r="H19" s="75" t="s">
        <v>23</v>
      </c>
      <c r="I19" s="73" t="s">
        <v>22</v>
      </c>
      <c r="J19" s="74">
        <v>0</v>
      </c>
      <c r="K19" s="75" t="s">
        <v>27</v>
      </c>
      <c r="L19" s="73" t="s">
        <v>22</v>
      </c>
      <c r="M19" s="117">
        <v>0.8</v>
      </c>
      <c r="N19" s="75"/>
      <c r="O19" s="73" t="s">
        <v>22</v>
      </c>
      <c r="P19" s="76"/>
      <c r="Q19" s="76"/>
      <c r="R19" s="77" t="s">
        <v>24</v>
      </c>
      <c r="S19" s="78">
        <f t="shared" si="0"/>
        <v>0</v>
      </c>
      <c r="T19" s="79"/>
    </row>
    <row r="20" spans="2:20" x14ac:dyDescent="0.2">
      <c r="B20" s="6"/>
      <c r="C20" s="127"/>
      <c r="D20" s="128"/>
      <c r="E20" s="72">
        <v>0</v>
      </c>
      <c r="F20" s="73" t="s">
        <v>22</v>
      </c>
      <c r="G20" s="74">
        <v>0</v>
      </c>
      <c r="H20" s="75" t="s">
        <v>23</v>
      </c>
      <c r="I20" s="73" t="s">
        <v>22</v>
      </c>
      <c r="J20" s="74">
        <v>0</v>
      </c>
      <c r="K20" s="75" t="s">
        <v>27</v>
      </c>
      <c r="L20" s="73" t="s">
        <v>22</v>
      </c>
      <c r="M20" s="117">
        <v>0.8</v>
      </c>
      <c r="N20" s="75"/>
      <c r="O20" s="73" t="s">
        <v>22</v>
      </c>
      <c r="P20" s="76"/>
      <c r="Q20" s="76"/>
      <c r="R20" s="77" t="s">
        <v>24</v>
      </c>
      <c r="S20" s="78">
        <f t="shared" si="0"/>
        <v>0</v>
      </c>
      <c r="T20" s="79"/>
    </row>
    <row r="21" spans="2:20" x14ac:dyDescent="0.2">
      <c r="B21" s="6"/>
      <c r="C21" s="127"/>
      <c r="D21" s="128"/>
      <c r="E21" s="72">
        <v>0</v>
      </c>
      <c r="F21" s="73" t="s">
        <v>22</v>
      </c>
      <c r="G21" s="74">
        <v>0</v>
      </c>
      <c r="H21" s="75" t="s">
        <v>23</v>
      </c>
      <c r="I21" s="73" t="s">
        <v>22</v>
      </c>
      <c r="J21" s="74">
        <v>0</v>
      </c>
      <c r="K21" s="75" t="s">
        <v>27</v>
      </c>
      <c r="L21" s="73" t="s">
        <v>22</v>
      </c>
      <c r="M21" s="117">
        <v>0.8</v>
      </c>
      <c r="N21" s="75"/>
      <c r="O21" s="73" t="s">
        <v>22</v>
      </c>
      <c r="P21" s="76"/>
      <c r="Q21" s="76"/>
      <c r="R21" s="77" t="s">
        <v>24</v>
      </c>
      <c r="S21" s="78">
        <f t="shared" si="0"/>
        <v>0</v>
      </c>
      <c r="T21" s="79"/>
    </row>
    <row r="22" spans="2:20" x14ac:dyDescent="0.2">
      <c r="B22" s="6"/>
      <c r="C22" s="127"/>
      <c r="D22" s="128"/>
      <c r="E22" s="72">
        <v>0</v>
      </c>
      <c r="F22" s="73" t="s">
        <v>22</v>
      </c>
      <c r="G22" s="74">
        <v>0</v>
      </c>
      <c r="H22" s="75" t="s">
        <v>23</v>
      </c>
      <c r="I22" s="73" t="s">
        <v>22</v>
      </c>
      <c r="J22" s="74">
        <v>0</v>
      </c>
      <c r="K22" s="75" t="s">
        <v>27</v>
      </c>
      <c r="L22" s="73" t="s">
        <v>22</v>
      </c>
      <c r="M22" s="117">
        <v>0.8</v>
      </c>
      <c r="N22" s="75"/>
      <c r="O22" s="73" t="s">
        <v>22</v>
      </c>
      <c r="P22" s="76"/>
      <c r="Q22" s="76"/>
      <c r="R22" s="77" t="s">
        <v>24</v>
      </c>
      <c r="S22" s="78">
        <f t="shared" si="0"/>
        <v>0</v>
      </c>
      <c r="T22" s="79"/>
    </row>
    <row r="23" spans="2:20" x14ac:dyDescent="0.2">
      <c r="B23" s="6"/>
      <c r="C23" s="127"/>
      <c r="D23" s="128"/>
      <c r="E23" s="72">
        <v>0</v>
      </c>
      <c r="F23" s="73" t="s">
        <v>22</v>
      </c>
      <c r="G23" s="74">
        <v>0</v>
      </c>
      <c r="H23" s="75" t="s">
        <v>23</v>
      </c>
      <c r="I23" s="73" t="s">
        <v>22</v>
      </c>
      <c r="J23" s="74">
        <v>0</v>
      </c>
      <c r="K23" s="75" t="s">
        <v>27</v>
      </c>
      <c r="L23" s="73" t="s">
        <v>22</v>
      </c>
      <c r="M23" s="117">
        <v>0.8</v>
      </c>
      <c r="N23" s="75"/>
      <c r="O23" s="73" t="s">
        <v>22</v>
      </c>
      <c r="P23" s="76"/>
      <c r="Q23" s="76"/>
      <c r="R23" s="77" t="s">
        <v>24</v>
      </c>
      <c r="S23" s="78">
        <f t="shared" si="0"/>
        <v>0</v>
      </c>
      <c r="T23" s="79"/>
    </row>
    <row r="24" spans="2:20" x14ac:dyDescent="0.2">
      <c r="B24" s="6"/>
      <c r="C24" s="131"/>
      <c r="D24" s="132"/>
      <c r="E24" s="80">
        <v>0</v>
      </c>
      <c r="F24" s="81" t="s">
        <v>22</v>
      </c>
      <c r="G24" s="82">
        <v>0</v>
      </c>
      <c r="H24" s="83" t="s">
        <v>23</v>
      </c>
      <c r="I24" s="81" t="s">
        <v>22</v>
      </c>
      <c r="J24" s="82">
        <v>0</v>
      </c>
      <c r="K24" s="83" t="s">
        <v>27</v>
      </c>
      <c r="L24" s="81" t="s">
        <v>22</v>
      </c>
      <c r="M24" s="118">
        <v>0.8</v>
      </c>
      <c r="N24" s="83"/>
      <c r="O24" s="81" t="s">
        <v>22</v>
      </c>
      <c r="P24" s="84"/>
      <c r="Q24" s="84"/>
      <c r="R24" s="85" t="s">
        <v>24</v>
      </c>
      <c r="S24" s="86">
        <f t="shared" si="0"/>
        <v>0</v>
      </c>
      <c r="T24" s="87"/>
    </row>
    <row r="25" spans="2:20" x14ac:dyDescent="0.2">
      <c r="B25" s="6"/>
      <c r="C25" s="5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</row>
    <row r="26" spans="2:20" x14ac:dyDescent="0.2">
      <c r="B26" s="6"/>
      <c r="C26" s="57" t="s">
        <v>37</v>
      </c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9"/>
      <c r="T26" s="60">
        <f>SUM(S27:S38)</f>
        <v>0</v>
      </c>
    </row>
    <row r="27" spans="2:20" x14ac:dyDescent="0.2">
      <c r="B27" s="6"/>
      <c r="C27" s="122" t="s">
        <v>19</v>
      </c>
      <c r="D27" s="123"/>
      <c r="E27" s="61" t="s">
        <v>32</v>
      </c>
      <c r="F27" s="61"/>
      <c r="G27" s="130" t="s">
        <v>25</v>
      </c>
      <c r="H27" s="130"/>
      <c r="I27" s="62"/>
      <c r="J27" s="130" t="s">
        <v>26</v>
      </c>
      <c r="K27" s="130"/>
      <c r="L27" s="101"/>
      <c r="M27" s="111" t="s">
        <v>42</v>
      </c>
      <c r="N27" s="101"/>
      <c r="O27" s="62"/>
      <c r="P27" s="62" t="s">
        <v>20</v>
      </c>
      <c r="Q27" s="62"/>
      <c r="R27" s="62"/>
      <c r="S27" s="62"/>
      <c r="T27" s="63" t="s">
        <v>21</v>
      </c>
    </row>
    <row r="28" spans="2:20" x14ac:dyDescent="0.2">
      <c r="B28" s="6"/>
      <c r="C28" s="145"/>
      <c r="D28" s="146"/>
      <c r="E28" s="64">
        <v>0</v>
      </c>
      <c r="F28" s="65" t="s">
        <v>22</v>
      </c>
      <c r="G28" s="66">
        <v>0</v>
      </c>
      <c r="H28" s="67" t="s">
        <v>23</v>
      </c>
      <c r="I28" s="65" t="s">
        <v>22</v>
      </c>
      <c r="J28" s="66">
        <v>0</v>
      </c>
      <c r="K28" s="67" t="s">
        <v>27</v>
      </c>
      <c r="L28" s="65" t="s">
        <v>22</v>
      </c>
      <c r="M28" s="116">
        <v>0.8</v>
      </c>
      <c r="N28" s="67"/>
      <c r="O28" s="65" t="s">
        <v>22</v>
      </c>
      <c r="P28" s="68"/>
      <c r="Q28" s="68"/>
      <c r="R28" s="69" t="s">
        <v>24</v>
      </c>
      <c r="S28" s="70">
        <f t="shared" ref="S28:S37" si="1">ROUNDDOWN($E28*$G28*$J28*$M28*$P28,0)</f>
        <v>0</v>
      </c>
      <c r="T28" s="71"/>
    </row>
    <row r="29" spans="2:20" x14ac:dyDescent="0.2">
      <c r="B29" s="6"/>
      <c r="C29" s="127"/>
      <c r="D29" s="128"/>
      <c r="E29" s="72">
        <v>0</v>
      </c>
      <c r="F29" s="73" t="s">
        <v>22</v>
      </c>
      <c r="G29" s="74">
        <v>0</v>
      </c>
      <c r="H29" s="75" t="s">
        <v>23</v>
      </c>
      <c r="I29" s="73" t="s">
        <v>22</v>
      </c>
      <c r="J29" s="74">
        <v>0</v>
      </c>
      <c r="K29" s="75" t="s">
        <v>27</v>
      </c>
      <c r="L29" s="73" t="s">
        <v>22</v>
      </c>
      <c r="M29" s="117">
        <v>0.8</v>
      </c>
      <c r="N29" s="75"/>
      <c r="O29" s="73" t="s">
        <v>22</v>
      </c>
      <c r="P29" s="76"/>
      <c r="Q29" s="76"/>
      <c r="R29" s="77" t="s">
        <v>24</v>
      </c>
      <c r="S29" s="78">
        <f t="shared" si="1"/>
        <v>0</v>
      </c>
      <c r="T29" s="79"/>
    </row>
    <row r="30" spans="2:20" x14ac:dyDescent="0.2">
      <c r="B30" s="6"/>
      <c r="C30" s="127"/>
      <c r="D30" s="128"/>
      <c r="E30" s="72">
        <v>0</v>
      </c>
      <c r="F30" s="73" t="s">
        <v>22</v>
      </c>
      <c r="G30" s="74">
        <v>0</v>
      </c>
      <c r="H30" s="75" t="s">
        <v>23</v>
      </c>
      <c r="I30" s="73" t="s">
        <v>22</v>
      </c>
      <c r="J30" s="74">
        <v>0</v>
      </c>
      <c r="K30" s="75" t="s">
        <v>27</v>
      </c>
      <c r="L30" s="73" t="s">
        <v>22</v>
      </c>
      <c r="M30" s="117">
        <v>0.8</v>
      </c>
      <c r="N30" s="75"/>
      <c r="O30" s="73" t="s">
        <v>22</v>
      </c>
      <c r="P30" s="76"/>
      <c r="Q30" s="76"/>
      <c r="R30" s="77" t="s">
        <v>24</v>
      </c>
      <c r="S30" s="78">
        <f t="shared" si="1"/>
        <v>0</v>
      </c>
      <c r="T30" s="79"/>
    </row>
    <row r="31" spans="2:20" x14ac:dyDescent="0.2">
      <c r="B31" s="6"/>
      <c r="C31" s="127"/>
      <c r="D31" s="128"/>
      <c r="E31" s="72">
        <v>0</v>
      </c>
      <c r="F31" s="73" t="s">
        <v>22</v>
      </c>
      <c r="G31" s="74">
        <v>0</v>
      </c>
      <c r="H31" s="75" t="s">
        <v>23</v>
      </c>
      <c r="I31" s="73" t="s">
        <v>22</v>
      </c>
      <c r="J31" s="74">
        <v>0</v>
      </c>
      <c r="K31" s="75" t="s">
        <v>27</v>
      </c>
      <c r="L31" s="73" t="s">
        <v>22</v>
      </c>
      <c r="M31" s="117">
        <v>0.8</v>
      </c>
      <c r="N31" s="75"/>
      <c r="O31" s="73" t="s">
        <v>22</v>
      </c>
      <c r="P31" s="76"/>
      <c r="Q31" s="76"/>
      <c r="R31" s="77" t="s">
        <v>24</v>
      </c>
      <c r="S31" s="78">
        <f t="shared" si="1"/>
        <v>0</v>
      </c>
      <c r="T31" s="79"/>
    </row>
    <row r="32" spans="2:20" x14ac:dyDescent="0.2">
      <c r="B32" s="6"/>
      <c r="C32" s="127"/>
      <c r="D32" s="128"/>
      <c r="E32" s="72">
        <v>0</v>
      </c>
      <c r="F32" s="73" t="s">
        <v>22</v>
      </c>
      <c r="G32" s="74">
        <v>0</v>
      </c>
      <c r="H32" s="75" t="s">
        <v>23</v>
      </c>
      <c r="I32" s="73" t="s">
        <v>22</v>
      </c>
      <c r="J32" s="74">
        <v>0</v>
      </c>
      <c r="K32" s="75" t="s">
        <v>27</v>
      </c>
      <c r="L32" s="73" t="s">
        <v>22</v>
      </c>
      <c r="M32" s="117">
        <v>0.8</v>
      </c>
      <c r="N32" s="75"/>
      <c r="O32" s="73" t="s">
        <v>22</v>
      </c>
      <c r="P32" s="76"/>
      <c r="Q32" s="76"/>
      <c r="R32" s="77" t="s">
        <v>24</v>
      </c>
      <c r="S32" s="78">
        <f t="shared" si="1"/>
        <v>0</v>
      </c>
      <c r="T32" s="79"/>
    </row>
    <row r="33" spans="1:20" x14ac:dyDescent="0.2">
      <c r="B33" s="6"/>
      <c r="C33" s="127"/>
      <c r="D33" s="128"/>
      <c r="E33" s="72">
        <v>0</v>
      </c>
      <c r="F33" s="73" t="s">
        <v>22</v>
      </c>
      <c r="G33" s="74">
        <v>0</v>
      </c>
      <c r="H33" s="75" t="s">
        <v>23</v>
      </c>
      <c r="I33" s="73" t="s">
        <v>22</v>
      </c>
      <c r="J33" s="74">
        <v>0</v>
      </c>
      <c r="K33" s="75" t="s">
        <v>27</v>
      </c>
      <c r="L33" s="73" t="s">
        <v>22</v>
      </c>
      <c r="M33" s="117">
        <v>0.8</v>
      </c>
      <c r="N33" s="75"/>
      <c r="O33" s="73" t="s">
        <v>22</v>
      </c>
      <c r="P33" s="76"/>
      <c r="Q33" s="76"/>
      <c r="R33" s="77" t="s">
        <v>24</v>
      </c>
      <c r="S33" s="78">
        <f t="shared" si="1"/>
        <v>0</v>
      </c>
      <c r="T33" s="79"/>
    </row>
    <row r="34" spans="1:20" x14ac:dyDescent="0.2">
      <c r="B34" s="6"/>
      <c r="C34" s="127"/>
      <c r="D34" s="128"/>
      <c r="E34" s="72">
        <v>0</v>
      </c>
      <c r="F34" s="73" t="s">
        <v>22</v>
      </c>
      <c r="G34" s="74">
        <v>0</v>
      </c>
      <c r="H34" s="75" t="s">
        <v>23</v>
      </c>
      <c r="I34" s="73" t="s">
        <v>22</v>
      </c>
      <c r="J34" s="74">
        <v>0</v>
      </c>
      <c r="K34" s="75" t="s">
        <v>27</v>
      </c>
      <c r="L34" s="73" t="s">
        <v>22</v>
      </c>
      <c r="M34" s="117">
        <v>0.8</v>
      </c>
      <c r="N34" s="75"/>
      <c r="O34" s="73" t="s">
        <v>22</v>
      </c>
      <c r="P34" s="76"/>
      <c r="Q34" s="76"/>
      <c r="R34" s="77" t="s">
        <v>24</v>
      </c>
      <c r="S34" s="78">
        <f t="shared" si="1"/>
        <v>0</v>
      </c>
      <c r="T34" s="79"/>
    </row>
    <row r="35" spans="1:20" x14ac:dyDescent="0.2">
      <c r="B35" s="6"/>
      <c r="C35" s="127"/>
      <c r="D35" s="128"/>
      <c r="E35" s="72">
        <v>0</v>
      </c>
      <c r="F35" s="73" t="s">
        <v>22</v>
      </c>
      <c r="G35" s="74">
        <v>0</v>
      </c>
      <c r="H35" s="75" t="s">
        <v>23</v>
      </c>
      <c r="I35" s="73" t="s">
        <v>22</v>
      </c>
      <c r="J35" s="74">
        <v>0</v>
      </c>
      <c r="K35" s="75" t="s">
        <v>27</v>
      </c>
      <c r="L35" s="115" t="s">
        <v>22</v>
      </c>
      <c r="M35" s="117">
        <v>0.8</v>
      </c>
      <c r="N35" s="75"/>
      <c r="O35" s="73" t="s">
        <v>22</v>
      </c>
      <c r="P35" s="119"/>
      <c r="Q35" s="76"/>
      <c r="R35" s="77" t="s">
        <v>24</v>
      </c>
      <c r="S35" s="78">
        <f t="shared" si="1"/>
        <v>0</v>
      </c>
      <c r="T35" s="79"/>
    </row>
    <row r="36" spans="1:20" x14ac:dyDescent="0.2">
      <c r="B36" s="6"/>
      <c r="C36" s="127"/>
      <c r="D36" s="128"/>
      <c r="E36" s="72">
        <v>0</v>
      </c>
      <c r="F36" s="73" t="s">
        <v>22</v>
      </c>
      <c r="G36" s="74">
        <v>0</v>
      </c>
      <c r="H36" s="75" t="s">
        <v>23</v>
      </c>
      <c r="I36" s="73" t="s">
        <v>22</v>
      </c>
      <c r="J36" s="74">
        <v>0</v>
      </c>
      <c r="K36" s="75" t="s">
        <v>27</v>
      </c>
      <c r="L36" s="73" t="s">
        <v>22</v>
      </c>
      <c r="M36" s="117">
        <v>0.8</v>
      </c>
      <c r="N36" s="75"/>
      <c r="O36" s="73" t="s">
        <v>22</v>
      </c>
      <c r="P36" s="76"/>
      <c r="Q36" s="76"/>
      <c r="R36" s="77" t="s">
        <v>24</v>
      </c>
      <c r="S36" s="78">
        <f t="shared" si="1"/>
        <v>0</v>
      </c>
      <c r="T36" s="79"/>
    </row>
    <row r="37" spans="1:20" x14ac:dyDescent="0.2">
      <c r="B37" s="6"/>
      <c r="C37" s="131"/>
      <c r="D37" s="132"/>
      <c r="E37" s="80">
        <v>0</v>
      </c>
      <c r="F37" s="81" t="s">
        <v>22</v>
      </c>
      <c r="G37" s="82">
        <v>0</v>
      </c>
      <c r="H37" s="83" t="s">
        <v>23</v>
      </c>
      <c r="I37" s="81" t="s">
        <v>22</v>
      </c>
      <c r="J37" s="82">
        <v>0</v>
      </c>
      <c r="K37" s="83" t="s">
        <v>27</v>
      </c>
      <c r="L37" s="81" t="s">
        <v>22</v>
      </c>
      <c r="M37" s="118">
        <v>0.8</v>
      </c>
      <c r="N37" s="83"/>
      <c r="O37" s="81" t="s">
        <v>22</v>
      </c>
      <c r="P37" s="84"/>
      <c r="Q37" s="84"/>
      <c r="R37" s="85" t="s">
        <v>24</v>
      </c>
      <c r="S37" s="86">
        <f t="shared" si="1"/>
        <v>0</v>
      </c>
      <c r="T37" s="87"/>
    </row>
    <row r="38" spans="1:20" x14ac:dyDescent="0.2">
      <c r="B38" s="6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88"/>
    </row>
    <row r="39" spans="1:20" x14ac:dyDescent="0.2">
      <c r="B39" s="6"/>
      <c r="C39" s="57" t="s">
        <v>38</v>
      </c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9"/>
      <c r="T39" s="60">
        <f>SUM(S40:S42)</f>
        <v>0</v>
      </c>
    </row>
    <row r="40" spans="1:20" x14ac:dyDescent="0.2">
      <c r="B40" s="6"/>
      <c r="C40" s="122" t="s">
        <v>19</v>
      </c>
      <c r="D40" s="123"/>
      <c r="E40" s="61" t="s">
        <v>32</v>
      </c>
      <c r="F40" s="61"/>
      <c r="G40" s="130" t="s">
        <v>25</v>
      </c>
      <c r="H40" s="130"/>
      <c r="I40" s="62"/>
      <c r="J40" s="130" t="s">
        <v>26</v>
      </c>
      <c r="K40" s="130"/>
      <c r="L40" s="101"/>
      <c r="M40" s="111" t="s">
        <v>42</v>
      </c>
      <c r="N40" s="101"/>
      <c r="O40" s="62"/>
      <c r="P40" s="62" t="s">
        <v>20</v>
      </c>
      <c r="Q40" s="62"/>
      <c r="R40" s="62"/>
      <c r="S40" s="62"/>
      <c r="T40" s="63" t="s">
        <v>21</v>
      </c>
    </row>
    <row r="41" spans="1:20" x14ac:dyDescent="0.2">
      <c r="B41" s="6"/>
      <c r="C41" s="124"/>
      <c r="D41" s="125"/>
      <c r="E41" s="89">
        <v>0</v>
      </c>
      <c r="F41" s="90" t="s">
        <v>22</v>
      </c>
      <c r="G41" s="91">
        <v>0</v>
      </c>
      <c r="H41" s="92" t="s">
        <v>30</v>
      </c>
      <c r="I41" s="90" t="s">
        <v>22</v>
      </c>
      <c r="J41" s="91">
        <v>0</v>
      </c>
      <c r="K41" s="92" t="s">
        <v>27</v>
      </c>
      <c r="L41" s="92"/>
      <c r="M41" s="120">
        <v>0.8</v>
      </c>
      <c r="N41" s="92"/>
      <c r="O41" s="90" t="s">
        <v>22</v>
      </c>
      <c r="P41" s="93"/>
      <c r="Q41" s="93"/>
      <c r="R41" s="94" t="s">
        <v>24</v>
      </c>
      <c r="S41" s="95">
        <f>ROUNDDOWN($E41*$G41*$J41*$M41*$P41,0)</f>
        <v>0</v>
      </c>
      <c r="T41" s="71"/>
    </row>
    <row r="42" spans="1:20" x14ac:dyDescent="0.2">
      <c r="B42" s="6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8"/>
    </row>
    <row r="43" spans="1:20" s="41" customFormat="1" x14ac:dyDescent="0.2">
      <c r="A43" s="40"/>
      <c r="B43" s="40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</row>
    <row r="44" spans="1:20" x14ac:dyDescent="0.2">
      <c r="A44" s="6"/>
      <c r="B44" s="6"/>
      <c r="C44" s="49" t="s">
        <v>17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1:20" ht="13.5" customHeight="1" x14ac:dyDescent="0.2">
      <c r="A45" s="6"/>
      <c r="B45" s="6"/>
      <c r="C45" s="135" t="s">
        <v>18</v>
      </c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</row>
    <row r="46" spans="1:20" x14ac:dyDescent="0.2">
      <c r="A46" s="6"/>
      <c r="B46" s="6"/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</row>
    <row r="47" spans="1:20" ht="30" customHeight="1" x14ac:dyDescent="0.2">
      <c r="A47" s="6"/>
      <c r="B47" s="6"/>
      <c r="C47" s="7"/>
      <c r="D47" s="8"/>
      <c r="E47" s="8"/>
      <c r="F47" s="121">
        <f>SUM($S51:$S54)</f>
        <v>0</v>
      </c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8"/>
      <c r="T47" s="9"/>
    </row>
    <row r="48" spans="1:20" ht="7.9" customHeight="1" x14ac:dyDescent="0.2">
      <c r="A48" s="6"/>
      <c r="B48" s="6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</row>
    <row r="49" spans="1:20" x14ac:dyDescent="0.2">
      <c r="A49" s="6"/>
      <c r="B49" s="6"/>
      <c r="C49" s="19" t="s">
        <v>9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spans="1:20" x14ac:dyDescent="0.2">
      <c r="A50" s="6"/>
      <c r="B50" s="6"/>
      <c r="C50" s="52" t="s">
        <v>15</v>
      </c>
      <c r="D50" s="53" t="s">
        <v>11</v>
      </c>
      <c r="E50" s="4" t="s">
        <v>0</v>
      </c>
      <c r="F50" s="20"/>
      <c r="G50" s="141" t="s">
        <v>1</v>
      </c>
      <c r="H50" s="141"/>
      <c r="I50" s="3"/>
      <c r="J50" s="141" t="s">
        <v>2</v>
      </c>
      <c r="K50" s="141"/>
      <c r="L50" s="101"/>
      <c r="M50" s="111" t="s">
        <v>42</v>
      </c>
      <c r="N50" s="102"/>
      <c r="O50" s="55"/>
      <c r="P50" s="54" t="s">
        <v>8</v>
      </c>
      <c r="Q50" s="54"/>
      <c r="R50" s="54"/>
      <c r="S50" s="21"/>
      <c r="T50" s="45" t="s">
        <v>12</v>
      </c>
    </row>
    <row r="51" spans="1:20" ht="13.5" customHeight="1" x14ac:dyDescent="0.2">
      <c r="A51" s="6"/>
      <c r="B51" s="6"/>
      <c r="C51" s="137" t="s">
        <v>5</v>
      </c>
      <c r="D51" s="138"/>
      <c r="E51" s="22">
        <v>0</v>
      </c>
      <c r="F51" s="23" t="s">
        <v>6</v>
      </c>
      <c r="G51" s="24">
        <v>0</v>
      </c>
      <c r="H51" s="25" t="s">
        <v>3</v>
      </c>
      <c r="I51" s="23" t="s">
        <v>6</v>
      </c>
      <c r="J51" s="24">
        <v>0</v>
      </c>
      <c r="K51" s="25" t="s">
        <v>4</v>
      </c>
      <c r="L51" s="65" t="s">
        <v>22</v>
      </c>
      <c r="M51" s="116">
        <v>0.8</v>
      </c>
      <c r="N51" s="25"/>
      <c r="O51" s="23" t="s">
        <v>6</v>
      </c>
      <c r="P51" s="68"/>
      <c r="Q51" s="42"/>
      <c r="R51" s="26" t="s">
        <v>7</v>
      </c>
      <c r="S51" s="46">
        <f>ROUNDDOWN($E51*$G51*$J51*$M51*$P51,0)</f>
        <v>0</v>
      </c>
      <c r="T51" s="27"/>
    </row>
    <row r="52" spans="1:20" ht="13.5" customHeight="1" x14ac:dyDescent="0.2">
      <c r="A52" s="6"/>
      <c r="B52" s="6"/>
      <c r="C52" s="139" t="s">
        <v>14</v>
      </c>
      <c r="D52" s="140" t="s">
        <v>10</v>
      </c>
      <c r="E52" s="28">
        <v>0</v>
      </c>
      <c r="F52" s="29" t="s">
        <v>6</v>
      </c>
      <c r="G52" s="30">
        <v>0</v>
      </c>
      <c r="H52" s="31" t="s">
        <v>3</v>
      </c>
      <c r="I52" s="29" t="s">
        <v>6</v>
      </c>
      <c r="J52" s="30">
        <v>0</v>
      </c>
      <c r="K52" s="31" t="s">
        <v>4</v>
      </c>
      <c r="L52" s="73" t="s">
        <v>22</v>
      </c>
      <c r="M52" s="117">
        <v>0.8</v>
      </c>
      <c r="N52" s="31"/>
      <c r="O52" s="29" t="s">
        <v>6</v>
      </c>
      <c r="P52" s="76"/>
      <c r="Q52" s="43"/>
      <c r="R52" s="32" t="s">
        <v>7</v>
      </c>
      <c r="S52" s="47">
        <f>ROUNDDOWN($E52*$G52*$J52*$M52*$P52,0)</f>
        <v>0</v>
      </c>
      <c r="T52" s="33"/>
    </row>
    <row r="53" spans="1:20" ht="13.5" customHeight="1" x14ac:dyDescent="0.2">
      <c r="A53" s="6"/>
      <c r="B53" s="6"/>
      <c r="C53" s="133" t="s">
        <v>14</v>
      </c>
      <c r="D53" s="134" t="s">
        <v>10</v>
      </c>
      <c r="E53" s="34">
        <v>0</v>
      </c>
      <c r="F53" s="35" t="s">
        <v>6</v>
      </c>
      <c r="G53" s="36">
        <v>0</v>
      </c>
      <c r="H53" s="37" t="s">
        <v>3</v>
      </c>
      <c r="I53" s="35" t="s">
        <v>6</v>
      </c>
      <c r="J53" s="36">
        <v>0</v>
      </c>
      <c r="K53" s="37" t="s">
        <v>4</v>
      </c>
      <c r="L53" s="81" t="s">
        <v>22</v>
      </c>
      <c r="M53" s="118">
        <v>0.8</v>
      </c>
      <c r="N53" s="37"/>
      <c r="O53" s="35" t="s">
        <v>6</v>
      </c>
      <c r="P53" s="84"/>
      <c r="Q53" s="44"/>
      <c r="R53" s="38" t="s">
        <v>7</v>
      </c>
      <c r="S53" s="48">
        <f>ROUNDDOWN($E53*$G53*$J53*$M53*$P53,0)</f>
        <v>0</v>
      </c>
      <c r="T53" s="39"/>
    </row>
    <row r="54" spans="1:20" x14ac:dyDescent="0.2">
      <c r="A54" s="6"/>
      <c r="B54" s="6"/>
      <c r="C54" s="10"/>
      <c r="D54" s="10"/>
      <c r="E54" s="11"/>
      <c r="F54" s="12"/>
      <c r="G54" s="13"/>
      <c r="H54" s="14"/>
      <c r="I54" s="12"/>
      <c r="J54" s="13"/>
      <c r="K54" s="14"/>
      <c r="L54" s="14"/>
      <c r="M54" s="14"/>
      <c r="N54" s="14"/>
      <c r="O54" s="12"/>
      <c r="P54" s="12"/>
      <c r="Q54" s="12"/>
      <c r="R54" s="15"/>
      <c r="S54" s="16"/>
      <c r="T54" s="17"/>
    </row>
    <row r="55" spans="1:20" x14ac:dyDescent="0.2">
      <c r="A55" s="6"/>
      <c r="B55" s="6"/>
      <c r="C55" s="10"/>
      <c r="D55" s="10"/>
      <c r="E55" s="11"/>
      <c r="F55" s="12"/>
      <c r="G55" s="13"/>
      <c r="H55" s="14"/>
      <c r="I55" s="12"/>
      <c r="J55" s="13"/>
      <c r="K55" s="14"/>
      <c r="L55" s="14"/>
      <c r="M55" s="14"/>
      <c r="N55" s="14"/>
      <c r="O55" s="12"/>
      <c r="P55" s="12"/>
      <c r="Q55" s="12"/>
      <c r="R55" s="15"/>
      <c r="S55" s="16"/>
      <c r="T55" s="17"/>
    </row>
    <row r="57" spans="1:20" s="41" customFormat="1" x14ac:dyDescent="0.2"/>
    <row r="58" spans="1:20" x14ac:dyDescent="0.2">
      <c r="A58" s="1"/>
      <c r="B58" s="1"/>
    </row>
    <row r="59" spans="1:20" ht="30" customHeight="1" x14ac:dyDescent="0.2">
      <c r="A59" s="1"/>
      <c r="B59" s="1"/>
    </row>
    <row r="60" spans="1:20" x14ac:dyDescent="0.2">
      <c r="A60" s="1"/>
      <c r="B60" s="1"/>
    </row>
    <row r="61" spans="1:20" ht="21.75" customHeight="1" x14ac:dyDescent="0.2">
      <c r="A61" s="1"/>
      <c r="B61" s="1"/>
    </row>
    <row r="62" spans="1:20" ht="7.5" customHeight="1" x14ac:dyDescent="0.2">
      <c r="A62" s="1"/>
      <c r="B62" s="1"/>
    </row>
    <row r="63" spans="1:20" x14ac:dyDescent="0.2">
      <c r="A63" s="1"/>
      <c r="B63" s="1"/>
    </row>
    <row r="64" spans="1:20" x14ac:dyDescent="0.2">
      <c r="A64" s="1"/>
      <c r="B64" s="1"/>
    </row>
    <row r="65" s="1" customFormat="1" x14ac:dyDescent="0.2"/>
    <row r="66" s="1" customFormat="1" x14ac:dyDescent="0.2"/>
    <row r="67" s="1" customFormat="1" x14ac:dyDescent="0.2"/>
    <row r="68" s="1" customFormat="1" ht="13.15" customHeigh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ht="13.15" customHeigh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ht="13.15" customHeigh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41" customFormat="1" x14ac:dyDescent="0.2"/>
    <row r="144" s="1" customFormat="1" x14ac:dyDescent="0.2"/>
    <row r="145" s="1" customFormat="1" ht="13.5" customHeight="1" x14ac:dyDescent="0.2"/>
    <row r="146" s="1" customFormat="1" x14ac:dyDescent="0.2"/>
    <row r="147" s="1" customFormat="1" ht="30" customHeight="1" x14ac:dyDescent="0.2"/>
    <row r="148" s="1" customFormat="1" ht="7.9" customHeight="1" x14ac:dyDescent="0.2"/>
    <row r="149" s="1" customFormat="1" x14ac:dyDescent="0.2"/>
    <row r="150" s="1" customFormat="1" x14ac:dyDescent="0.2"/>
    <row r="151" s="1" customFormat="1" ht="13.5" customHeight="1" x14ac:dyDescent="0.2"/>
    <row r="152" s="1" customFormat="1" ht="13.5" customHeight="1" x14ac:dyDescent="0.2"/>
    <row r="153" s="1" customFormat="1" ht="13.5" customHeight="1" x14ac:dyDescent="0.2"/>
    <row r="154" s="1" customFormat="1" x14ac:dyDescent="0.2"/>
    <row r="155" s="1" customFormat="1" x14ac:dyDescent="0.2"/>
    <row r="156" s="1" customFormat="1" x14ac:dyDescent="0.2"/>
  </sheetData>
  <mergeCells count="39">
    <mergeCell ref="C52:D52"/>
    <mergeCell ref="C53:D53"/>
    <mergeCell ref="C41:D41"/>
    <mergeCell ref="C45:T46"/>
    <mergeCell ref="F47:R47"/>
    <mergeCell ref="G50:H50"/>
    <mergeCell ref="J50:K50"/>
    <mergeCell ref="C51:D51"/>
    <mergeCell ref="C35:D35"/>
    <mergeCell ref="C36:D36"/>
    <mergeCell ref="C37:D37"/>
    <mergeCell ref="C40:D40"/>
    <mergeCell ref="G40:H40"/>
    <mergeCell ref="J40:K40"/>
    <mergeCell ref="C29:D29"/>
    <mergeCell ref="C30:D30"/>
    <mergeCell ref="C31:D31"/>
    <mergeCell ref="C32:D32"/>
    <mergeCell ref="C33:D33"/>
    <mergeCell ref="C34:D34"/>
    <mergeCell ref="C23:D23"/>
    <mergeCell ref="C24:D24"/>
    <mergeCell ref="C27:D27"/>
    <mergeCell ref="G27:H27"/>
    <mergeCell ref="J27:K27"/>
    <mergeCell ref="C28:D28"/>
    <mergeCell ref="C17:D17"/>
    <mergeCell ref="C18:D18"/>
    <mergeCell ref="C19:D19"/>
    <mergeCell ref="C20:D20"/>
    <mergeCell ref="C21:D21"/>
    <mergeCell ref="C22:D22"/>
    <mergeCell ref="C5:T5"/>
    <mergeCell ref="C7:D7"/>
    <mergeCell ref="E7:T7"/>
    <mergeCell ref="F11:R11"/>
    <mergeCell ref="C16:D16"/>
    <mergeCell ref="G16:H16"/>
    <mergeCell ref="J16:K16"/>
  </mergeCells>
  <phoneticPr fontId="9"/>
  <printOptions horizontalCentered="1"/>
  <pageMargins left="0.47244094488188981" right="0.47244094488188981" top="0.59055118110236227" bottom="0.59055118110236227" header="0.31496062992125984" footer="0.31496062992125984"/>
  <pageSetup paperSize="9" scale="8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F4CF2-D5E1-456A-88DD-09D43E78ACA4}">
  <dimension ref="A2:T156"/>
  <sheetViews>
    <sheetView showGridLines="0" view="pageBreakPreview" zoomScaleNormal="85" zoomScaleSheetLayoutView="100" workbookViewId="0">
      <selection activeCell="C5" sqref="C5:T5"/>
    </sheetView>
  </sheetViews>
  <sheetFormatPr defaultColWidth="8.90625" defaultRowHeight="13" x14ac:dyDescent="0.2"/>
  <cols>
    <col min="1" max="2" width="2.08984375" style="2" customWidth="1"/>
    <col min="3" max="3" width="1.7265625" style="1" customWidth="1"/>
    <col min="4" max="4" width="12.26953125" style="1" customWidth="1"/>
    <col min="5" max="5" width="9.453125" style="1" bestFit="1" customWidth="1"/>
    <col min="6" max="6" width="3.36328125" style="1" bestFit="1" customWidth="1"/>
    <col min="7" max="7" width="7.36328125" style="1" customWidth="1"/>
    <col min="8" max="9" width="3.36328125" style="1" bestFit="1" customWidth="1"/>
    <col min="10" max="10" width="7.36328125" style="1" customWidth="1"/>
    <col min="11" max="12" width="3.36328125" style="1" bestFit="1" customWidth="1"/>
    <col min="13" max="13" width="4.453125" style="1" customWidth="1"/>
    <col min="14" max="14" width="2.08984375" style="1" customWidth="1"/>
    <col min="15" max="15" width="3.36328125" style="1" customWidth="1"/>
    <col min="16" max="16" width="5.26953125" style="1" bestFit="1" customWidth="1"/>
    <col min="17" max="17" width="3" style="1" bestFit="1" customWidth="1"/>
    <col min="18" max="18" width="2.453125" style="1" bestFit="1" customWidth="1"/>
    <col min="19" max="19" width="16.08984375" style="1" customWidth="1"/>
    <col min="20" max="20" width="15.08984375" style="1" customWidth="1"/>
    <col min="21" max="16384" width="8.90625" style="1"/>
  </cols>
  <sheetData>
    <row r="2" spans="1:20" ht="25.5" customHeight="1" x14ac:dyDescent="0.2">
      <c r="A2" s="6"/>
      <c r="B2" s="6"/>
      <c r="C2" s="56" t="s">
        <v>40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x14ac:dyDescent="0.2">
      <c r="A3" s="6"/>
      <c r="B3" s="6"/>
      <c r="C3" s="49" t="s">
        <v>16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0" x14ac:dyDescent="0.2">
      <c r="A4" s="6"/>
      <c r="B4" s="6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0" x14ac:dyDescent="0.2">
      <c r="A5" s="6"/>
      <c r="B5" s="6"/>
      <c r="C5" s="126" t="s">
        <v>33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</row>
    <row r="6" spans="1:20" x14ac:dyDescent="0.2">
      <c r="A6" s="6"/>
      <c r="B6" s="6"/>
      <c r="C6" s="5" t="s">
        <v>35</v>
      </c>
      <c r="D6" s="5"/>
      <c r="E6" s="5" t="s">
        <v>34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30" customHeight="1" x14ac:dyDescent="0.2">
      <c r="B7" s="6"/>
      <c r="C7" s="142"/>
      <c r="D7" s="143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3"/>
    </row>
    <row r="8" spans="1:20" ht="8.15" customHeight="1" x14ac:dyDescent="0.2">
      <c r="B8" s="6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1:20" ht="7.9" customHeight="1" x14ac:dyDescent="0.2">
      <c r="B9" s="6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x14ac:dyDescent="0.2">
      <c r="B10" s="6"/>
      <c r="C10" s="5" t="s">
        <v>13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20" ht="30" customHeight="1" x14ac:dyDescent="0.2">
      <c r="B11" s="6"/>
      <c r="C11" s="7"/>
      <c r="D11" s="8"/>
      <c r="E11" s="8"/>
      <c r="F11" s="121">
        <f>SUM(T15,T26,T39)</f>
        <v>0</v>
      </c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8"/>
      <c r="T11" s="9"/>
    </row>
    <row r="12" spans="1:20" ht="7.9" customHeight="1" x14ac:dyDescent="0.2">
      <c r="B12" s="6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1:20" x14ac:dyDescent="0.2">
      <c r="B13" s="6"/>
      <c r="C13" s="19" t="s">
        <v>9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1:20" x14ac:dyDescent="0.2">
      <c r="B14" s="6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</row>
    <row r="15" spans="1:20" ht="13.15" customHeight="1" x14ac:dyDescent="0.2">
      <c r="B15" s="6"/>
      <c r="C15" s="57" t="s">
        <v>36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9"/>
      <c r="T15" s="60">
        <f>SUM(S16:S25)</f>
        <v>0</v>
      </c>
    </row>
    <row r="16" spans="1:20" x14ac:dyDescent="0.2">
      <c r="B16" s="6"/>
      <c r="C16" s="122" t="s">
        <v>19</v>
      </c>
      <c r="D16" s="123"/>
      <c r="E16" s="61" t="s">
        <v>32</v>
      </c>
      <c r="F16" s="61"/>
      <c r="G16" s="130" t="s">
        <v>25</v>
      </c>
      <c r="H16" s="130"/>
      <c r="I16" s="62"/>
      <c r="J16" s="130" t="s">
        <v>26</v>
      </c>
      <c r="K16" s="130"/>
      <c r="L16" s="62"/>
      <c r="M16" s="111" t="s">
        <v>42</v>
      </c>
      <c r="N16" s="103"/>
      <c r="O16" s="101"/>
      <c r="P16" s="62" t="s">
        <v>20</v>
      </c>
      <c r="Q16" s="62"/>
      <c r="R16" s="62"/>
      <c r="S16" s="62"/>
      <c r="T16" s="63" t="s">
        <v>21</v>
      </c>
    </row>
    <row r="17" spans="2:20" x14ac:dyDescent="0.2">
      <c r="B17" s="6"/>
      <c r="C17" s="145"/>
      <c r="D17" s="146"/>
      <c r="E17" s="64">
        <v>0</v>
      </c>
      <c r="F17" s="65" t="s">
        <v>22</v>
      </c>
      <c r="G17" s="66">
        <v>0</v>
      </c>
      <c r="H17" s="67" t="s">
        <v>23</v>
      </c>
      <c r="I17" s="65" t="s">
        <v>22</v>
      </c>
      <c r="J17" s="66">
        <v>0</v>
      </c>
      <c r="K17" s="67" t="s">
        <v>27</v>
      </c>
      <c r="L17" s="65" t="s">
        <v>22</v>
      </c>
      <c r="M17" s="116">
        <v>0.8</v>
      </c>
      <c r="N17" s="112"/>
      <c r="O17" s="65" t="s">
        <v>22</v>
      </c>
      <c r="P17" s="68"/>
      <c r="Q17" s="96"/>
      <c r="R17" s="69" t="s">
        <v>24</v>
      </c>
      <c r="S17" s="70">
        <f t="shared" ref="S17:S24" si="0">ROUNDDOWN($E17*$G17*$J17*$M17*$P17,0)</f>
        <v>0</v>
      </c>
      <c r="T17" s="71"/>
    </row>
    <row r="18" spans="2:20" x14ac:dyDescent="0.2">
      <c r="B18" s="6"/>
      <c r="C18" s="127"/>
      <c r="D18" s="129"/>
      <c r="E18" s="72">
        <v>0</v>
      </c>
      <c r="F18" s="73" t="s">
        <v>22</v>
      </c>
      <c r="G18" s="74">
        <v>0</v>
      </c>
      <c r="H18" s="75" t="s">
        <v>23</v>
      </c>
      <c r="I18" s="73" t="s">
        <v>22</v>
      </c>
      <c r="J18" s="74">
        <v>0</v>
      </c>
      <c r="K18" s="75" t="s">
        <v>27</v>
      </c>
      <c r="L18" s="73" t="s">
        <v>22</v>
      </c>
      <c r="M18" s="117">
        <v>0.8</v>
      </c>
      <c r="N18" s="113"/>
      <c r="O18" s="73" t="s">
        <v>22</v>
      </c>
      <c r="P18" s="76"/>
      <c r="Q18" s="97"/>
      <c r="R18" s="77" t="s">
        <v>24</v>
      </c>
      <c r="S18" s="78">
        <f t="shared" si="0"/>
        <v>0</v>
      </c>
      <c r="T18" s="79"/>
    </row>
    <row r="19" spans="2:20" x14ac:dyDescent="0.2">
      <c r="B19" s="6"/>
      <c r="C19" s="127"/>
      <c r="D19" s="128"/>
      <c r="E19" s="72">
        <v>0</v>
      </c>
      <c r="F19" s="73" t="s">
        <v>22</v>
      </c>
      <c r="G19" s="74">
        <v>0</v>
      </c>
      <c r="H19" s="75" t="s">
        <v>23</v>
      </c>
      <c r="I19" s="73" t="s">
        <v>22</v>
      </c>
      <c r="J19" s="74">
        <v>0</v>
      </c>
      <c r="K19" s="75" t="s">
        <v>27</v>
      </c>
      <c r="L19" s="73" t="s">
        <v>22</v>
      </c>
      <c r="M19" s="117">
        <v>0.8</v>
      </c>
      <c r="N19" s="113"/>
      <c r="O19" s="73" t="s">
        <v>22</v>
      </c>
      <c r="P19" s="76"/>
      <c r="Q19" s="97"/>
      <c r="R19" s="77" t="s">
        <v>24</v>
      </c>
      <c r="S19" s="78">
        <f t="shared" si="0"/>
        <v>0</v>
      </c>
      <c r="T19" s="79"/>
    </row>
    <row r="20" spans="2:20" x14ac:dyDescent="0.2">
      <c r="B20" s="6"/>
      <c r="C20" s="127"/>
      <c r="D20" s="128"/>
      <c r="E20" s="72">
        <v>0</v>
      </c>
      <c r="F20" s="73" t="s">
        <v>22</v>
      </c>
      <c r="G20" s="74">
        <v>0</v>
      </c>
      <c r="H20" s="75" t="s">
        <v>23</v>
      </c>
      <c r="I20" s="73" t="s">
        <v>22</v>
      </c>
      <c r="J20" s="74">
        <v>0</v>
      </c>
      <c r="K20" s="75" t="s">
        <v>27</v>
      </c>
      <c r="L20" s="73" t="s">
        <v>22</v>
      </c>
      <c r="M20" s="117">
        <v>0.8</v>
      </c>
      <c r="N20" s="113"/>
      <c r="O20" s="73" t="s">
        <v>22</v>
      </c>
      <c r="P20" s="76"/>
      <c r="Q20" s="97"/>
      <c r="R20" s="77" t="s">
        <v>24</v>
      </c>
      <c r="S20" s="78">
        <f t="shared" si="0"/>
        <v>0</v>
      </c>
      <c r="T20" s="79"/>
    </row>
    <row r="21" spans="2:20" x14ac:dyDescent="0.2">
      <c r="B21" s="6"/>
      <c r="C21" s="127"/>
      <c r="D21" s="128"/>
      <c r="E21" s="72">
        <v>0</v>
      </c>
      <c r="F21" s="73" t="s">
        <v>22</v>
      </c>
      <c r="G21" s="74">
        <v>0</v>
      </c>
      <c r="H21" s="75" t="s">
        <v>23</v>
      </c>
      <c r="I21" s="73" t="s">
        <v>22</v>
      </c>
      <c r="J21" s="74">
        <v>0</v>
      </c>
      <c r="K21" s="75" t="s">
        <v>27</v>
      </c>
      <c r="L21" s="73" t="s">
        <v>22</v>
      </c>
      <c r="M21" s="117">
        <v>0.8</v>
      </c>
      <c r="N21" s="113"/>
      <c r="O21" s="73" t="s">
        <v>22</v>
      </c>
      <c r="P21" s="76"/>
      <c r="Q21" s="97"/>
      <c r="R21" s="77" t="s">
        <v>24</v>
      </c>
      <c r="S21" s="78">
        <f t="shared" si="0"/>
        <v>0</v>
      </c>
      <c r="T21" s="79"/>
    </row>
    <row r="22" spans="2:20" x14ac:dyDescent="0.2">
      <c r="B22" s="6"/>
      <c r="C22" s="127"/>
      <c r="D22" s="128"/>
      <c r="E22" s="72">
        <v>0</v>
      </c>
      <c r="F22" s="73" t="s">
        <v>22</v>
      </c>
      <c r="G22" s="74">
        <v>0</v>
      </c>
      <c r="H22" s="75" t="s">
        <v>23</v>
      </c>
      <c r="I22" s="73" t="s">
        <v>22</v>
      </c>
      <c r="J22" s="74">
        <v>0</v>
      </c>
      <c r="K22" s="75" t="s">
        <v>27</v>
      </c>
      <c r="L22" s="73" t="s">
        <v>22</v>
      </c>
      <c r="M22" s="117">
        <v>0.8</v>
      </c>
      <c r="N22" s="113"/>
      <c r="O22" s="73" t="s">
        <v>22</v>
      </c>
      <c r="P22" s="76"/>
      <c r="Q22" s="97"/>
      <c r="R22" s="77" t="s">
        <v>24</v>
      </c>
      <c r="S22" s="78">
        <f t="shared" si="0"/>
        <v>0</v>
      </c>
      <c r="T22" s="79"/>
    </row>
    <row r="23" spans="2:20" x14ac:dyDescent="0.2">
      <c r="B23" s="6"/>
      <c r="C23" s="127"/>
      <c r="D23" s="128"/>
      <c r="E23" s="72">
        <v>0</v>
      </c>
      <c r="F23" s="73" t="s">
        <v>22</v>
      </c>
      <c r="G23" s="74">
        <v>0</v>
      </c>
      <c r="H23" s="75" t="s">
        <v>23</v>
      </c>
      <c r="I23" s="73" t="s">
        <v>22</v>
      </c>
      <c r="J23" s="74">
        <v>0</v>
      </c>
      <c r="K23" s="75" t="s">
        <v>27</v>
      </c>
      <c r="L23" s="73" t="s">
        <v>22</v>
      </c>
      <c r="M23" s="117">
        <v>0.8</v>
      </c>
      <c r="N23" s="113"/>
      <c r="O23" s="73" t="s">
        <v>22</v>
      </c>
      <c r="P23" s="76"/>
      <c r="Q23" s="97"/>
      <c r="R23" s="77" t="s">
        <v>24</v>
      </c>
      <c r="S23" s="78">
        <f t="shared" si="0"/>
        <v>0</v>
      </c>
      <c r="T23" s="79"/>
    </row>
    <row r="24" spans="2:20" x14ac:dyDescent="0.2">
      <c r="B24" s="6"/>
      <c r="C24" s="131"/>
      <c r="D24" s="132"/>
      <c r="E24" s="80">
        <v>0</v>
      </c>
      <c r="F24" s="81" t="s">
        <v>22</v>
      </c>
      <c r="G24" s="82">
        <v>0</v>
      </c>
      <c r="H24" s="83" t="s">
        <v>23</v>
      </c>
      <c r="I24" s="81" t="s">
        <v>22</v>
      </c>
      <c r="J24" s="82">
        <v>0</v>
      </c>
      <c r="K24" s="83" t="s">
        <v>27</v>
      </c>
      <c r="L24" s="81" t="s">
        <v>22</v>
      </c>
      <c r="M24" s="118">
        <v>0.8</v>
      </c>
      <c r="N24" s="114"/>
      <c r="O24" s="81" t="s">
        <v>22</v>
      </c>
      <c r="P24" s="84"/>
      <c r="Q24" s="98"/>
      <c r="R24" s="85" t="s">
        <v>24</v>
      </c>
      <c r="S24" s="86">
        <f t="shared" si="0"/>
        <v>0</v>
      </c>
      <c r="T24" s="87"/>
    </row>
    <row r="25" spans="2:20" x14ac:dyDescent="0.2">
      <c r="B25" s="6"/>
      <c r="C25" s="5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</row>
    <row r="26" spans="2:20" x14ac:dyDescent="0.2">
      <c r="B26" s="6"/>
      <c r="C26" s="57" t="s">
        <v>37</v>
      </c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9"/>
      <c r="T26" s="60">
        <f>SUM(S27:S38)</f>
        <v>0</v>
      </c>
    </row>
    <row r="27" spans="2:20" x14ac:dyDescent="0.2">
      <c r="B27" s="6"/>
      <c r="C27" s="122" t="s">
        <v>19</v>
      </c>
      <c r="D27" s="123"/>
      <c r="E27" s="61" t="s">
        <v>32</v>
      </c>
      <c r="F27" s="61"/>
      <c r="G27" s="130" t="s">
        <v>25</v>
      </c>
      <c r="H27" s="130"/>
      <c r="I27" s="62"/>
      <c r="J27" s="130" t="s">
        <v>26</v>
      </c>
      <c r="K27" s="130"/>
      <c r="L27" s="62"/>
      <c r="M27" s="111" t="s">
        <v>42</v>
      </c>
      <c r="N27" s="101"/>
      <c r="O27" s="101"/>
      <c r="P27" s="62" t="s">
        <v>20</v>
      </c>
      <c r="Q27" s="62"/>
      <c r="R27" s="62"/>
      <c r="S27" s="62"/>
      <c r="T27" s="63" t="s">
        <v>21</v>
      </c>
    </row>
    <row r="28" spans="2:20" x14ac:dyDescent="0.2">
      <c r="B28" s="6"/>
      <c r="C28" s="145"/>
      <c r="D28" s="146"/>
      <c r="E28" s="64">
        <v>0</v>
      </c>
      <c r="F28" s="65" t="s">
        <v>22</v>
      </c>
      <c r="G28" s="66">
        <v>0</v>
      </c>
      <c r="H28" s="67" t="s">
        <v>23</v>
      </c>
      <c r="I28" s="65" t="s">
        <v>22</v>
      </c>
      <c r="J28" s="66">
        <v>0</v>
      </c>
      <c r="K28" s="67" t="s">
        <v>27</v>
      </c>
      <c r="L28" s="65" t="s">
        <v>22</v>
      </c>
      <c r="M28" s="116">
        <v>0.8</v>
      </c>
      <c r="N28" s="105"/>
      <c r="O28" s="65" t="s">
        <v>22</v>
      </c>
      <c r="P28" s="68"/>
      <c r="Q28" s="68"/>
      <c r="R28" s="69" t="s">
        <v>24</v>
      </c>
      <c r="S28" s="70">
        <f t="shared" ref="S28:S37" si="1">ROUNDDOWN($E28*$G28*$J28*$M28*$P28,0)</f>
        <v>0</v>
      </c>
      <c r="T28" s="71"/>
    </row>
    <row r="29" spans="2:20" x14ac:dyDescent="0.2">
      <c r="B29" s="6"/>
      <c r="C29" s="127"/>
      <c r="D29" s="128"/>
      <c r="E29" s="72">
        <v>0</v>
      </c>
      <c r="F29" s="73" t="s">
        <v>22</v>
      </c>
      <c r="G29" s="74">
        <v>0</v>
      </c>
      <c r="H29" s="75" t="s">
        <v>23</v>
      </c>
      <c r="I29" s="73" t="s">
        <v>22</v>
      </c>
      <c r="J29" s="74">
        <v>0</v>
      </c>
      <c r="K29" s="75" t="s">
        <v>27</v>
      </c>
      <c r="L29" s="73" t="s">
        <v>22</v>
      </c>
      <c r="M29" s="117">
        <v>0.8</v>
      </c>
      <c r="N29" s="107"/>
      <c r="O29" s="73" t="s">
        <v>22</v>
      </c>
      <c r="P29" s="76"/>
      <c r="Q29" s="76"/>
      <c r="R29" s="77" t="s">
        <v>24</v>
      </c>
      <c r="S29" s="78">
        <f t="shared" si="1"/>
        <v>0</v>
      </c>
      <c r="T29" s="79"/>
    </row>
    <row r="30" spans="2:20" x14ac:dyDescent="0.2">
      <c r="B30" s="6"/>
      <c r="C30" s="127"/>
      <c r="D30" s="128"/>
      <c r="E30" s="72">
        <v>0</v>
      </c>
      <c r="F30" s="73" t="s">
        <v>22</v>
      </c>
      <c r="G30" s="74">
        <v>0</v>
      </c>
      <c r="H30" s="75" t="s">
        <v>23</v>
      </c>
      <c r="I30" s="73" t="s">
        <v>22</v>
      </c>
      <c r="J30" s="74">
        <v>0</v>
      </c>
      <c r="K30" s="75" t="s">
        <v>27</v>
      </c>
      <c r="L30" s="73" t="s">
        <v>22</v>
      </c>
      <c r="M30" s="117">
        <v>0.8</v>
      </c>
      <c r="N30" s="107"/>
      <c r="O30" s="73" t="s">
        <v>22</v>
      </c>
      <c r="P30" s="76"/>
      <c r="Q30" s="76"/>
      <c r="R30" s="77" t="s">
        <v>24</v>
      </c>
      <c r="S30" s="78">
        <f t="shared" si="1"/>
        <v>0</v>
      </c>
      <c r="T30" s="79"/>
    </row>
    <row r="31" spans="2:20" x14ac:dyDescent="0.2">
      <c r="B31" s="6"/>
      <c r="C31" s="127"/>
      <c r="D31" s="128"/>
      <c r="E31" s="72">
        <v>0</v>
      </c>
      <c r="F31" s="73" t="s">
        <v>22</v>
      </c>
      <c r="G31" s="74">
        <v>0</v>
      </c>
      <c r="H31" s="75" t="s">
        <v>23</v>
      </c>
      <c r="I31" s="73" t="s">
        <v>22</v>
      </c>
      <c r="J31" s="74">
        <v>0</v>
      </c>
      <c r="K31" s="75" t="s">
        <v>27</v>
      </c>
      <c r="L31" s="73" t="s">
        <v>22</v>
      </c>
      <c r="M31" s="117">
        <v>0.8</v>
      </c>
      <c r="N31" s="107"/>
      <c r="O31" s="73" t="s">
        <v>22</v>
      </c>
      <c r="P31" s="76"/>
      <c r="Q31" s="76"/>
      <c r="R31" s="77" t="s">
        <v>24</v>
      </c>
      <c r="S31" s="78">
        <f t="shared" si="1"/>
        <v>0</v>
      </c>
      <c r="T31" s="79"/>
    </row>
    <row r="32" spans="2:20" x14ac:dyDescent="0.2">
      <c r="B32" s="6"/>
      <c r="C32" s="127"/>
      <c r="D32" s="128"/>
      <c r="E32" s="72">
        <v>0</v>
      </c>
      <c r="F32" s="73" t="s">
        <v>22</v>
      </c>
      <c r="G32" s="74">
        <v>0</v>
      </c>
      <c r="H32" s="75" t="s">
        <v>23</v>
      </c>
      <c r="I32" s="73" t="s">
        <v>22</v>
      </c>
      <c r="J32" s="74">
        <v>0</v>
      </c>
      <c r="K32" s="75" t="s">
        <v>27</v>
      </c>
      <c r="L32" s="73" t="s">
        <v>22</v>
      </c>
      <c r="M32" s="117">
        <v>0.8</v>
      </c>
      <c r="N32" s="107"/>
      <c r="O32" s="73" t="s">
        <v>22</v>
      </c>
      <c r="P32" s="76"/>
      <c r="Q32" s="76"/>
      <c r="R32" s="77" t="s">
        <v>24</v>
      </c>
      <c r="S32" s="78">
        <f t="shared" si="1"/>
        <v>0</v>
      </c>
      <c r="T32" s="79"/>
    </row>
    <row r="33" spans="1:20" x14ac:dyDescent="0.2">
      <c r="B33" s="6"/>
      <c r="C33" s="127"/>
      <c r="D33" s="128"/>
      <c r="E33" s="72">
        <v>0</v>
      </c>
      <c r="F33" s="73" t="s">
        <v>22</v>
      </c>
      <c r="G33" s="74">
        <v>0</v>
      </c>
      <c r="H33" s="75" t="s">
        <v>23</v>
      </c>
      <c r="I33" s="73" t="s">
        <v>22</v>
      </c>
      <c r="J33" s="74">
        <v>0</v>
      </c>
      <c r="K33" s="75" t="s">
        <v>27</v>
      </c>
      <c r="L33" s="73" t="s">
        <v>22</v>
      </c>
      <c r="M33" s="117">
        <v>0.8</v>
      </c>
      <c r="N33" s="107"/>
      <c r="O33" s="73" t="s">
        <v>22</v>
      </c>
      <c r="P33" s="76"/>
      <c r="Q33" s="76"/>
      <c r="R33" s="77" t="s">
        <v>24</v>
      </c>
      <c r="S33" s="78">
        <f t="shared" si="1"/>
        <v>0</v>
      </c>
      <c r="T33" s="79"/>
    </row>
    <row r="34" spans="1:20" x14ac:dyDescent="0.2">
      <c r="B34" s="6"/>
      <c r="C34" s="127"/>
      <c r="D34" s="128"/>
      <c r="E34" s="72">
        <v>0</v>
      </c>
      <c r="F34" s="73" t="s">
        <v>22</v>
      </c>
      <c r="G34" s="74">
        <v>0</v>
      </c>
      <c r="H34" s="75" t="s">
        <v>23</v>
      </c>
      <c r="I34" s="73" t="s">
        <v>22</v>
      </c>
      <c r="J34" s="74">
        <v>0</v>
      </c>
      <c r="K34" s="75" t="s">
        <v>27</v>
      </c>
      <c r="L34" s="73" t="s">
        <v>22</v>
      </c>
      <c r="M34" s="117">
        <v>0.8</v>
      </c>
      <c r="N34" s="107"/>
      <c r="O34" s="73" t="s">
        <v>22</v>
      </c>
      <c r="P34" s="76"/>
      <c r="Q34" s="76"/>
      <c r="R34" s="77" t="s">
        <v>24</v>
      </c>
      <c r="S34" s="78">
        <f t="shared" si="1"/>
        <v>0</v>
      </c>
      <c r="T34" s="79"/>
    </row>
    <row r="35" spans="1:20" x14ac:dyDescent="0.2">
      <c r="B35" s="6"/>
      <c r="C35" s="127"/>
      <c r="D35" s="128"/>
      <c r="E35" s="72">
        <v>0</v>
      </c>
      <c r="F35" s="73" t="s">
        <v>22</v>
      </c>
      <c r="G35" s="74">
        <v>0</v>
      </c>
      <c r="H35" s="75" t="s">
        <v>23</v>
      </c>
      <c r="I35" s="73" t="s">
        <v>22</v>
      </c>
      <c r="J35" s="74">
        <v>0</v>
      </c>
      <c r="K35" s="75" t="s">
        <v>27</v>
      </c>
      <c r="L35" s="73" t="s">
        <v>22</v>
      </c>
      <c r="M35" s="117">
        <v>0.8</v>
      </c>
      <c r="N35" s="107"/>
      <c r="O35" s="73" t="s">
        <v>22</v>
      </c>
      <c r="P35" s="119"/>
      <c r="Q35" s="76"/>
      <c r="R35" s="77" t="s">
        <v>24</v>
      </c>
      <c r="S35" s="78">
        <f t="shared" si="1"/>
        <v>0</v>
      </c>
      <c r="T35" s="79"/>
    </row>
    <row r="36" spans="1:20" x14ac:dyDescent="0.2">
      <c r="B36" s="6"/>
      <c r="C36" s="127"/>
      <c r="D36" s="128"/>
      <c r="E36" s="72">
        <v>0</v>
      </c>
      <c r="F36" s="73" t="s">
        <v>22</v>
      </c>
      <c r="G36" s="74">
        <v>0</v>
      </c>
      <c r="H36" s="75" t="s">
        <v>23</v>
      </c>
      <c r="I36" s="73" t="s">
        <v>22</v>
      </c>
      <c r="J36" s="74">
        <v>0</v>
      </c>
      <c r="K36" s="75" t="s">
        <v>27</v>
      </c>
      <c r="L36" s="73" t="s">
        <v>22</v>
      </c>
      <c r="M36" s="117">
        <v>0.8</v>
      </c>
      <c r="N36" s="107"/>
      <c r="O36" s="73" t="s">
        <v>22</v>
      </c>
      <c r="P36" s="76"/>
      <c r="Q36" s="76"/>
      <c r="R36" s="77" t="s">
        <v>24</v>
      </c>
      <c r="S36" s="78">
        <f t="shared" si="1"/>
        <v>0</v>
      </c>
      <c r="T36" s="79"/>
    </row>
    <row r="37" spans="1:20" x14ac:dyDescent="0.2">
      <c r="B37" s="6"/>
      <c r="C37" s="131"/>
      <c r="D37" s="132"/>
      <c r="E37" s="80">
        <v>0</v>
      </c>
      <c r="F37" s="81" t="s">
        <v>22</v>
      </c>
      <c r="G37" s="82">
        <v>0</v>
      </c>
      <c r="H37" s="83" t="s">
        <v>23</v>
      </c>
      <c r="I37" s="81" t="s">
        <v>22</v>
      </c>
      <c r="J37" s="82">
        <v>0</v>
      </c>
      <c r="K37" s="83" t="s">
        <v>27</v>
      </c>
      <c r="L37" s="81" t="s">
        <v>22</v>
      </c>
      <c r="M37" s="118">
        <v>0.8</v>
      </c>
      <c r="N37" s="109"/>
      <c r="O37" s="81" t="s">
        <v>22</v>
      </c>
      <c r="P37" s="84"/>
      <c r="Q37" s="84"/>
      <c r="R37" s="85" t="s">
        <v>24</v>
      </c>
      <c r="S37" s="86">
        <f t="shared" si="1"/>
        <v>0</v>
      </c>
      <c r="T37" s="87"/>
    </row>
    <row r="38" spans="1:20" x14ac:dyDescent="0.2">
      <c r="B38" s="6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88"/>
    </row>
    <row r="39" spans="1:20" x14ac:dyDescent="0.2">
      <c r="B39" s="6"/>
      <c r="C39" s="57" t="s">
        <v>38</v>
      </c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9"/>
      <c r="T39" s="60">
        <f>SUM(S40:S42)</f>
        <v>0</v>
      </c>
    </row>
    <row r="40" spans="1:20" x14ac:dyDescent="0.2">
      <c r="B40" s="6"/>
      <c r="C40" s="122" t="s">
        <v>19</v>
      </c>
      <c r="D40" s="123"/>
      <c r="E40" s="61" t="s">
        <v>32</v>
      </c>
      <c r="F40" s="61"/>
      <c r="G40" s="130" t="s">
        <v>25</v>
      </c>
      <c r="H40" s="130"/>
      <c r="I40" s="62"/>
      <c r="J40" s="130" t="s">
        <v>26</v>
      </c>
      <c r="K40" s="130"/>
      <c r="L40" s="62"/>
      <c r="M40" s="111" t="s">
        <v>42</v>
      </c>
      <c r="N40" s="101"/>
      <c r="O40" s="101"/>
      <c r="P40" s="62" t="s">
        <v>20</v>
      </c>
      <c r="Q40" s="62"/>
      <c r="R40" s="62"/>
      <c r="S40" s="62"/>
      <c r="T40" s="63" t="s">
        <v>21</v>
      </c>
    </row>
    <row r="41" spans="1:20" x14ac:dyDescent="0.2">
      <c r="B41" s="6"/>
      <c r="C41" s="124"/>
      <c r="D41" s="125"/>
      <c r="E41" s="89">
        <v>0</v>
      </c>
      <c r="F41" s="90" t="s">
        <v>22</v>
      </c>
      <c r="G41" s="91">
        <v>0</v>
      </c>
      <c r="H41" s="92" t="s">
        <v>30</v>
      </c>
      <c r="I41" s="90" t="s">
        <v>22</v>
      </c>
      <c r="J41" s="91">
        <v>0</v>
      </c>
      <c r="K41" s="92" t="s">
        <v>27</v>
      </c>
      <c r="L41" s="90" t="s">
        <v>22</v>
      </c>
      <c r="M41" s="120">
        <v>0.8</v>
      </c>
      <c r="N41" s="92"/>
      <c r="O41" s="90" t="s">
        <v>22</v>
      </c>
      <c r="P41" s="93"/>
      <c r="Q41" s="93"/>
      <c r="R41" s="94" t="s">
        <v>24</v>
      </c>
      <c r="S41" s="95">
        <f>ROUNDDOWN($E41*$G41*$J41*$M41*$P41,0)</f>
        <v>0</v>
      </c>
      <c r="T41" s="71"/>
    </row>
    <row r="42" spans="1:20" x14ac:dyDescent="0.2">
      <c r="B42" s="6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8"/>
    </row>
    <row r="43" spans="1:20" s="41" customFormat="1" x14ac:dyDescent="0.2">
      <c r="A43" s="40"/>
      <c r="B43" s="40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</row>
    <row r="44" spans="1:20" x14ac:dyDescent="0.2">
      <c r="A44" s="6"/>
      <c r="B44" s="6"/>
      <c r="C44" s="49" t="s">
        <v>17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1:20" ht="13.5" customHeight="1" x14ac:dyDescent="0.2">
      <c r="A45" s="6"/>
      <c r="B45" s="6"/>
      <c r="C45" s="135" t="s">
        <v>18</v>
      </c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</row>
    <row r="46" spans="1:20" x14ac:dyDescent="0.2">
      <c r="A46" s="6"/>
      <c r="B46" s="6"/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</row>
    <row r="47" spans="1:20" ht="30" customHeight="1" x14ac:dyDescent="0.2">
      <c r="A47" s="6"/>
      <c r="B47" s="6"/>
      <c r="C47" s="7"/>
      <c r="D47" s="8"/>
      <c r="E47" s="8"/>
      <c r="F47" s="121">
        <f>SUM($S51:$S54)</f>
        <v>0</v>
      </c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8"/>
      <c r="T47" s="9"/>
    </row>
    <row r="48" spans="1:20" ht="7.9" customHeight="1" x14ac:dyDescent="0.2">
      <c r="A48" s="6"/>
      <c r="B48" s="6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</row>
    <row r="49" spans="1:20" x14ac:dyDescent="0.2">
      <c r="A49" s="6"/>
      <c r="B49" s="6"/>
      <c r="C49" s="19" t="s">
        <v>9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spans="1:20" x14ac:dyDescent="0.2">
      <c r="A50" s="6"/>
      <c r="B50" s="6"/>
      <c r="C50" s="52" t="s">
        <v>15</v>
      </c>
      <c r="D50" s="53" t="s">
        <v>11</v>
      </c>
      <c r="E50" s="4" t="s">
        <v>0</v>
      </c>
      <c r="F50" s="20"/>
      <c r="G50" s="141" t="s">
        <v>1</v>
      </c>
      <c r="H50" s="141"/>
      <c r="I50" s="3"/>
      <c r="J50" s="141" t="s">
        <v>2</v>
      </c>
      <c r="K50" s="141"/>
      <c r="L50" s="55"/>
      <c r="M50" s="111" t="s">
        <v>42</v>
      </c>
      <c r="N50" s="102"/>
      <c r="O50" s="102"/>
      <c r="P50" s="54" t="s">
        <v>8</v>
      </c>
      <c r="Q50" s="54"/>
      <c r="R50" s="54"/>
      <c r="S50" s="21"/>
      <c r="T50" s="45" t="s">
        <v>12</v>
      </c>
    </row>
    <row r="51" spans="1:20" ht="13.5" customHeight="1" x14ac:dyDescent="0.2">
      <c r="A51" s="6"/>
      <c r="B51" s="6"/>
      <c r="C51" s="137" t="s">
        <v>5</v>
      </c>
      <c r="D51" s="138"/>
      <c r="E51" s="22">
        <v>0</v>
      </c>
      <c r="F51" s="23" t="s">
        <v>6</v>
      </c>
      <c r="G51" s="24">
        <v>0</v>
      </c>
      <c r="H51" s="25" t="s">
        <v>3</v>
      </c>
      <c r="I51" s="23" t="s">
        <v>6</v>
      </c>
      <c r="J51" s="24">
        <v>0</v>
      </c>
      <c r="K51" s="25" t="s">
        <v>4</v>
      </c>
      <c r="L51" s="23" t="s">
        <v>6</v>
      </c>
      <c r="M51" s="116">
        <v>0.8</v>
      </c>
      <c r="N51" s="25"/>
      <c r="O51" s="23" t="s">
        <v>6</v>
      </c>
      <c r="P51" s="68"/>
      <c r="Q51" s="42"/>
      <c r="R51" s="26" t="s">
        <v>7</v>
      </c>
      <c r="S51" s="46">
        <f>ROUNDDOWN($E51*$G51*$J51*$M51*$P51,0)</f>
        <v>0</v>
      </c>
      <c r="T51" s="27"/>
    </row>
    <row r="52" spans="1:20" ht="13.5" customHeight="1" x14ac:dyDescent="0.2">
      <c r="A52" s="6"/>
      <c r="B52" s="6"/>
      <c r="C52" s="139" t="s">
        <v>14</v>
      </c>
      <c r="D52" s="140" t="s">
        <v>10</v>
      </c>
      <c r="E52" s="28">
        <v>0</v>
      </c>
      <c r="F52" s="29" t="s">
        <v>6</v>
      </c>
      <c r="G52" s="30">
        <v>0</v>
      </c>
      <c r="H52" s="31" t="s">
        <v>3</v>
      </c>
      <c r="I52" s="29" t="s">
        <v>6</v>
      </c>
      <c r="J52" s="30">
        <v>0</v>
      </c>
      <c r="K52" s="31" t="s">
        <v>4</v>
      </c>
      <c r="L52" s="29" t="s">
        <v>6</v>
      </c>
      <c r="M52" s="117">
        <v>0.8</v>
      </c>
      <c r="N52" s="31"/>
      <c r="O52" s="29" t="s">
        <v>6</v>
      </c>
      <c r="P52" s="76"/>
      <c r="Q52" s="43"/>
      <c r="R52" s="32" t="s">
        <v>7</v>
      </c>
      <c r="S52" s="47">
        <f>ROUNDDOWN($E52*$G52*$J52*$M52*$P52,0)</f>
        <v>0</v>
      </c>
      <c r="T52" s="33"/>
    </row>
    <row r="53" spans="1:20" ht="13.5" customHeight="1" x14ac:dyDescent="0.2">
      <c r="A53" s="6"/>
      <c r="B53" s="6"/>
      <c r="C53" s="133" t="s">
        <v>14</v>
      </c>
      <c r="D53" s="134" t="s">
        <v>10</v>
      </c>
      <c r="E53" s="34">
        <v>0</v>
      </c>
      <c r="F53" s="35" t="s">
        <v>6</v>
      </c>
      <c r="G53" s="36">
        <v>0</v>
      </c>
      <c r="H53" s="37" t="s">
        <v>3</v>
      </c>
      <c r="I53" s="35" t="s">
        <v>6</v>
      </c>
      <c r="J53" s="36">
        <v>0</v>
      </c>
      <c r="K53" s="37" t="s">
        <v>4</v>
      </c>
      <c r="L53" s="35" t="s">
        <v>6</v>
      </c>
      <c r="M53" s="118">
        <v>0.8</v>
      </c>
      <c r="N53" s="37"/>
      <c r="O53" s="35" t="s">
        <v>6</v>
      </c>
      <c r="P53" s="84"/>
      <c r="Q53" s="44"/>
      <c r="R53" s="38" t="s">
        <v>7</v>
      </c>
      <c r="S53" s="48">
        <f>ROUNDDOWN($E53*$G53*$J53*$M53*$P53,0)</f>
        <v>0</v>
      </c>
      <c r="T53" s="39"/>
    </row>
    <row r="54" spans="1:20" x14ac:dyDescent="0.2">
      <c r="A54" s="6"/>
      <c r="B54" s="6"/>
      <c r="C54" s="10"/>
      <c r="D54" s="10"/>
      <c r="E54" s="11"/>
      <c r="F54" s="12"/>
      <c r="G54" s="13"/>
      <c r="H54" s="14"/>
      <c r="I54" s="12"/>
      <c r="J54" s="13"/>
      <c r="K54" s="14"/>
      <c r="L54" s="12"/>
      <c r="M54" s="12"/>
      <c r="N54" s="12"/>
      <c r="O54" s="12"/>
      <c r="P54" s="12"/>
      <c r="Q54" s="12"/>
      <c r="R54" s="15"/>
      <c r="S54" s="16"/>
      <c r="T54" s="17"/>
    </row>
    <row r="55" spans="1:20" x14ac:dyDescent="0.2">
      <c r="A55" s="6"/>
      <c r="B55" s="6"/>
      <c r="C55" s="10"/>
      <c r="D55" s="10"/>
      <c r="E55" s="11"/>
      <c r="F55" s="12"/>
      <c r="G55" s="13"/>
      <c r="H55" s="14"/>
      <c r="I55" s="12"/>
      <c r="J55" s="13"/>
      <c r="K55" s="14"/>
      <c r="L55" s="12"/>
      <c r="M55" s="12"/>
      <c r="N55" s="12"/>
      <c r="O55" s="12"/>
      <c r="P55" s="12"/>
      <c r="Q55" s="12"/>
      <c r="R55" s="15"/>
      <c r="S55" s="16"/>
      <c r="T55" s="17"/>
    </row>
    <row r="57" spans="1:20" s="41" customFormat="1" x14ac:dyDescent="0.2"/>
    <row r="58" spans="1:20" x14ac:dyDescent="0.2">
      <c r="A58" s="1"/>
      <c r="B58" s="1"/>
    </row>
    <row r="59" spans="1:20" ht="30" customHeight="1" x14ac:dyDescent="0.2">
      <c r="A59" s="1"/>
      <c r="B59" s="1"/>
    </row>
    <row r="60" spans="1:20" x14ac:dyDescent="0.2">
      <c r="A60" s="1"/>
      <c r="B60" s="1"/>
    </row>
    <row r="61" spans="1:20" ht="21.75" customHeight="1" x14ac:dyDescent="0.2">
      <c r="A61" s="1"/>
      <c r="B61" s="1"/>
    </row>
    <row r="62" spans="1:20" ht="7.5" customHeight="1" x14ac:dyDescent="0.2">
      <c r="A62" s="1"/>
      <c r="B62" s="1"/>
    </row>
    <row r="63" spans="1:20" x14ac:dyDescent="0.2">
      <c r="A63" s="1"/>
      <c r="B63" s="1"/>
    </row>
    <row r="64" spans="1:20" x14ac:dyDescent="0.2">
      <c r="A64" s="1"/>
      <c r="B64" s="1"/>
    </row>
    <row r="65" s="1" customFormat="1" x14ac:dyDescent="0.2"/>
    <row r="66" s="1" customFormat="1" x14ac:dyDescent="0.2"/>
    <row r="67" s="1" customFormat="1" x14ac:dyDescent="0.2"/>
    <row r="68" s="1" customFormat="1" ht="13.15" customHeigh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ht="13.15" customHeigh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ht="13.15" customHeigh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41" customFormat="1" x14ac:dyDescent="0.2"/>
    <row r="144" s="1" customFormat="1" x14ac:dyDescent="0.2"/>
    <row r="145" s="1" customFormat="1" ht="13.5" customHeight="1" x14ac:dyDescent="0.2"/>
    <row r="146" s="1" customFormat="1" x14ac:dyDescent="0.2"/>
    <row r="147" s="1" customFormat="1" ht="30" customHeight="1" x14ac:dyDescent="0.2"/>
    <row r="148" s="1" customFormat="1" ht="7.9" customHeight="1" x14ac:dyDescent="0.2"/>
    <row r="149" s="1" customFormat="1" x14ac:dyDescent="0.2"/>
    <row r="150" s="1" customFormat="1" x14ac:dyDescent="0.2"/>
    <row r="151" s="1" customFormat="1" ht="13.5" customHeight="1" x14ac:dyDescent="0.2"/>
    <row r="152" s="1" customFormat="1" ht="13.5" customHeight="1" x14ac:dyDescent="0.2"/>
    <row r="153" s="1" customFormat="1" ht="13.5" customHeight="1" x14ac:dyDescent="0.2"/>
    <row r="154" s="1" customFormat="1" x14ac:dyDescent="0.2"/>
    <row r="155" s="1" customFormat="1" x14ac:dyDescent="0.2"/>
    <row r="156" s="1" customFormat="1" x14ac:dyDescent="0.2"/>
  </sheetData>
  <mergeCells count="39">
    <mergeCell ref="C52:D52"/>
    <mergeCell ref="C53:D53"/>
    <mergeCell ref="C41:D41"/>
    <mergeCell ref="C45:T46"/>
    <mergeCell ref="F47:R47"/>
    <mergeCell ref="G50:H50"/>
    <mergeCell ref="J50:K50"/>
    <mergeCell ref="C51:D51"/>
    <mergeCell ref="C35:D35"/>
    <mergeCell ref="C36:D36"/>
    <mergeCell ref="C37:D37"/>
    <mergeCell ref="C40:D40"/>
    <mergeCell ref="G40:H40"/>
    <mergeCell ref="J40:K40"/>
    <mergeCell ref="C29:D29"/>
    <mergeCell ref="C30:D30"/>
    <mergeCell ref="C31:D31"/>
    <mergeCell ref="C32:D32"/>
    <mergeCell ref="C33:D33"/>
    <mergeCell ref="C34:D34"/>
    <mergeCell ref="C23:D23"/>
    <mergeCell ref="C24:D24"/>
    <mergeCell ref="C27:D27"/>
    <mergeCell ref="G27:H27"/>
    <mergeCell ref="J27:K27"/>
    <mergeCell ref="C28:D28"/>
    <mergeCell ref="C17:D17"/>
    <mergeCell ref="C18:D18"/>
    <mergeCell ref="C19:D19"/>
    <mergeCell ref="C20:D20"/>
    <mergeCell ref="C21:D21"/>
    <mergeCell ref="C22:D22"/>
    <mergeCell ref="C5:T5"/>
    <mergeCell ref="C7:D7"/>
    <mergeCell ref="E7:T7"/>
    <mergeCell ref="F11:R11"/>
    <mergeCell ref="C16:D16"/>
    <mergeCell ref="G16:H16"/>
    <mergeCell ref="J16:K16"/>
  </mergeCells>
  <phoneticPr fontId="9"/>
  <printOptions horizontalCentered="1"/>
  <pageMargins left="0.47244094488188981" right="0.47244094488188981" top="0.59055118110236227" bottom="0.59055118110236227" header="0.31496062992125984" footer="0.31496062992125984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小・中学校</vt:lpstr>
      <vt:lpstr>幼稚園・保育所</vt:lpstr>
      <vt:lpstr>社会教育関係団体</vt:lpstr>
      <vt:lpstr>社会教育関係団体!Print_Area</vt:lpstr>
      <vt:lpstr>小・中学校!Print_Area</vt:lpstr>
      <vt:lpstr>幼稚園・保育所!Print_Area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2026-03-27T06:03:01Z</dcterms:created>
  <dcterms:modified xsi:type="dcterms:W3CDTF">2026-03-30T06:26:34Z</dcterms:modified>
</cp:coreProperties>
</file>