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<sst xmlns="http://schemas.openxmlformats.org/spreadsheetml/2006/main" count="1401" uniqueCount="542">
  <si>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</si>
  <si>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</si>
  <si>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</si>
  <si>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</si>
  <si>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</si>
  <si>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</si>
  <si>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</si>
  <si>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</si>
  <si>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</si>
  <si>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</si>
  <si>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</si>
  <si>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</si>
  <si>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</si>
  <si>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</si>
  <si>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</si>
  <si>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</si>
  <si>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</si>
  <si>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</si>
  <si>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</si>
  <si>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</si>
  <si>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</si>
  <si>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</si>
  <si>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</si>
  <si>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</si>
  <si>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</si>
  <si>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</si>
  <si>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</si>
  <si>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</si>
  <si>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</si>
  <si>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</si>
  <si>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</si>
  <si>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</si>
  <si>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</si>
  <si>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</si>
  <si>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</si>
  <si>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</si>
  <si>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</si>
  <si>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</si>
  <si>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</si>
  <si>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</si>
  <si>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</si>
  <si>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</si>
  <si>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</si>
  <si>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</si>
  <si>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</si>
  <si>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</si>
  <si>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</si>
  <si>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</si>
  <si>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</si>
  <si>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</si>
  <si>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</si>
  <si>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</si>
  <si>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</si>
  <si>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</si>
  <si>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</si>
  <si>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</si>
  <si>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</si>
  <si>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</si>
  <si>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</si>
  <si>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</si>
  <si>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</si>
  <si>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</si>
  <si>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</si>
  <si>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</si>
  <si>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</si>
  <si>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</si>
  <si>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</si>
  <si>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</si>
  <si>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</si>
  <si>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</si>
  <si>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</si>
  <si>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</si>
  <si>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</si>
  <si>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</si>
  <si>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</si>
  <si>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</si>
  <si>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</si>
  <si>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</si>
  <si>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</si>
  <si>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</si>
  <si>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</si>
  <si>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</si>
  <si>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</si>
  <si>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</si>
  <si>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</si>
  <si>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</si>
  <si>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</si>
  <si>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</si>
  <si>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</si>
  <si>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</si>
  <si>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</si>
  <si>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</si>
  <si>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</si>
  <si>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</si>
  <si>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</si>
  <si>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</si>
  <si>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</si>
  <si>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</si>
  <si>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</si>
  <si>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</si>
  <si>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</si>
  <si>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</si>
  <si>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</si>
  <si>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</si>
  <si>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</si>
  <si>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</si>
  <si>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</si>
  <si>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</si>
  <si>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</si>
  <si>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</si>
  <si>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</si>
  <si>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</si>
  <si>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</si>
  <si>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</si>
  <si>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</si>
  <si>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</si>
  <si>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</si>
  <si>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</si>
  <si>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</si>
  <si>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</si>
  <si>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</si>
  <si>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</si>
  <si>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</si>
  <si>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</si>
  <si>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</si>
  <si>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</si>
  <si>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</si>
  <si>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</si>
  <si>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</si>
  <si>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</si>
  <si>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</si>
  <si>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</si>
  <si>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</si>
  <si>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</si>
  <si>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</si>
  <si>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</si>
  <si>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</si>
  <si>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</si>
  <si>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</si>
  <si>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</si>
  <si>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</si>
  <si>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</si>
  <si>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</si>
  <si>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</si>
  <si>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</si>
  <si>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</si>
  <si>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</si>
  <si>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</si>
  <si>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</si>
  <si>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</si>
  <si>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</si>
  <si>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</si>
  <si>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</si>
  <si>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</si>
  <si>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</si>
  <si>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</si>
  <si>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</si>
  <si>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</si>
  <si>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</si>
  <si>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</si>
  <si>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</si>
  <si>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</si>
  <si>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</si>
  <si>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</si>
  <si>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</si>
  <si>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</si>
  <si>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</si>
  <si>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</si>
  <si>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</si>
  <si>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</si>
  <si>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</si>
  <si>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</si>
  <si>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</si>
  <si>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</si>
  <si>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</si>
  <si>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</si>
  <si>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</si>
  <si>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</si>
  <si>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</si>
  <si>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</si>
  <si>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</si>
  <si>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</si>
  <si>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</si>
  <si>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</si>
  <si>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</si>
  <si>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</si>
  <si>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</si>
  <si>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</si>
  <si>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</si>
  <si>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</si>
  <si>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</si>
  <si>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</si>
  <si>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</si>
  <si>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</si>
  <si>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</si>
  <si>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</si>
  <si>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</si>
  <si>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</si>
  <si>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</si>
  <si>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</si>
  <si>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</si>
  <si>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</si>
  <si>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</si>
  <si>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</si>
  <si>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</si>
  <si>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</si>
  <si>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</si>
  <si>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</si>
  <si>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</si>
  <si>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</si>
  <si>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</si>
  <si>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</si>
  <si>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</si>
  <si>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</si>
  <si>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</si>
  <si>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</si>
  <si>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</si>
  <si>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</si>
  <si>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</si>
  <si>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</si>
  <si>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</si>
  <si>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</si>
  <si>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</si>
  <si>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</si>
  <si>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</si>
  <si>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</si>
  <si>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</si>
  <si>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</si>
  <si>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</si>
  <si>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</si>
  <si>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</si>
  <si>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</si>
  <si>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</si>
  <si>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</si>
  <si>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</si>
  <si>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</si>
  <si>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</si>
  <si>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</si>
  <si>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</si>
  <si>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</si>
  <si>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</si>
  <si>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</si>
  <si>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</si>
  <si>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</si>
  <si>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</si>
  <si>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</si>
  <si>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</si>
  <si>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</si>
  <si>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</si>
  <si>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</si>
  <si>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</si>
  <si>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</si>
  <si>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</si>
  <si>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</si>
  <si>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</si>
  <si>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</si>
  <si>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</si>
  <si>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</si>
  <si>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</si>
  <si>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</si>
  <si>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</si>
  <si>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</si>
  <si>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</si>
  <si>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</si>
  <si>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</si>
  <si>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</si>
  <si>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</si>
  <si>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</si>
  <si>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</si>
  <si>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</si>
  <si>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</si>
  <si>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</si>
  <si>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</si>
  <si>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</si>
  <si>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</si>
  <si>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</si>
  <si>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</si>
  <si>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</si>
  <si>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</si>
  <si>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</si>
  <si>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</si>
  <si>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</si>
  <si>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</si>
  <si>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</si>
  <si>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</si>
  <si>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</si>
  <si>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</si>
  <si>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</si>
  <si>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</si>
  <si>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</si>
  <si>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</si>
  <si>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</si>
  <si>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</si>
  <si>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</si>
  <si>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</si>
  <si>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</si>
  <si>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</si>
  <si>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</si>
  <si>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</si>
  <si>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</si>
  <si>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</si>
  <si>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</si>
  <si>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</si>
  <si>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</si>
  <si>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</si>
  <si>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</si>
  <si>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</si>
  <si>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</si>
  <si>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</si>
  <si>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</si>
  <si>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</si>
  <si>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</si>
  <si>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</si>
  <si>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</si>
  <si>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</si>
  <si>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</si>
  <si>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</si>
  <si>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</si>
  <si>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</si>
  <si>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</si>
  <si>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</si>
  <si>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</si>
  <si>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</si>
  <si>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</si>
  <si>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</si>
  <si>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</si>
  <si>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</si>
  <si>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</si>
  <si>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</si>
  <si>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</si>
  <si>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</si>
  <si>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</si>
  <si>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</si>
  <si>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</si>
  <si>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</si>
  <si>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</si>
  <si>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</si>
  <si>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</si>
  <si>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</si>
  <si>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</si>
  <si>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</si>
  <si>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</si>
  <si>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</si>
  <si>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</si>
  <si>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</si>
  <si>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</si>
  <si>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</si>
  <si>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</si>
  <si>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</si>
  <si>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</si>
  <si>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</si>
  <si>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</si>
  <si>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</si>
  <si>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</si>
  <si>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</si>
  <si>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</si>
  <si>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</si>
  <si>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</si>
  <si>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</si>
  <si>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</si>
  <si>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</si>
  <si>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</si>
  <si>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</si>
  <si>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</si>
  <si>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</si>
  <si>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</si>
  <si>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</si>
  <si>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</si>
  <si>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</si>
  <si>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</si>
  <si>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</si>
  <si>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</si>
  <si>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</si>
  <si>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</si>
  <si>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</si>
  <si>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</si>
  <si>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</si>
  <si>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</si>
  <si>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</si>
  <si>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</si>
  <si>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</si>
  <si>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</si>
  <si>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</si>
  <si>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</si>
  <si>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</si>
  <si>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</si>
  <si>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</si>
  <si>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</si>
  <si>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</si>
  <si>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</si>
  <si>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</si>
  <si>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</si>
  <si>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</si>
  <si>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</si>
  <si>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</si>
  <si>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</si>
  <si>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</si>
  <si>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</si>
  <si>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</si>
  <si>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</si>
  <si>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</si>
  <si>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</si>
  <si>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</si>
  <si>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</si>
  <si>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</si>
  <si>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</si>
  <si>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</si>
  <si>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</si>
  <si>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</si>
  <si>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</si>
  <si>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</si>
  <si>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</si>
  <si>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</si>
  <si>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</si>
  <si>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</si>
  <si>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</si>
  <si>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</si>
  <si>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</si>
  <si>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</si>
  <si>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</si>
  <si>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</si>
  <si>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</si>
  <si>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</si>
  <si>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</si>
  <si>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</si>
  <si>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</si>
  <si>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</si>
  <si>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</si>
  <si>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</si>
  <si>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</si>
  <si>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</si>
  <si>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</si>
  <si>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</si>
  <si>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</si>
  <si>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</si>
  <si>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</si>
  <si>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</si>
  <si>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</si>
  <si>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</si>
  <si>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</si>
  <si>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</si>
  <si>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</si>
  <si>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</si>
  <si>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</si>
  <si>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</si>
  <si>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</si>
  <si>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</si>
  <si>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</si>
  <si>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</si>
  <si>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</si>
  <si>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</si>
  <si>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</si>
  <si>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</si>
  <si>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</si>
  <si>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</si>
  <si>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</si>
  <si>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</si>
  <si>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</si>
  <si>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</si>
  <si>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</si>
  <si>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</si>
  <si>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</si>
  <si>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</si>
  <si>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</si>
  <si>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</si>
  <si>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</si>
  <si>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</si>
  <si>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</si>
  <si>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</si>
  <si>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</si>
  <si>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</si>
  <si>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</si>
  <si>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</si>
  <si>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</si>
  <si>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</si>
  <si>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</si>
  <si>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</si>
  <si>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phoneticPr fontId="5"/>
  </si>
  <si>
    <t>238</t>
    <phoneticPr fontId="5"/>
  </si>
  <si>
    <t>－</t>
    <phoneticPr fontId="5"/>
  </si>
  <si>
    <t>東日本大震災からの復興の基本方針（平成２３年７月）
原子力災害対策指針（平成２４年１０月３１日）</t>
    <phoneticPr fontId="5"/>
  </si>
  <si>
    <t>-</t>
    <phoneticPr fontId="5"/>
  </si>
  <si>
    <t>宮城県原子力センターの建て替え事業における整備進行状況</t>
    <phoneticPr fontId="5"/>
  </si>
  <si>
    <t>進行状況（％）</t>
    <phoneticPr fontId="5"/>
  </si>
  <si>
    <t>進行状況（％）</t>
    <phoneticPr fontId="5"/>
  </si>
  <si>
    <t>-</t>
    <phoneticPr fontId="5"/>
  </si>
  <si>
    <t>執行額／整備拠点数　　　　　　　　　　　　　　</t>
    <rPh sb="0" eb="2">
      <t>シッコウ</t>
    </rPh>
    <rPh sb="2" eb="3">
      <t>ガク</t>
    </rPh>
    <rPh sb="4" eb="6">
      <t>セイビ</t>
    </rPh>
    <rPh sb="6" eb="9">
      <t>キョテンスウ</t>
    </rPh>
    <phoneticPr fontId="5"/>
  </si>
  <si>
    <t>-</t>
    <phoneticPr fontId="5"/>
  </si>
  <si>
    <t>原子力規制委員会</t>
    <rPh sb="0" eb="3">
      <t>ゲンシリョク</t>
    </rPh>
    <rPh sb="3" eb="5">
      <t>キセイ</t>
    </rPh>
    <rPh sb="5" eb="8">
      <t>イインカイ</t>
    </rPh>
    <phoneticPr fontId="5"/>
  </si>
  <si>
    <t>放射線監視等交付金</t>
    <rPh sb="0" eb="3">
      <t>ホウシャセン</t>
    </rPh>
    <rPh sb="3" eb="6">
      <t>カンシトウ</t>
    </rPh>
    <rPh sb="6" eb="9">
      <t>コウフキン</t>
    </rPh>
    <phoneticPr fontId="5"/>
  </si>
  <si>
    <t>A.宮城県</t>
    <rPh sb="2" eb="5">
      <t>ミヤギケン</t>
    </rPh>
    <phoneticPr fontId="5"/>
  </si>
  <si>
    <t>A. 宮城県</t>
    <rPh sb="3" eb="6">
      <t>ミヤギケン</t>
    </rPh>
    <phoneticPr fontId="5"/>
  </si>
  <si>
    <t>宮城県</t>
    <rPh sb="0" eb="3">
      <t>ミヤギケン</t>
    </rPh>
    <phoneticPr fontId="5"/>
  </si>
  <si>
    <t>施設整備費</t>
    <phoneticPr fontId="5"/>
  </si>
  <si>
    <t>設備備品費</t>
    <phoneticPr fontId="5"/>
  </si>
  <si>
    <t>原子力センター建設工事等</t>
    <rPh sb="11" eb="12">
      <t>トウ</t>
    </rPh>
    <phoneticPr fontId="5"/>
  </si>
  <si>
    <t>電気炉、LBG液体ｼﾝﾁﾚｰｼｮﾝｶｳﾝﾀ等</t>
    <rPh sb="0" eb="3">
      <t>デンキロ</t>
    </rPh>
    <rPh sb="21" eb="22">
      <t>トウ</t>
    </rPh>
    <phoneticPr fontId="5"/>
  </si>
  <si>
    <t>-</t>
    <phoneticPr fontId="5"/>
  </si>
  <si>
    <t>宮城県における環境放射線監視体制の整備</t>
    <rPh sb="17" eb="19">
      <t>セイビ</t>
    </rPh>
    <phoneticPr fontId="5"/>
  </si>
  <si>
    <t>東日本大震災により全壊した原子力センターの再建等を実施し、宮城県における放射線監視体制を再整備するものであり、国が支援する必要がある。</t>
    <phoneticPr fontId="5"/>
  </si>
  <si>
    <t>上記の通り、優先度の高い事業である。</t>
    <phoneticPr fontId="5"/>
  </si>
  <si>
    <t>‐</t>
  </si>
  <si>
    <t>放射線監視施設等の整備に当たっては、整備の必要性、整備の行程、施設等を構成する装置等の審査を通じ、経済的な調達に努めている。</t>
    <phoneticPr fontId="5"/>
  </si>
  <si>
    <t>今後、宮城県における放射線監視事業において適切に活用される予定である。</t>
    <rPh sb="0" eb="2">
      <t>コンゴ</t>
    </rPh>
    <rPh sb="3" eb="6">
      <t>ミヤギケン</t>
    </rPh>
    <rPh sb="10" eb="13">
      <t>ホウシャセン</t>
    </rPh>
    <rPh sb="13" eb="15">
      <t>カンシ</t>
    </rPh>
    <rPh sb="15" eb="17">
      <t>ジギョウ</t>
    </rPh>
    <rPh sb="21" eb="23">
      <t>テキセツ</t>
    </rPh>
    <rPh sb="24" eb="26">
      <t>カツヨウ</t>
    </rPh>
    <rPh sb="29" eb="31">
      <t>ヨテイ</t>
    </rPh>
    <phoneticPr fontId="5"/>
  </si>
  <si>
    <t>当初の計画通り、平成26年度までに宮城県における環境放射線監視体制の整備を完了している。</t>
    <rPh sb="0" eb="2">
      <t>トウショ</t>
    </rPh>
    <rPh sb="3" eb="5">
      <t>ケイカク</t>
    </rPh>
    <rPh sb="5" eb="6">
      <t>ドオ</t>
    </rPh>
    <rPh sb="8" eb="10">
      <t>ヘイセイ</t>
    </rPh>
    <rPh sb="12" eb="14">
      <t>ネンド</t>
    </rPh>
    <rPh sb="37" eb="39">
      <t>カンリョウ</t>
    </rPh>
    <phoneticPr fontId="5"/>
  </si>
  <si>
    <t>平成25年度において、宮城県における原子力センター及び環境放射能監視システムの設計を行うとともに、分析・測定機器の整備計画を作成した。平成26年度において、原子力センターの建て替え及び環境放射能監視システム、分析・測定機器の整備等を実施し、宮城県における環境放射線監視体制の整備を完了した。</t>
    <rPh sb="0" eb="2">
      <t>ヘイセイ</t>
    </rPh>
    <rPh sb="4" eb="6">
      <t>ネンド</t>
    </rPh>
    <rPh sb="11" eb="14">
      <t>ミヤギケン</t>
    </rPh>
    <rPh sb="67" eb="69">
      <t>ヘイセイ</t>
    </rPh>
    <rPh sb="71" eb="73">
      <t>ネンド</t>
    </rPh>
    <phoneticPr fontId="5"/>
  </si>
  <si>
    <t>上記の目的を達成するため、①原子力センターの建て替え、②震災により喪失した環境放射線監視システムの整備、③震災により喪失した分析・測定機器の整備を実施する。</t>
    <phoneticPr fontId="5"/>
  </si>
  <si>
    <t>東日本大震災により全壊した宮城県原子力センター（現：宮城県環境放射線監視センター）の建て替え等を行うことにより、宮城県における環境放射線監視体制を整備する。</t>
    <rPh sb="24" eb="25">
      <t>ゲン</t>
    </rPh>
    <phoneticPr fontId="5"/>
  </si>
  <si>
    <t>棟</t>
    <rPh sb="0" eb="1">
      <t>トウ</t>
    </rPh>
    <phoneticPr fontId="5"/>
  </si>
  <si>
    <t>-</t>
    <phoneticPr fontId="5"/>
  </si>
  <si>
    <t>-</t>
    <phoneticPr fontId="5"/>
  </si>
  <si>
    <t>-</t>
    <phoneticPr fontId="5"/>
  </si>
  <si>
    <t>原子力施設が立地する宮城県において放射線監視体制を再整備することは急務であり、国民や社会のニーズを的確に反映している。</t>
    <rPh sb="6" eb="8">
      <t>リッチ</t>
    </rPh>
    <rPh sb="10" eb="13">
      <t>ミヤギケン</t>
    </rPh>
    <rPh sb="17" eb="20">
      <t>ホウシャセン</t>
    </rPh>
    <rPh sb="20" eb="22">
      <t>カンシ</t>
    </rPh>
    <rPh sb="22" eb="24">
      <t>タイセイ</t>
    </rPh>
    <rPh sb="25" eb="28">
      <t>サイセイビ</t>
    </rPh>
    <rPh sb="33" eb="35">
      <t>キュウム</t>
    </rPh>
    <rPh sb="39" eb="41">
      <t>コクミン</t>
    </rPh>
    <phoneticPr fontId="5"/>
  </si>
  <si>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5"/>
  </si>
  <si>
    <t>中間段階での支出において、経済性・競争性が確保されていることなど、合理的なものとなっているかについて指導・確認している。</t>
    <phoneticPr fontId="5"/>
  </si>
  <si>
    <t>原子力センターの建設や専門的な分析・測定機器を整備する事業であり、単位当たりコスト等の水準は妥当である。</t>
    <rPh sb="0" eb="3">
      <t>ゲンシリョク</t>
    </rPh>
    <rPh sb="8" eb="10">
      <t>ケンセツ</t>
    </rPh>
    <rPh sb="11" eb="14">
      <t>センモンテキ</t>
    </rPh>
    <rPh sb="23" eb="25">
      <t>セイビ</t>
    </rPh>
    <rPh sb="27" eb="29">
      <t>ジギョウ</t>
    </rPh>
    <rPh sb="33" eb="35">
      <t>タンイ</t>
    </rPh>
    <rPh sb="35" eb="36">
      <t>ア</t>
    </rPh>
    <rPh sb="41" eb="42">
      <t>トウ</t>
    </rPh>
    <rPh sb="43" eb="45">
      <t>スイジュン</t>
    </rPh>
    <rPh sb="46" eb="48">
      <t>ダトウ</t>
    </rPh>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</si>
  <si>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</si>
  <si>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従来、原子力センターは放射線監視等交付金により維持管理を行っていた施設であるが、東日本大震災による津波で全壊したため、原子力センターの建て替え等を行い、建て替え等に必要な費用は東日本大震災復興特別会計事業で措置し、建て替え等が完了した後の維持管理等の経費については放射線監視等交付金で措置する予定。</t>
    <rPh sb="76" eb="77">
      <t>タ</t>
    </rPh>
    <rPh sb="78" eb="79">
      <t>カ</t>
    </rPh>
    <rPh sb="80" eb="81">
      <t>トウ</t>
    </rPh>
    <rPh sb="82" eb="84">
      <t>ヒツヨウ</t>
    </rPh>
    <rPh sb="103" eb="105">
      <t>ソチ</t>
    </rPh>
    <rPh sb="107" eb="108">
      <t>タ</t>
    </rPh>
    <rPh sb="109" eb="110">
      <t>カ</t>
    </rPh>
    <rPh sb="111" eb="112">
      <t>トウ</t>
    </rPh>
    <rPh sb="113" eb="115">
      <t>カンリョウ</t>
    </rPh>
    <phoneticPr fontId="5"/>
  </si>
  <si>
    <t>-</t>
    <phoneticPr fontId="5"/>
  </si>
  <si>
    <t>本事業は、東日本大震災により全壊した宮城県原子力センターの建て替え等を行うことにより、宮城県における環境放射線監視体制の整備に資することを目的としているが、当該体制の程度について定量的に評価することは難しく、定量的な目標を設定することも困難である。</t>
    <rPh sb="63" eb="64">
      <t>シ</t>
    </rPh>
    <rPh sb="78" eb="80">
      <t>トウガイ</t>
    </rPh>
    <rPh sb="80" eb="82">
      <t>タイセイ</t>
    </rPh>
    <rPh sb="83" eb="85">
      <t>テイド</t>
    </rPh>
    <rPh sb="89" eb="92">
      <t>テイリョウテキ</t>
    </rPh>
    <rPh sb="93" eb="95">
      <t>ヒョウカ</t>
    </rPh>
    <rPh sb="100" eb="101">
      <t>ムズカ</t>
    </rPh>
    <rPh sb="104" eb="107">
      <t>テイリョウテキ</t>
    </rPh>
    <rPh sb="108" eb="110">
      <t>モクヒョウ</t>
    </rPh>
    <rPh sb="111" eb="113">
      <t>セッテイ</t>
    </rPh>
    <rPh sb="118" eb="120">
      <t>コンナン</t>
    </rPh>
    <phoneticPr fontId="5"/>
  </si>
  <si>
    <t>百万円/拠点数</t>
    <rPh sb="0" eb="1">
      <t>ヒャク</t>
    </rPh>
    <rPh sb="1" eb="3">
      <t>マンエン</t>
    </rPh>
    <rPh sb="4" eb="6">
      <t>キョテン</t>
    </rPh>
    <rPh sb="6" eb="7">
      <t>スウ</t>
    </rPh>
    <phoneticPr fontId="5"/>
  </si>
  <si>
    <t>百万円</t>
    <rPh sb="0" eb="1">
      <t>ヒャク</t>
    </rPh>
    <rPh sb="1" eb="3">
      <t>マンエン</t>
    </rPh>
    <phoneticPr fontId="5"/>
  </si>
  <si>
    <t>1,258/1</t>
    <phoneticPr fontId="5"/>
  </si>
  <si>
    <t>交付金の交付に当たっては、対象となる地方公共団体から申請を受け、交付規則に照らして適切に審査を行っている。また、事業終了後には額の確定検査を実施し、費目・使途が事業目的に即していることを確認している。</t>
    <phoneticPr fontId="5"/>
  </si>
  <si>
    <t>宮城県原子力センターの建て替え等を行うことにより、宮城県における環境放射線監視体制の整備に資することができた。</t>
    <rPh sb="45" eb="46">
      <t>シ</t>
    </rPh>
    <phoneticPr fontId="5"/>
  </si>
  <si>
    <t>平成２６年度をもって終了。</t>
    <rPh sb="0" eb="2">
      <t>ヘイセイ</t>
    </rPh>
    <rPh sb="4" eb="6">
      <t>ネンド</t>
    </rPh>
    <rPh sb="10" eb="12">
      <t>シュウリョウ</t>
    </rPh>
    <phoneticPr fontId="5"/>
  </si>
  <si>
    <t>-</t>
    <phoneticPr fontId="5"/>
  </si>
  <si>
    <t>-</t>
    <phoneticPr fontId="5"/>
  </si>
  <si>
    <t>放射線監視施設等整備事業</t>
    <phoneticPr fontId="5"/>
  </si>
  <si>
    <t>我が国のモニタリング体制の構築・維持については、東京電力福島第一原子力発電所事故を踏まえ、社会的にも国が率先することが求められているところ、原子力施設が立地する宮城県において放射線監視体制を再整備するものであり、国民や社会のニーズを的確に反映しており、優先度が高い。
宮城県における環境放射線監視体制については、宮城県原子力センターの建て替え等により、当初の計画どおり、平成２６年度までに完了している。今後、宮城県における放射線監視事業において適切に活用される予定である。</t>
    <rPh sb="126" eb="129">
      <t>ユウセンド</t>
    </rPh>
    <rPh sb="130" eb="131">
      <t>タカ</t>
    </rPh>
    <rPh sb="134" eb="136">
      <t>ミヤギ</t>
    </rPh>
    <rPh sb="136" eb="137">
      <t>ケン</t>
    </rPh>
    <rPh sb="141" eb="143">
      <t>カンキョウ</t>
    </rPh>
    <rPh sb="143" eb="146">
      <t>ホウシャセン</t>
    </rPh>
    <rPh sb="146" eb="148">
      <t>カンシ</t>
    </rPh>
    <rPh sb="148" eb="150">
      <t>タイセイ</t>
    </rPh>
    <rPh sb="176" eb="178">
      <t>トウショ</t>
    </rPh>
    <rPh sb="179" eb="181">
      <t>ケイカク</t>
    </rPh>
    <rPh sb="185" eb="187">
      <t>ヘイセイ</t>
    </rPh>
    <rPh sb="189" eb="191">
      <t>ネンド</t>
    </rPh>
    <rPh sb="194" eb="196">
      <t>カンリョウ</t>
    </rPh>
    <rPh sb="201" eb="203">
      <t>コンゴ</t>
    </rPh>
    <rPh sb="204" eb="207">
      <t>ミヤギケン</t>
    </rPh>
    <rPh sb="211" eb="214">
      <t>ホウシャセン</t>
    </rPh>
    <rPh sb="214" eb="216">
      <t>カンシ</t>
    </rPh>
    <rPh sb="216" eb="218">
      <t>ジギョウ</t>
    </rPh>
    <rPh sb="222" eb="224">
      <t>テキセツ</t>
    </rPh>
    <rPh sb="225" eb="227">
      <t>カツヨウ</t>
    </rPh>
    <rPh sb="230" eb="232">
      <t>ヨテイ</t>
    </rPh>
    <phoneticPr fontId="5"/>
  </si>
  <si>
    <t>-</t>
    <phoneticPr fontId="5"/>
  </si>
  <si>
    <t>-</t>
    <phoneticPr fontId="5"/>
  </si>
  <si>
    <t>-</t>
    <phoneticPr fontId="5"/>
  </si>
  <si>
    <t>宮城県における環境放射線監視体制の整備のため、その拠点となる宮城県原子力センターの建て替えを確実に実施すること。</t>
    <rPh sb="25" eb="27">
      <t>キョテン</t>
    </rPh>
    <rPh sb="46" eb="48">
      <t>カクジツ</t>
    </rPh>
    <rPh sb="49" eb="51">
      <t>ジッシ</t>
    </rPh>
    <phoneticPr fontId="5"/>
  </si>
  <si>
    <t>建て替えが完了した原子力センターの数。</t>
    <rPh sb="0" eb="1">
      <t>タ</t>
    </rPh>
    <rPh sb="2" eb="3">
      <t>カ</t>
    </rPh>
    <rPh sb="5" eb="7">
      <t>カンリョウ</t>
    </rPh>
    <rPh sb="9" eb="12">
      <t>ゲンシリョク</t>
    </rPh>
    <rPh sb="17" eb="18">
      <t>カズ</t>
    </rPh>
    <phoneticPr fontId="5"/>
  </si>
  <si>
    <t>点検対象外</t>
    <phoneticPr fontId="5"/>
  </si>
  <si>
    <t>施設の整備が完了していることから、当初の予定通り終了とすることが適当である。</t>
    <rPh sb="0" eb="2">
      <t>シセツ</t>
    </rPh>
    <phoneticPr fontId="5"/>
  </si>
  <si>
    <t>終了予定</t>
  </si>
  <si>
    <t>予定通り終了</t>
  </si>
  <si>
    <t>予定の施設の整備を終えており、平成27年度以降は予算計上していない。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</si>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</sst>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119064</xdr:colOff>
      <xdr:row>139</xdr:row>
      <xdr:rowOff>0</xdr:rowOff>
    </xdr:from>
    <xdr:to>
      <xdr:col>35</xdr:col>
      <xdr:colOff>53588</xdr:colOff>
      <xdr:row>142</xdr:row>
      <xdr:rowOff>0</xdr:rowOff>
    </xdr:to>
    <xdr:sp macro="" textlink="">
      <xdr:nvSpPr>
        <xdr:cNvPr id="5" name="Text Box 1"/>
        <xdr:cNvSpPr txBox="1">
          <a:spLocks noChangeArrowheads="1"/>
        </xdr:cNvSpPr>
      </xdr:nvSpPr>
      <xdr:spPr bwMode="auto">
        <a:xfrm>
          <a:off x="4354888" y="32866853"/>
          <a:ext cx="2758406" cy="104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ja-JP" altLang="en-US" sz="2400" b="0" i="0" u="none" strike="noStrike" baseline="0">
              <a:solidFill>
                <a:sysClr val="windowText" lastClr="000000"/>
              </a:solidFill>
              <a:latin typeface="ＭＳ Ｐゴシック"/>
              <a:ea typeface="ＭＳ Ｐゴシック"/>
            </a:rPr>
            <a:t>復興庁</a:t>
          </a: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mn-ea"/>
            </a:rPr>
            <a:t>1,584</a:t>
          </a:r>
          <a:r>
            <a:rPr lang="ja-JP" altLang="en-US" sz="1800" b="0" i="0" u="none" strike="noStrike" baseline="0">
              <a:solidFill>
                <a:sysClr val="windowText" lastClr="000000"/>
              </a:solidFill>
              <a:latin typeface="ＭＳ Ｐゴシック"/>
              <a:ea typeface="+mn-ea"/>
            </a:rPr>
            <a:t>百万円</a:t>
          </a:r>
        </a:p>
        <a:p>
          <a:pPr algn="ctr" rtl="0">
            <a:lnSpc>
              <a:spcPts val="2100"/>
            </a:lnSpc>
            <a:defRPr sz="1000"/>
          </a:pP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endParaRPr lang="ja-JP" altLang="en-US"/>
        </a:p>
      </xdr:txBody>
    </xdr:sp>
    <xdr:clientData/>
  </xdr:twoCellAnchor>
  <xdr:twoCellAnchor>
    <xdr:from>
      <xdr:col>25</xdr:col>
      <xdr:colOff>64135</xdr:colOff>
      <xdr:row>151</xdr:row>
      <xdr:rowOff>270390</xdr:rowOff>
    </xdr:from>
    <xdr:to>
      <xdr:col>32</xdr:col>
      <xdr:colOff>66447</xdr:colOff>
      <xdr:row>152</xdr:row>
      <xdr:rowOff>339201</xdr:rowOff>
    </xdr:to>
    <xdr:sp macro="" textlink="">
      <xdr:nvSpPr>
        <xdr:cNvPr id="6" name="Text Box 4"/>
        <xdr:cNvSpPr txBox="1">
          <a:spLocks noChangeArrowheads="1"/>
        </xdr:cNvSpPr>
      </xdr:nvSpPr>
      <xdr:spPr bwMode="auto">
        <a:xfrm>
          <a:off x="5106782" y="37305831"/>
          <a:ext cx="1414253" cy="4161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0" i="0" u="none" strike="noStrike" baseline="0">
              <a:solidFill>
                <a:srgbClr val="000000"/>
              </a:solidFill>
              <a:latin typeface="ＭＳ Ｐゴシック"/>
              <a:ea typeface="ＭＳ Ｐゴシック"/>
            </a:rPr>
            <a:t>【交付金】 　　　　　　　　　　</a:t>
          </a:r>
        </a:p>
      </xdr:txBody>
    </xdr:sp>
    <xdr:clientData/>
  </xdr:twoCellAnchor>
  <xdr:twoCellAnchor>
    <xdr:from>
      <xdr:col>21</xdr:col>
      <xdr:colOff>119102</xdr:colOff>
      <xdr:row>144</xdr:row>
      <xdr:rowOff>316095</xdr:rowOff>
    </xdr:from>
    <xdr:to>
      <xdr:col>35</xdr:col>
      <xdr:colOff>53626</xdr:colOff>
      <xdr:row>147</xdr:row>
      <xdr:rowOff>318122</xdr:rowOff>
    </xdr:to>
    <xdr:sp macro="" textlink="">
      <xdr:nvSpPr>
        <xdr:cNvPr id="7" name="Text Box 1"/>
        <xdr:cNvSpPr txBox="1">
          <a:spLocks noChangeArrowheads="1"/>
        </xdr:cNvSpPr>
      </xdr:nvSpPr>
      <xdr:spPr bwMode="auto">
        <a:xfrm>
          <a:off x="4354926" y="34919860"/>
          <a:ext cx="2758406" cy="10441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2000" b="0" i="0" u="none" strike="noStrike" baseline="0">
            <a:solidFill>
              <a:srgbClr val="FF0000"/>
            </a:solidFill>
            <a:latin typeface="ＭＳ Ｐゴシック"/>
            <a:ea typeface="ＭＳ Ｐゴシック"/>
          </a:endParaRPr>
        </a:p>
        <a:p>
          <a:pPr algn="ctr" rtl="0">
            <a:lnSpc>
              <a:spcPts val="2100"/>
            </a:lnSpc>
            <a:defRPr sz="1000"/>
          </a:pPr>
          <a:r>
            <a:rPr lang="ja-JP" altLang="en-US" sz="2400" b="0" i="0" u="none" strike="noStrike" baseline="0">
              <a:solidFill>
                <a:sysClr val="windowText" lastClr="000000"/>
              </a:solidFill>
              <a:latin typeface="ＭＳ Ｐゴシック"/>
              <a:ea typeface="ＭＳ Ｐゴシック"/>
            </a:rPr>
            <a:t>原子力規制委員会</a:t>
          </a: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mn-ea"/>
            </a:rPr>
            <a:t>1,258</a:t>
          </a:r>
          <a:r>
            <a:rPr lang="ja-JP" altLang="en-US" sz="1800" b="0" i="0" u="none" strike="noStrike" baseline="0">
              <a:solidFill>
                <a:sysClr val="windowText" lastClr="000000"/>
              </a:solidFill>
              <a:latin typeface="ＭＳ Ｐゴシック"/>
              <a:ea typeface="+mn-ea"/>
            </a:rPr>
            <a:t>百万円</a:t>
          </a:r>
        </a:p>
      </xdr:txBody>
    </xdr:sp>
    <xdr:clientData/>
  </xdr:twoCellAnchor>
  <xdr:twoCellAnchor>
    <xdr:from>
      <xdr:col>28</xdr:col>
      <xdr:colOff>65153</xdr:colOff>
      <xdr:row>142</xdr:row>
      <xdr:rowOff>148770</xdr:rowOff>
    </xdr:from>
    <xdr:to>
      <xdr:col>28</xdr:col>
      <xdr:colOff>65153</xdr:colOff>
      <xdr:row>144</xdr:row>
      <xdr:rowOff>292205</xdr:rowOff>
    </xdr:to>
    <xdr:sp macro="" textlink="">
      <xdr:nvSpPr>
        <xdr:cNvPr id="8" name="Line 6"/>
        <xdr:cNvSpPr>
          <a:spLocks noChangeShapeType="1"/>
        </xdr:cNvSpPr>
      </xdr:nvSpPr>
      <xdr:spPr bwMode="auto">
        <a:xfrm>
          <a:off x="5712918" y="34057770"/>
          <a:ext cx="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21</xdr:col>
      <xdr:colOff>109576</xdr:colOff>
      <xdr:row>148</xdr:row>
      <xdr:rowOff>6735</xdr:rowOff>
    </xdr:from>
    <xdr:to>
      <xdr:col>35</xdr:col>
      <xdr:colOff>103725</xdr:colOff>
      <xdr:row>149</xdr:row>
      <xdr:rowOff>21264</xdr:rowOff>
    </xdr:to>
    <xdr:sp macro="" textlink="">
      <xdr:nvSpPr>
        <xdr:cNvPr id="9" name="AutoShape 8"/>
        <xdr:cNvSpPr>
          <a:spLocks noChangeArrowheads="1"/>
        </xdr:cNvSpPr>
      </xdr:nvSpPr>
      <xdr:spPr bwMode="auto">
        <a:xfrm>
          <a:off x="4345400" y="36000029"/>
          <a:ext cx="2818031" cy="3619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1400"/>
            <a:t>交付金の交付</a:t>
          </a:r>
          <a:endParaRPr lang="en-US" altLang="ja-JP" sz="1400"/>
        </a:p>
      </xdr:txBody>
    </xdr:sp>
    <xdr:clientData/>
  </xdr:twoCellAnchor>
  <xdr:twoCellAnchor>
    <xdr:from>
      <xdr:col>28</xdr:col>
      <xdr:colOff>84203</xdr:colOff>
      <xdr:row>149</xdr:row>
      <xdr:rowOff>126919</xdr:rowOff>
    </xdr:from>
    <xdr:to>
      <xdr:col>28</xdr:col>
      <xdr:colOff>84203</xdr:colOff>
      <xdr:row>151</xdr:row>
      <xdr:rowOff>213204</xdr:rowOff>
    </xdr:to>
    <xdr:sp macro="" textlink="">
      <xdr:nvSpPr>
        <xdr:cNvPr id="10" name="Line 6"/>
        <xdr:cNvSpPr>
          <a:spLocks noChangeShapeType="1"/>
        </xdr:cNvSpPr>
      </xdr:nvSpPr>
      <xdr:spPr bwMode="auto">
        <a:xfrm>
          <a:off x="5731968" y="3646759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117740</xdr:colOff>
      <xdr:row>152</xdr:row>
      <xdr:rowOff>342071</xdr:rowOff>
    </xdr:from>
    <xdr:to>
      <xdr:col>35</xdr:col>
      <xdr:colOff>52264</xdr:colOff>
      <xdr:row>156</xdr:row>
      <xdr:rowOff>41252</xdr:rowOff>
    </xdr:to>
    <xdr:sp macro="" textlink="">
      <xdr:nvSpPr>
        <xdr:cNvPr id="11" name="Text Box 1"/>
        <xdr:cNvSpPr txBox="1">
          <a:spLocks noChangeArrowheads="1"/>
        </xdr:cNvSpPr>
      </xdr:nvSpPr>
      <xdr:spPr bwMode="auto">
        <a:xfrm>
          <a:off x="4353564" y="37724895"/>
          <a:ext cx="2758406" cy="10887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1800" b="0" i="0" u="none" strike="noStrike" baseline="0">
            <a:solidFill>
              <a:sysClr val="windowText" lastClr="000000"/>
            </a:solidFill>
            <a:latin typeface="ＭＳ Ｐゴシック"/>
            <a:ea typeface="ＭＳ Ｐゴシック"/>
          </a:endParaRPr>
        </a:p>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Ａ．宮城県</a:t>
          </a:r>
          <a:endParaRPr lang="en-US" altLang="ja-JP" sz="18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2100"/>
            </a:lnSpc>
            <a:spcBef>
              <a:spcPts val="0"/>
            </a:spcBef>
            <a:spcAft>
              <a:spcPts val="0"/>
            </a:spcAft>
            <a:buClrTx/>
            <a:buSzTx/>
            <a:buFontTx/>
            <a:buNone/>
            <a:tabLst/>
            <a:defRPr sz="1000"/>
          </a:pPr>
          <a:r>
            <a:rPr lang="en-US" altLang="ja-JP" sz="1800" b="0" i="0" baseline="0">
              <a:effectLst/>
              <a:latin typeface="+mn-lt"/>
              <a:ea typeface="+mn-ea"/>
              <a:cs typeface="+mn-cs"/>
            </a:rPr>
            <a:t>1,258</a:t>
          </a:r>
          <a:r>
            <a:rPr lang="ja-JP" altLang="ja-JP" sz="1800" b="0" i="0" baseline="0">
              <a:effectLst/>
              <a:latin typeface="+mn-lt"/>
              <a:ea typeface="+mn-ea"/>
              <a:cs typeface="+mn-cs"/>
            </a:rPr>
            <a:t>百万円</a:t>
          </a:r>
          <a:endParaRPr lang="ja-JP" altLang="ja-JP" sz="4000">
            <a:effectLst/>
          </a:endParaRPr>
        </a:p>
      </xdr:txBody>
    </xdr:sp>
    <xdr:clientData/>
  </xdr:twoCellAnchor>
  <xdr:twoCellAnchor editAs="oneCell">
    <xdr:from>
      <xdr:col>19</xdr:col>
      <xdr:colOff>190499</xdr:colOff>
      <xdr:row>156</xdr:row>
      <xdr:rowOff>173264</xdr:rowOff>
    </xdr:from>
    <xdr:to>
      <xdr:col>36</xdr:col>
      <xdr:colOff>174208</xdr:colOff>
      <xdr:row>160</xdr:row>
      <xdr:rowOff>22412</xdr:rowOff>
    </xdr:to>
    <xdr:sp macro="" textlink="">
      <xdr:nvSpPr>
        <xdr:cNvPr id="12" name="AutoShape 2"/>
        <xdr:cNvSpPr>
          <a:spLocks noChangeArrowheads="1"/>
        </xdr:cNvSpPr>
      </xdr:nvSpPr>
      <xdr:spPr bwMode="auto">
        <a:xfrm>
          <a:off x="4022911" y="38945617"/>
          <a:ext cx="3412709" cy="1238677"/>
        </a:xfrm>
        <a:prstGeom prst="bracketPair">
          <a:avLst>
            <a:gd name="adj" fmla="val 6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mn-ea"/>
            </a:rPr>
            <a:t>宮城県において女川原子力発電所に係る放射能調査・分析を実施する原子力センターを再建し、同県における放射線監視体制を再整備する。　　</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topLeftCell="A4" zoomScaleNormal="75" zoomScaleSheetLayoutView="100" zoomScalePageLayoutView="70" workbookViewId="0">
      <selection activeCell="BC106" sqref="BC10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0" t="s">
        <v>0</v>
      </c>
      <c r="AK2" s="490"/>
      <c r="AL2" s="490"/>
      <c r="AM2" s="490"/>
      <c r="AN2" s="490"/>
      <c r="AO2" s="490"/>
      <c r="AP2" s="490"/>
      <c r="AQ2" s="106" t="s">
        <v>464</v>
      </c>
      <c r="AR2" s="106"/>
      <c r="AS2" s="68" t="str">
        <f>IF(OR(AQ2="　", AQ2=""), "", "-")</f>
        <v/>
      </c>
      <c r="AT2" s="107">
        <v>235</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18" t="s">
        <v>30</v>
      </c>
      <c r="B4" s="519"/>
      <c r="C4" s="519"/>
      <c r="D4" s="519"/>
      <c r="E4" s="519"/>
      <c r="F4" s="519"/>
      <c r="G4" s="492" t="s">
        <v>528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5" t="s">
        <v>95</v>
      </c>
      <c r="H5" s="326"/>
      <c r="I5" s="326"/>
      <c r="J5" s="326"/>
      <c r="K5" s="326"/>
      <c r="L5" s="326"/>
      <c r="M5" s="327" t="s">
        <v>92</v>
      </c>
      <c r="N5" s="328"/>
      <c r="O5" s="328"/>
      <c r="P5" s="328"/>
      <c r="Q5" s="328"/>
      <c r="R5" s="329"/>
      <c r="S5" s="330" t="s">
        <v>97</v>
      </c>
      <c r="T5" s="326"/>
      <c r="U5" s="326"/>
      <c r="V5" s="326"/>
      <c r="W5" s="326"/>
      <c r="X5" s="331"/>
      <c r="Y5" s="509" t="s">
        <v>3</v>
      </c>
      <c r="Z5" s="510"/>
      <c r="AA5" s="510"/>
      <c r="AB5" s="510"/>
      <c r="AC5" s="510"/>
      <c r="AD5" s="511"/>
      <c r="AE5" s="512" t="s">
        <v>475</v>
      </c>
      <c r="AF5" s="513"/>
      <c r="AG5" s="513"/>
      <c r="AH5" s="513"/>
      <c r="AI5" s="513"/>
      <c r="AJ5" s="513"/>
      <c r="AK5" s="513"/>
      <c r="AL5" s="513"/>
      <c r="AM5" s="513"/>
      <c r="AN5" s="513"/>
      <c r="AO5" s="513"/>
      <c r="AP5" s="514"/>
      <c r="AQ5" s="515" t="s">
        <v>476</v>
      </c>
      <c r="AR5" s="516"/>
      <c r="AS5" s="516"/>
      <c r="AT5" s="516"/>
      <c r="AU5" s="516"/>
      <c r="AV5" s="516"/>
      <c r="AW5" s="516"/>
      <c r="AX5" s="517"/>
    </row>
    <row r="6" spans="1:50" ht="39" customHeight="1">
      <c r="A6" s="520" t="s">
        <v>4</v>
      </c>
      <c r="B6" s="521"/>
      <c r="C6" s="521"/>
      <c r="D6" s="521"/>
      <c r="E6" s="521"/>
      <c r="F6" s="521"/>
      <c r="G6" s="522" t="str">
        <f>入力規則等!F39</f>
        <v>東日本大震災復興特別会計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4"/>
      <c r="AR6" s="124"/>
      <c r="AS6" s="124"/>
      <c r="AT6" s="124"/>
      <c r="AU6" s="124"/>
      <c r="AV6" s="124"/>
      <c r="AW6" s="124"/>
      <c r="AX6" s="528"/>
    </row>
    <row r="7" spans="1:50" ht="49.5" customHeight="1">
      <c r="A7" s="448" t="s">
        <v>25</v>
      </c>
      <c r="B7" s="449"/>
      <c r="C7" s="449"/>
      <c r="D7" s="449"/>
      <c r="E7" s="449"/>
      <c r="F7" s="449"/>
      <c r="G7" s="450" t="s">
        <v>479</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480</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507</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c r="A10" s="457" t="s">
        <v>36</v>
      </c>
      <c r="B10" s="458"/>
      <c r="C10" s="458"/>
      <c r="D10" s="458"/>
      <c r="E10" s="458"/>
      <c r="F10" s="458"/>
      <c r="G10" s="486" t="s">
        <v>506</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c r="A11" s="457" t="s">
        <v>6</v>
      </c>
      <c r="B11" s="458"/>
      <c r="C11" s="458"/>
      <c r="D11" s="458"/>
      <c r="E11" s="458"/>
      <c r="F11" s="459"/>
      <c r="G11" s="506" t="str">
        <f>入力規則等!P10</f>
        <v>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c r="A13" s="463"/>
      <c r="B13" s="464"/>
      <c r="C13" s="464"/>
      <c r="D13" s="464"/>
      <c r="E13" s="464"/>
      <c r="F13" s="465"/>
      <c r="G13" s="474" t="s">
        <v>7</v>
      </c>
      <c r="H13" s="475"/>
      <c r="I13" s="480" t="s">
        <v>8</v>
      </c>
      <c r="J13" s="481"/>
      <c r="K13" s="481"/>
      <c r="L13" s="481"/>
      <c r="M13" s="481"/>
      <c r="N13" s="481"/>
      <c r="O13" s="482"/>
      <c r="P13" s="71" t="s">
        <v>472</v>
      </c>
      <c r="Q13" s="72"/>
      <c r="R13" s="72"/>
      <c r="S13" s="72"/>
      <c r="T13" s="72"/>
      <c r="U13" s="72"/>
      <c r="V13" s="73"/>
      <c r="W13" s="71" t="s">
        <v>472</v>
      </c>
      <c r="X13" s="72"/>
      <c r="Y13" s="72"/>
      <c r="Z13" s="72"/>
      <c r="AA13" s="72"/>
      <c r="AB13" s="72"/>
      <c r="AC13" s="73"/>
      <c r="AD13" s="71" t="s">
        <v>472</v>
      </c>
      <c r="AE13" s="72"/>
      <c r="AF13" s="72"/>
      <c r="AG13" s="72"/>
      <c r="AH13" s="72"/>
      <c r="AI13" s="72"/>
      <c r="AJ13" s="73"/>
      <c r="AK13" s="71" t="s">
        <v>481</v>
      </c>
      <c r="AL13" s="72"/>
      <c r="AM13" s="72"/>
      <c r="AN13" s="72"/>
      <c r="AO13" s="72"/>
      <c r="AP13" s="72"/>
      <c r="AQ13" s="73"/>
      <c r="AR13" s="665"/>
      <c r="AS13" s="666"/>
      <c r="AT13" s="666"/>
      <c r="AU13" s="666"/>
      <c r="AV13" s="666"/>
      <c r="AW13" s="666"/>
      <c r="AX13" s="667"/>
    </row>
    <row r="14" spans="1:50" ht="21" customHeight="1">
      <c r="A14" s="463"/>
      <c r="B14" s="464"/>
      <c r="C14" s="464"/>
      <c r="D14" s="464"/>
      <c r="E14" s="464"/>
      <c r="F14" s="465"/>
      <c r="G14" s="476"/>
      <c r="H14" s="477"/>
      <c r="I14" s="342" t="s">
        <v>9</v>
      </c>
      <c r="J14" s="471"/>
      <c r="K14" s="471"/>
      <c r="L14" s="471"/>
      <c r="M14" s="471"/>
      <c r="N14" s="471"/>
      <c r="O14" s="472"/>
      <c r="P14" s="71" t="s">
        <v>472</v>
      </c>
      <c r="Q14" s="72"/>
      <c r="R14" s="72"/>
      <c r="S14" s="72"/>
      <c r="T14" s="72"/>
      <c r="U14" s="72"/>
      <c r="V14" s="73"/>
      <c r="W14" s="71">
        <v>1584</v>
      </c>
      <c r="X14" s="72"/>
      <c r="Y14" s="72"/>
      <c r="Z14" s="72"/>
      <c r="AA14" s="72"/>
      <c r="AB14" s="72"/>
      <c r="AC14" s="73"/>
      <c r="AD14" s="71" t="s">
        <v>472</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c r="A15" s="463"/>
      <c r="B15" s="464"/>
      <c r="C15" s="464"/>
      <c r="D15" s="464"/>
      <c r="E15" s="464"/>
      <c r="F15" s="465"/>
      <c r="G15" s="476"/>
      <c r="H15" s="477"/>
      <c r="I15" s="342" t="s">
        <v>62</v>
      </c>
      <c r="J15" s="343"/>
      <c r="K15" s="343"/>
      <c r="L15" s="343"/>
      <c r="M15" s="343"/>
      <c r="N15" s="343"/>
      <c r="O15" s="344"/>
      <c r="P15" s="71" t="s">
        <v>472</v>
      </c>
      <c r="Q15" s="72"/>
      <c r="R15" s="72"/>
      <c r="S15" s="72"/>
      <c r="T15" s="72"/>
      <c r="U15" s="72"/>
      <c r="V15" s="73"/>
      <c r="W15" s="71" t="s">
        <v>472</v>
      </c>
      <c r="X15" s="72"/>
      <c r="Y15" s="72"/>
      <c r="Z15" s="72"/>
      <c r="AA15" s="72"/>
      <c r="AB15" s="72"/>
      <c r="AC15" s="73"/>
      <c r="AD15" s="71">
        <v>1584</v>
      </c>
      <c r="AE15" s="72"/>
      <c r="AF15" s="72"/>
      <c r="AG15" s="72"/>
      <c r="AH15" s="72"/>
      <c r="AI15" s="72"/>
      <c r="AJ15" s="73"/>
      <c r="AK15" s="71" t="s">
        <v>472</v>
      </c>
      <c r="AL15" s="72"/>
      <c r="AM15" s="72"/>
      <c r="AN15" s="72"/>
      <c r="AO15" s="72"/>
      <c r="AP15" s="72"/>
      <c r="AQ15" s="73"/>
      <c r="AR15" s="71"/>
      <c r="AS15" s="72"/>
      <c r="AT15" s="72"/>
      <c r="AU15" s="72"/>
      <c r="AV15" s="72"/>
      <c r="AW15" s="72"/>
      <c r="AX15" s="662"/>
    </row>
    <row r="16" spans="1:50" ht="21" customHeight="1">
      <c r="A16" s="463"/>
      <c r="B16" s="464"/>
      <c r="C16" s="464"/>
      <c r="D16" s="464"/>
      <c r="E16" s="464"/>
      <c r="F16" s="465"/>
      <c r="G16" s="476"/>
      <c r="H16" s="477"/>
      <c r="I16" s="342" t="s">
        <v>63</v>
      </c>
      <c r="J16" s="343"/>
      <c r="K16" s="343"/>
      <c r="L16" s="343"/>
      <c r="M16" s="343"/>
      <c r="N16" s="343"/>
      <c r="O16" s="344"/>
      <c r="P16" s="71" t="s">
        <v>472</v>
      </c>
      <c r="Q16" s="72"/>
      <c r="R16" s="72"/>
      <c r="S16" s="72"/>
      <c r="T16" s="72"/>
      <c r="U16" s="72"/>
      <c r="V16" s="73"/>
      <c r="W16" s="71">
        <v>-1584</v>
      </c>
      <c r="X16" s="72"/>
      <c r="Y16" s="72"/>
      <c r="Z16" s="72"/>
      <c r="AA16" s="72"/>
      <c r="AB16" s="72"/>
      <c r="AC16" s="73"/>
      <c r="AD16" s="71" t="s">
        <v>472</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42" t="s">
        <v>61</v>
      </c>
      <c r="J17" s="471"/>
      <c r="K17" s="471"/>
      <c r="L17" s="471"/>
      <c r="M17" s="471"/>
      <c r="N17" s="471"/>
      <c r="O17" s="472"/>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1584</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c r="A19" s="463"/>
      <c r="B19" s="464"/>
      <c r="C19" s="464"/>
      <c r="D19" s="464"/>
      <c r="E19" s="464"/>
      <c r="F19" s="465"/>
      <c r="G19" s="312" t="s">
        <v>10</v>
      </c>
      <c r="H19" s="313"/>
      <c r="I19" s="313"/>
      <c r="J19" s="313"/>
      <c r="K19" s="313"/>
      <c r="L19" s="313"/>
      <c r="M19" s="313"/>
      <c r="N19" s="313"/>
      <c r="O19" s="313"/>
      <c r="P19" s="71" t="s">
        <v>472</v>
      </c>
      <c r="Q19" s="72"/>
      <c r="R19" s="72"/>
      <c r="S19" s="72"/>
      <c r="T19" s="72"/>
      <c r="U19" s="72"/>
      <c r="V19" s="73"/>
      <c r="W19" s="71">
        <v>0</v>
      </c>
      <c r="X19" s="72"/>
      <c r="Y19" s="72"/>
      <c r="Z19" s="72"/>
      <c r="AA19" s="72"/>
      <c r="AB19" s="72"/>
      <c r="AC19" s="73"/>
      <c r="AD19" s="71">
        <v>1258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0.79419191919191923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hidden="1"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hidden="1"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c r="AV22" s="110"/>
      <c r="AW22" s="108" t="s">
        <v>360</v>
      </c>
      <c r="AX22" s="109"/>
    </row>
    <row r="23" spans="1:50" ht="22.5" hidden="1" customHeight="1">
      <c r="A23" s="216"/>
      <c r="B23" s="214"/>
      <c r="C23" s="214"/>
      <c r="D23" s="214"/>
      <c r="E23" s="214"/>
      <c r="F23" s="215"/>
      <c r="G23" s="321"/>
      <c r="H23" s="288"/>
      <c r="I23" s="288"/>
      <c r="J23" s="288"/>
      <c r="K23" s="288"/>
      <c r="L23" s="288"/>
      <c r="M23" s="288"/>
      <c r="N23" s="288"/>
      <c r="O23" s="289"/>
      <c r="P23" s="254"/>
      <c r="Q23" s="195"/>
      <c r="R23" s="195"/>
      <c r="S23" s="195"/>
      <c r="T23" s="195"/>
      <c r="U23" s="195"/>
      <c r="V23" s="195"/>
      <c r="W23" s="195"/>
      <c r="X23" s="196"/>
      <c r="Y23" s="293" t="s">
        <v>14</v>
      </c>
      <c r="Z23" s="294"/>
      <c r="AA23" s="295"/>
      <c r="AB23" s="658"/>
      <c r="AC23" s="296"/>
      <c r="AD23" s="296"/>
      <c r="AE23" s="93"/>
      <c r="AF23" s="94"/>
      <c r="AG23" s="94"/>
      <c r="AH23" s="94"/>
      <c r="AI23" s="95"/>
      <c r="AJ23" s="93"/>
      <c r="AK23" s="94"/>
      <c r="AL23" s="94"/>
      <c r="AM23" s="94"/>
      <c r="AN23" s="95"/>
      <c r="AO23" s="93"/>
      <c r="AP23" s="94"/>
      <c r="AQ23" s="94"/>
      <c r="AR23" s="94"/>
      <c r="AS23" s="95"/>
      <c r="AT23" s="226"/>
      <c r="AU23" s="226"/>
      <c r="AV23" s="226"/>
      <c r="AW23" s="226"/>
      <c r="AX23" s="227"/>
    </row>
    <row r="24" spans="1:50" ht="22.5" hidden="1"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c r="AC24" s="286"/>
      <c r="AD24" s="286"/>
      <c r="AE24" s="93"/>
      <c r="AF24" s="94"/>
      <c r="AG24" s="94"/>
      <c r="AH24" s="94"/>
      <c r="AI24" s="95"/>
      <c r="AJ24" s="93"/>
      <c r="AK24" s="94"/>
      <c r="AL24" s="94"/>
      <c r="AM24" s="94"/>
      <c r="AN24" s="95"/>
      <c r="AO24" s="93"/>
      <c r="AP24" s="94"/>
      <c r="AQ24" s="94"/>
      <c r="AR24" s="94"/>
      <c r="AS24" s="95"/>
      <c r="AT24" s="93"/>
      <c r="AU24" s="94"/>
      <c r="AV24" s="94"/>
      <c r="AW24" s="94"/>
      <c r="AX24" s="96"/>
    </row>
    <row r="25" spans="1:50" ht="22.5" hidden="1"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c r="AF25" s="94"/>
      <c r="AG25" s="94"/>
      <c r="AH25" s="94"/>
      <c r="AI25" s="95"/>
      <c r="AJ25" s="93"/>
      <c r="AK25" s="94"/>
      <c r="AL25" s="94"/>
      <c r="AM25" s="94"/>
      <c r="AN25" s="95"/>
      <c r="AO25" s="93"/>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customHeight="1">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c r="A49" s="234"/>
      <c r="B49" s="683"/>
      <c r="C49" s="236"/>
      <c r="D49" s="236"/>
      <c r="E49" s="236"/>
      <c r="F49" s="237"/>
      <c r="G49" s="336" t="s">
        <v>519</v>
      </c>
      <c r="H49" s="336"/>
      <c r="I49" s="336"/>
      <c r="J49" s="336"/>
      <c r="K49" s="336"/>
      <c r="L49" s="336"/>
      <c r="M49" s="336"/>
      <c r="N49" s="336"/>
      <c r="O49" s="336"/>
      <c r="P49" s="336"/>
      <c r="Q49" s="336"/>
      <c r="R49" s="336"/>
      <c r="S49" s="336"/>
      <c r="T49" s="336"/>
      <c r="U49" s="336"/>
      <c r="V49" s="336"/>
      <c r="W49" s="336"/>
      <c r="X49" s="336"/>
      <c r="Y49" s="336"/>
      <c r="Z49" s="336"/>
      <c r="AA49" s="337"/>
      <c r="AB49" s="613" t="s">
        <v>505</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customHeight="1">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customHeight="1">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518</v>
      </c>
      <c r="AV53" s="110"/>
      <c r="AW53" s="108" t="s">
        <v>360</v>
      </c>
      <c r="AX53" s="109"/>
    </row>
    <row r="54" spans="1:50" ht="29.25" customHeight="1">
      <c r="A54" s="234"/>
      <c r="B54" s="236"/>
      <c r="C54" s="236"/>
      <c r="D54" s="236"/>
      <c r="E54" s="236"/>
      <c r="F54" s="237"/>
      <c r="G54" s="274" t="s">
        <v>533</v>
      </c>
      <c r="H54" s="195"/>
      <c r="I54" s="195"/>
      <c r="J54" s="195"/>
      <c r="K54" s="195"/>
      <c r="L54" s="195"/>
      <c r="M54" s="195"/>
      <c r="N54" s="195"/>
      <c r="O54" s="196"/>
      <c r="P54" s="254" t="s">
        <v>534</v>
      </c>
      <c r="Q54" s="255"/>
      <c r="R54" s="255"/>
      <c r="S54" s="255"/>
      <c r="T54" s="255"/>
      <c r="U54" s="255"/>
      <c r="V54" s="255"/>
      <c r="W54" s="255"/>
      <c r="X54" s="256"/>
      <c r="Y54" s="261" t="s">
        <v>86</v>
      </c>
      <c r="Z54" s="262"/>
      <c r="AA54" s="263"/>
      <c r="AB54" s="368" t="s">
        <v>508</v>
      </c>
      <c r="AC54" s="225"/>
      <c r="AD54" s="225"/>
      <c r="AE54" s="93" t="s">
        <v>509</v>
      </c>
      <c r="AF54" s="94"/>
      <c r="AG54" s="94"/>
      <c r="AH54" s="94"/>
      <c r="AI54" s="95"/>
      <c r="AJ54" s="93" t="s">
        <v>509</v>
      </c>
      <c r="AK54" s="94"/>
      <c r="AL54" s="94"/>
      <c r="AM54" s="94"/>
      <c r="AN54" s="95"/>
      <c r="AO54" s="93">
        <v>1</v>
      </c>
      <c r="AP54" s="94"/>
      <c r="AQ54" s="94"/>
      <c r="AR54" s="94"/>
      <c r="AS54" s="95"/>
      <c r="AT54" s="226"/>
      <c r="AU54" s="226"/>
      <c r="AV54" s="226"/>
      <c r="AW54" s="226"/>
      <c r="AX54" s="227"/>
    </row>
    <row r="55" spans="1:50" ht="29.25"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t="s">
        <v>508</v>
      </c>
      <c r="AC55" s="231"/>
      <c r="AD55" s="231"/>
      <c r="AE55" s="93" t="s">
        <v>510</v>
      </c>
      <c r="AF55" s="94"/>
      <c r="AG55" s="94"/>
      <c r="AH55" s="94"/>
      <c r="AI55" s="95"/>
      <c r="AJ55" s="93" t="s">
        <v>511</v>
      </c>
      <c r="AK55" s="94"/>
      <c r="AL55" s="94"/>
      <c r="AM55" s="94"/>
      <c r="AN55" s="95"/>
      <c r="AO55" s="93">
        <v>1</v>
      </c>
      <c r="AP55" s="94"/>
      <c r="AQ55" s="94"/>
      <c r="AR55" s="94"/>
      <c r="AS55" s="95"/>
      <c r="AT55" s="93" t="s">
        <v>518</v>
      </c>
      <c r="AU55" s="94"/>
      <c r="AV55" s="94"/>
      <c r="AW55" s="94"/>
      <c r="AX55" s="96"/>
    </row>
    <row r="56" spans="1:50" ht="29.25"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511</v>
      </c>
      <c r="AF56" s="94"/>
      <c r="AG56" s="94"/>
      <c r="AH56" s="94"/>
      <c r="AI56" s="95"/>
      <c r="AJ56" s="93" t="s">
        <v>511</v>
      </c>
      <c r="AK56" s="94"/>
      <c r="AL56" s="94"/>
      <c r="AM56" s="94"/>
      <c r="AN56" s="95"/>
      <c r="AO56" s="93">
        <v>100</v>
      </c>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t="s">
        <v>485</v>
      </c>
      <c r="AF68" s="94"/>
      <c r="AG68" s="94"/>
      <c r="AH68" s="94"/>
      <c r="AI68" s="95"/>
      <c r="AJ68" s="93" t="s">
        <v>485</v>
      </c>
      <c r="AK68" s="94"/>
      <c r="AL68" s="94"/>
      <c r="AM68" s="94"/>
      <c r="AN68" s="95"/>
      <c r="AO68" s="93">
        <v>100</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484</v>
      </c>
      <c r="AC69" s="211"/>
      <c r="AD69" s="212"/>
      <c r="AE69" s="93" t="s">
        <v>485</v>
      </c>
      <c r="AF69" s="94"/>
      <c r="AG69" s="94"/>
      <c r="AH69" s="94"/>
      <c r="AI69" s="95"/>
      <c r="AJ69" s="93" t="s">
        <v>485</v>
      </c>
      <c r="AK69" s="94"/>
      <c r="AL69" s="94"/>
      <c r="AM69" s="94"/>
      <c r="AN69" s="95"/>
      <c r="AO69" s="93">
        <v>100</v>
      </c>
      <c r="AP69" s="94"/>
      <c r="AQ69" s="94"/>
      <c r="AR69" s="94"/>
      <c r="AS69" s="95"/>
      <c r="AT69" s="93" t="s">
        <v>485</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521</v>
      </c>
      <c r="AC83" s="150"/>
      <c r="AD83" s="151"/>
      <c r="AE83" s="152" t="s">
        <v>485</v>
      </c>
      <c r="AF83" s="153"/>
      <c r="AG83" s="153"/>
      <c r="AH83" s="153"/>
      <c r="AI83" s="153"/>
      <c r="AJ83" s="152">
        <v>0</v>
      </c>
      <c r="AK83" s="153"/>
      <c r="AL83" s="153"/>
      <c r="AM83" s="153"/>
      <c r="AN83" s="153"/>
      <c r="AO83" s="152">
        <v>1258</v>
      </c>
      <c r="AP83" s="153"/>
      <c r="AQ83" s="153"/>
      <c r="AR83" s="153"/>
      <c r="AS83" s="153"/>
      <c r="AT83" s="93" t="s">
        <v>485</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520</v>
      </c>
      <c r="AC84" s="158"/>
      <c r="AD84" s="159"/>
      <c r="AE84" s="157" t="s">
        <v>487</v>
      </c>
      <c r="AF84" s="158"/>
      <c r="AG84" s="158"/>
      <c r="AH84" s="158"/>
      <c r="AI84" s="159"/>
      <c r="AJ84" s="157">
        <v>0</v>
      </c>
      <c r="AK84" s="158"/>
      <c r="AL84" s="158"/>
      <c r="AM84" s="158"/>
      <c r="AN84" s="159"/>
      <c r="AO84" s="157" t="s">
        <v>522</v>
      </c>
      <c r="AP84" s="158"/>
      <c r="AQ84" s="158"/>
      <c r="AR84" s="158"/>
      <c r="AS84" s="159"/>
      <c r="AT84" s="157" t="s">
        <v>487</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530</v>
      </c>
      <c r="D98" s="413"/>
      <c r="E98" s="413"/>
      <c r="F98" s="413"/>
      <c r="G98" s="413"/>
      <c r="H98" s="413"/>
      <c r="I98" s="413"/>
      <c r="J98" s="413"/>
      <c r="K98" s="414"/>
      <c r="L98" s="71" t="s">
        <v>531</v>
      </c>
      <c r="M98" s="72"/>
      <c r="N98" s="72"/>
      <c r="O98" s="72"/>
      <c r="P98" s="72"/>
      <c r="Q98" s="73"/>
      <c r="R98" s="71" t="s">
        <v>540</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7"/>
      <c r="B99" s="378"/>
      <c r="C99" s="161" t="s">
        <v>531</v>
      </c>
      <c r="D99" s="162"/>
      <c r="E99" s="162"/>
      <c r="F99" s="162"/>
      <c r="G99" s="162"/>
      <c r="H99" s="162"/>
      <c r="I99" s="162"/>
      <c r="J99" s="162"/>
      <c r="K99" s="163"/>
      <c r="L99" s="71" t="s">
        <v>531</v>
      </c>
      <c r="M99" s="72"/>
      <c r="N99" s="72"/>
      <c r="O99" s="72"/>
      <c r="P99" s="72"/>
      <c r="Q99" s="73"/>
      <c r="R99" s="71" t="s">
        <v>540</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7"/>
      <c r="B100" s="378"/>
      <c r="C100" s="161" t="s">
        <v>531</v>
      </c>
      <c r="D100" s="162"/>
      <c r="E100" s="162"/>
      <c r="F100" s="162"/>
      <c r="G100" s="162"/>
      <c r="H100" s="162"/>
      <c r="I100" s="162"/>
      <c r="J100" s="162"/>
      <c r="K100" s="163"/>
      <c r="L100" s="71" t="s">
        <v>531</v>
      </c>
      <c r="M100" s="72"/>
      <c r="N100" s="72"/>
      <c r="O100" s="72"/>
      <c r="P100" s="72"/>
      <c r="Q100" s="73"/>
      <c r="R100" s="71" t="s">
        <v>540</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7"/>
      <c r="B101" s="378"/>
      <c r="C101" s="161" t="s">
        <v>531</v>
      </c>
      <c r="D101" s="162"/>
      <c r="E101" s="162"/>
      <c r="F101" s="162"/>
      <c r="G101" s="162"/>
      <c r="H101" s="162"/>
      <c r="I101" s="162"/>
      <c r="J101" s="162"/>
      <c r="K101" s="163"/>
      <c r="L101" s="71" t="s">
        <v>531</v>
      </c>
      <c r="M101" s="72"/>
      <c r="N101" s="72"/>
      <c r="O101" s="72"/>
      <c r="P101" s="72"/>
      <c r="Q101" s="73"/>
      <c r="R101" s="71" t="s">
        <v>540</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7"/>
      <c r="B102" s="378"/>
      <c r="C102" s="161" t="s">
        <v>531</v>
      </c>
      <c r="D102" s="162"/>
      <c r="E102" s="162"/>
      <c r="F102" s="162"/>
      <c r="G102" s="162"/>
      <c r="H102" s="162"/>
      <c r="I102" s="162"/>
      <c r="J102" s="162"/>
      <c r="K102" s="163"/>
      <c r="L102" s="71" t="s">
        <v>531</v>
      </c>
      <c r="M102" s="72"/>
      <c r="N102" s="72"/>
      <c r="O102" s="72"/>
      <c r="P102" s="72"/>
      <c r="Q102" s="73"/>
      <c r="R102" s="71" t="s">
        <v>541</v>
      </c>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7"/>
      <c r="B103" s="378"/>
      <c r="C103" s="381" t="s">
        <v>532</v>
      </c>
      <c r="D103" s="382"/>
      <c r="E103" s="382"/>
      <c r="F103" s="382"/>
      <c r="G103" s="382"/>
      <c r="H103" s="382"/>
      <c r="I103" s="382"/>
      <c r="J103" s="382"/>
      <c r="K103" s="383"/>
      <c r="L103" s="71" t="s">
        <v>531</v>
      </c>
      <c r="M103" s="72"/>
      <c r="N103" s="72"/>
      <c r="O103" s="72"/>
      <c r="P103" s="72"/>
      <c r="Q103" s="73"/>
      <c r="R103" s="71" t="s">
        <v>540</v>
      </c>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48" customHeight="1">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512</v>
      </c>
      <c r="AH108" s="601"/>
      <c r="AI108" s="601"/>
      <c r="AJ108" s="601"/>
      <c r="AK108" s="601"/>
      <c r="AL108" s="601"/>
      <c r="AM108" s="601"/>
      <c r="AN108" s="601"/>
      <c r="AO108" s="601"/>
      <c r="AP108" s="601"/>
      <c r="AQ108" s="601"/>
      <c r="AR108" s="601"/>
      <c r="AS108" s="601"/>
      <c r="AT108" s="601"/>
      <c r="AU108" s="601"/>
      <c r="AV108" s="601"/>
      <c r="AW108" s="601"/>
      <c r="AX108" s="602"/>
    </row>
    <row r="109" spans="1:50" ht="48"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470</v>
      </c>
      <c r="AE109" s="442"/>
      <c r="AF109" s="442"/>
      <c r="AG109" s="303" t="s">
        <v>499</v>
      </c>
      <c r="AH109" s="304"/>
      <c r="AI109" s="304"/>
      <c r="AJ109" s="304"/>
      <c r="AK109" s="304"/>
      <c r="AL109" s="304"/>
      <c r="AM109" s="304"/>
      <c r="AN109" s="304"/>
      <c r="AO109" s="304"/>
      <c r="AP109" s="304"/>
      <c r="AQ109" s="304"/>
      <c r="AR109" s="304"/>
      <c r="AS109" s="304"/>
      <c r="AT109" s="304"/>
      <c r="AU109" s="304"/>
      <c r="AV109" s="304"/>
      <c r="AW109" s="304"/>
      <c r="AX109" s="305"/>
    </row>
    <row r="110" spans="1:50" ht="48"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470</v>
      </c>
      <c r="AE110" s="585"/>
      <c r="AF110" s="585"/>
      <c r="AG110" s="530" t="s">
        <v>500</v>
      </c>
      <c r="AH110" s="197"/>
      <c r="AI110" s="197"/>
      <c r="AJ110" s="197"/>
      <c r="AK110" s="197"/>
      <c r="AL110" s="197"/>
      <c r="AM110" s="197"/>
      <c r="AN110" s="197"/>
      <c r="AO110" s="197"/>
      <c r="AP110" s="197"/>
      <c r="AQ110" s="197"/>
      <c r="AR110" s="197"/>
      <c r="AS110" s="197"/>
      <c r="AT110" s="197"/>
      <c r="AU110" s="197"/>
      <c r="AV110" s="197"/>
      <c r="AW110" s="197"/>
      <c r="AX110" s="531"/>
    </row>
    <row r="111" spans="1:50" ht="33.75" customHeight="1">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501</v>
      </c>
      <c r="AE111" s="438"/>
      <c r="AF111" s="438"/>
      <c r="AG111" s="300" t="s">
        <v>518</v>
      </c>
      <c r="AH111" s="301"/>
      <c r="AI111" s="301"/>
      <c r="AJ111" s="301"/>
      <c r="AK111" s="301"/>
      <c r="AL111" s="301"/>
      <c r="AM111" s="301"/>
      <c r="AN111" s="301"/>
      <c r="AO111" s="301"/>
      <c r="AP111" s="301"/>
      <c r="AQ111" s="301"/>
      <c r="AR111" s="301"/>
      <c r="AS111" s="301"/>
      <c r="AT111" s="301"/>
      <c r="AU111" s="301"/>
      <c r="AV111" s="301"/>
      <c r="AW111" s="301"/>
      <c r="AX111" s="302"/>
    </row>
    <row r="112" spans="1:50" ht="63.75" customHeight="1">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470</v>
      </c>
      <c r="AE112" s="442"/>
      <c r="AF112" s="442"/>
      <c r="AG112" s="303" t="s">
        <v>513</v>
      </c>
      <c r="AH112" s="304"/>
      <c r="AI112" s="304"/>
      <c r="AJ112" s="304"/>
      <c r="AK112" s="304"/>
      <c r="AL112" s="304"/>
      <c r="AM112" s="304"/>
      <c r="AN112" s="304"/>
      <c r="AO112" s="304"/>
      <c r="AP112" s="304"/>
      <c r="AQ112" s="304"/>
      <c r="AR112" s="304"/>
      <c r="AS112" s="304"/>
      <c r="AT112" s="304"/>
      <c r="AU112" s="304"/>
      <c r="AV112" s="304"/>
      <c r="AW112" s="304"/>
      <c r="AX112" s="305"/>
    </row>
    <row r="113" spans="1:64" ht="48" customHeight="1">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470</v>
      </c>
      <c r="AE113" s="442"/>
      <c r="AF113" s="442"/>
      <c r="AG113" s="303" t="s">
        <v>515</v>
      </c>
      <c r="AH113" s="304"/>
      <c r="AI113" s="304"/>
      <c r="AJ113" s="304"/>
      <c r="AK113" s="304"/>
      <c r="AL113" s="304"/>
      <c r="AM113" s="304"/>
      <c r="AN113" s="304"/>
      <c r="AO113" s="304"/>
      <c r="AP113" s="304"/>
      <c r="AQ113" s="304"/>
      <c r="AR113" s="304"/>
      <c r="AS113" s="304"/>
      <c r="AT113" s="304"/>
      <c r="AU113" s="304"/>
      <c r="AV113" s="304"/>
      <c r="AW113" s="304"/>
      <c r="AX113" s="305"/>
    </row>
    <row r="114" spans="1:64" ht="48" customHeight="1">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470</v>
      </c>
      <c r="AE114" s="442"/>
      <c r="AF114" s="442"/>
      <c r="AG114" s="303" t="s">
        <v>514</v>
      </c>
      <c r="AH114" s="304"/>
      <c r="AI114" s="304"/>
      <c r="AJ114" s="304"/>
      <c r="AK114" s="304"/>
      <c r="AL114" s="304"/>
      <c r="AM114" s="304"/>
      <c r="AN114" s="304"/>
      <c r="AO114" s="304"/>
      <c r="AP114" s="304"/>
      <c r="AQ114" s="304"/>
      <c r="AR114" s="304"/>
      <c r="AS114" s="304"/>
      <c r="AT114" s="304"/>
      <c r="AU114" s="304"/>
      <c r="AV114" s="304"/>
      <c r="AW114" s="304"/>
      <c r="AX114" s="305"/>
    </row>
    <row r="115" spans="1:64" ht="67.5" customHeight="1">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470</v>
      </c>
      <c r="AE115" s="442"/>
      <c r="AF115" s="442"/>
      <c r="AG115" s="303" t="s">
        <v>523</v>
      </c>
      <c r="AH115" s="304"/>
      <c r="AI115" s="304"/>
      <c r="AJ115" s="304"/>
      <c r="AK115" s="304"/>
      <c r="AL115" s="304"/>
      <c r="AM115" s="304"/>
      <c r="AN115" s="304"/>
      <c r="AO115" s="304"/>
      <c r="AP115" s="304"/>
      <c r="AQ115" s="304"/>
      <c r="AR115" s="304"/>
      <c r="AS115" s="304"/>
      <c r="AT115" s="304"/>
      <c r="AU115" s="304"/>
      <c r="AV115" s="304"/>
      <c r="AW115" s="304"/>
      <c r="AX115" s="305"/>
    </row>
    <row r="116" spans="1:64" ht="48" customHeight="1">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2" t="s">
        <v>501</v>
      </c>
      <c r="AE116" s="633"/>
      <c r="AF116" s="633"/>
      <c r="AG116" s="365" t="s">
        <v>518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8" customHeight="1">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502</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48" customHeight="1">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470</v>
      </c>
      <c r="AE118" s="438"/>
      <c r="AF118" s="637"/>
      <c r="AG118" s="300" t="s">
        <v>524</v>
      </c>
      <c r="AH118" s="301"/>
      <c r="AI118" s="301"/>
      <c r="AJ118" s="301"/>
      <c r="AK118" s="301"/>
      <c r="AL118" s="301"/>
      <c r="AM118" s="301"/>
      <c r="AN118" s="301"/>
      <c r="AO118" s="301"/>
      <c r="AP118" s="301"/>
      <c r="AQ118" s="301"/>
      <c r="AR118" s="301"/>
      <c r="AS118" s="301"/>
      <c r="AT118" s="301"/>
      <c r="AU118" s="301"/>
      <c r="AV118" s="301"/>
      <c r="AW118" s="301"/>
      <c r="AX118" s="302"/>
    </row>
    <row r="119" spans="1:64" ht="63.75" customHeight="1">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470</v>
      </c>
      <c r="AE119" s="606"/>
      <c r="AF119" s="606"/>
      <c r="AG119" s="303" t="s">
        <v>516</v>
      </c>
      <c r="AH119" s="304"/>
      <c r="AI119" s="304"/>
      <c r="AJ119" s="304"/>
      <c r="AK119" s="304"/>
      <c r="AL119" s="304"/>
      <c r="AM119" s="304"/>
      <c r="AN119" s="304"/>
      <c r="AO119" s="304"/>
      <c r="AP119" s="304"/>
      <c r="AQ119" s="304"/>
      <c r="AR119" s="304"/>
      <c r="AS119" s="304"/>
      <c r="AT119" s="304"/>
      <c r="AU119" s="304"/>
      <c r="AV119" s="304"/>
      <c r="AW119" s="304"/>
      <c r="AX119" s="305"/>
    </row>
    <row r="120" spans="1:64" ht="48" customHeight="1">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470</v>
      </c>
      <c r="AE120" s="442"/>
      <c r="AF120" s="442"/>
      <c r="AG120" s="303" t="s">
        <v>504</v>
      </c>
      <c r="AH120" s="304"/>
      <c r="AI120" s="304"/>
      <c r="AJ120" s="304"/>
      <c r="AK120" s="304"/>
      <c r="AL120" s="304"/>
      <c r="AM120" s="304"/>
      <c r="AN120" s="304"/>
      <c r="AO120" s="304"/>
      <c r="AP120" s="304"/>
      <c r="AQ120" s="304"/>
      <c r="AR120" s="304"/>
      <c r="AS120" s="304"/>
      <c r="AT120" s="304"/>
      <c r="AU120" s="304"/>
      <c r="AV120" s="304"/>
      <c r="AW120" s="304"/>
      <c r="AX120" s="305"/>
    </row>
    <row r="121" spans="1:64" ht="48" customHeight="1">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501</v>
      </c>
      <c r="AE121" s="442"/>
      <c r="AF121" s="442"/>
      <c r="AG121" s="530" t="s">
        <v>503</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470</v>
      </c>
      <c r="AE122" s="438"/>
      <c r="AF122" s="438"/>
      <c r="AG122" s="576" t="s">
        <v>517</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c r="A124" s="624"/>
      <c r="B124" s="625"/>
      <c r="C124" s="638" t="s">
        <v>488</v>
      </c>
      <c r="D124" s="639"/>
      <c r="E124" s="639"/>
      <c r="F124" s="639"/>
      <c r="G124" s="639"/>
      <c r="H124" s="639"/>
      <c r="I124" s="639"/>
      <c r="J124" s="639"/>
      <c r="K124" s="639"/>
      <c r="L124" s="639"/>
      <c r="M124" s="639"/>
      <c r="N124" s="639"/>
      <c r="O124" s="640"/>
      <c r="P124" s="647">
        <v>55</v>
      </c>
      <c r="Q124" s="647"/>
      <c r="R124" s="647"/>
      <c r="S124" s="648"/>
      <c r="T124" s="630" t="s">
        <v>489</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c r="A125" s="626"/>
      <c r="B125" s="627"/>
      <c r="C125" s="641" t="s">
        <v>518</v>
      </c>
      <c r="D125" s="642"/>
      <c r="E125" s="642"/>
      <c r="F125" s="642"/>
      <c r="G125" s="642"/>
      <c r="H125" s="642"/>
      <c r="I125" s="642"/>
      <c r="J125" s="642"/>
      <c r="K125" s="642"/>
      <c r="L125" s="642"/>
      <c r="M125" s="642"/>
      <c r="N125" s="642"/>
      <c r="O125" s="643"/>
      <c r="P125" s="649" t="s">
        <v>518</v>
      </c>
      <c r="Q125" s="649"/>
      <c r="R125" s="649"/>
      <c r="S125" s="650"/>
      <c r="T125" s="434" t="s">
        <v>518</v>
      </c>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70.5" customHeight="1">
      <c r="A126" s="549" t="s">
        <v>58</v>
      </c>
      <c r="B126" s="550"/>
      <c r="C126" s="391" t="s">
        <v>64</v>
      </c>
      <c r="D126" s="572"/>
      <c r="E126" s="572"/>
      <c r="F126" s="573"/>
      <c r="G126" s="543" t="s">
        <v>529</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c r="A127" s="551"/>
      <c r="B127" s="552"/>
      <c r="C127" s="360" t="s">
        <v>68</v>
      </c>
      <c r="D127" s="361"/>
      <c r="E127" s="361"/>
      <c r="F127" s="362"/>
      <c r="G127" s="363" t="s">
        <v>525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1" t="s">
        <v>535</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c r="A131" s="546" t="s">
        <v>537</v>
      </c>
      <c r="B131" s="547"/>
      <c r="C131" s="547"/>
      <c r="D131" s="547"/>
      <c r="E131" s="548"/>
      <c r="F131" s="565" t="s">
        <v>536</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c r="A133" s="430" t="s">
        <v>538</v>
      </c>
      <c r="B133" s="431"/>
      <c r="C133" s="431"/>
      <c r="D133" s="431"/>
      <c r="E133" s="432"/>
      <c r="F133" s="568" t="s">
        <v>539</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c r="A137" s="403" t="s">
        <v>224</v>
      </c>
      <c r="B137" s="404"/>
      <c r="C137" s="404"/>
      <c r="D137" s="404"/>
      <c r="E137" s="404"/>
      <c r="F137" s="404"/>
      <c r="G137" s="417" t="s">
        <v>473</v>
      </c>
      <c r="H137" s="418"/>
      <c r="I137" s="418"/>
      <c r="J137" s="418"/>
      <c r="K137" s="418"/>
      <c r="L137" s="418"/>
      <c r="M137" s="418"/>
      <c r="N137" s="418"/>
      <c r="O137" s="418"/>
      <c r="P137" s="419"/>
      <c r="Q137" s="404" t="s">
        <v>225</v>
      </c>
      <c r="R137" s="404"/>
      <c r="S137" s="404"/>
      <c r="T137" s="404"/>
      <c r="U137" s="404"/>
      <c r="V137" s="404"/>
      <c r="W137" s="433" t="s">
        <v>472</v>
      </c>
      <c r="X137" s="418"/>
      <c r="Y137" s="418"/>
      <c r="Z137" s="418"/>
      <c r="AA137" s="418"/>
      <c r="AB137" s="418"/>
      <c r="AC137" s="418"/>
      <c r="AD137" s="418"/>
      <c r="AE137" s="418"/>
      <c r="AF137" s="419"/>
      <c r="AG137" s="404" t="s">
        <v>226</v>
      </c>
      <c r="AH137" s="404"/>
      <c r="AI137" s="404"/>
      <c r="AJ137" s="404"/>
      <c r="AK137" s="404"/>
      <c r="AL137" s="404"/>
      <c r="AM137" s="400" t="s">
        <v>477</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472</v>
      </c>
      <c r="H138" s="421"/>
      <c r="I138" s="421"/>
      <c r="J138" s="421"/>
      <c r="K138" s="421"/>
      <c r="L138" s="421"/>
      <c r="M138" s="421"/>
      <c r="N138" s="421"/>
      <c r="O138" s="421"/>
      <c r="P138" s="422"/>
      <c r="Q138" s="406" t="s">
        <v>228</v>
      </c>
      <c r="R138" s="406"/>
      <c r="S138" s="406"/>
      <c r="T138" s="406"/>
      <c r="U138" s="406"/>
      <c r="V138" s="406"/>
      <c r="W138" s="420" t="s">
        <v>478</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5" t="s">
        <v>34</v>
      </c>
      <c r="B178" s="536"/>
      <c r="C178" s="536"/>
      <c r="D178" s="536"/>
      <c r="E178" s="536"/>
      <c r="F178" s="537"/>
      <c r="G178" s="387" t="s">
        <v>490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8"/>
      <c r="C180" s="538"/>
      <c r="D180" s="538"/>
      <c r="E180" s="538"/>
      <c r="F180" s="539"/>
      <c r="G180" s="97" t="s">
        <v>493</v>
      </c>
      <c r="H180" s="98"/>
      <c r="I180" s="98"/>
      <c r="J180" s="98"/>
      <c r="K180" s="99"/>
      <c r="L180" s="100" t="s">
        <v>495</v>
      </c>
      <c r="M180" s="101"/>
      <c r="N180" s="101"/>
      <c r="O180" s="101"/>
      <c r="P180" s="101"/>
      <c r="Q180" s="101"/>
      <c r="R180" s="101"/>
      <c r="S180" s="101"/>
      <c r="T180" s="101"/>
      <c r="U180" s="101"/>
      <c r="V180" s="101"/>
      <c r="W180" s="101"/>
      <c r="X180" s="102"/>
      <c r="Y180" s="103">
        <v>1146</v>
      </c>
      <c r="Z180" s="104"/>
      <c r="AA180" s="104"/>
      <c r="AB180" s="105"/>
      <c r="AC180" s="97" t="s">
        <v>518</v>
      </c>
      <c r="AD180" s="98"/>
      <c r="AE180" s="98"/>
      <c r="AF180" s="98"/>
      <c r="AG180" s="99"/>
      <c r="AH180" s="100" t="s">
        <v>518</v>
      </c>
      <c r="AI180" s="101"/>
      <c r="AJ180" s="101"/>
      <c r="AK180" s="101"/>
      <c r="AL180" s="101"/>
      <c r="AM180" s="101"/>
      <c r="AN180" s="101"/>
      <c r="AO180" s="101"/>
      <c r="AP180" s="101"/>
      <c r="AQ180" s="101"/>
      <c r="AR180" s="101"/>
      <c r="AS180" s="101"/>
      <c r="AT180" s="102"/>
      <c r="AU180" s="103" t="s">
        <v>526</v>
      </c>
      <c r="AV180" s="104"/>
      <c r="AW180" s="104"/>
      <c r="AX180" s="399"/>
    </row>
    <row r="181" spans="1:50" ht="24.75" customHeight="1">
      <c r="A181" s="126"/>
      <c r="B181" s="538"/>
      <c r="C181" s="538"/>
      <c r="D181" s="538"/>
      <c r="E181" s="538"/>
      <c r="F181" s="539"/>
      <c r="G181" s="74" t="s">
        <v>494</v>
      </c>
      <c r="H181" s="75"/>
      <c r="I181" s="75"/>
      <c r="J181" s="75"/>
      <c r="K181" s="76"/>
      <c r="L181" s="77" t="s">
        <v>496</v>
      </c>
      <c r="M181" s="78"/>
      <c r="N181" s="78"/>
      <c r="O181" s="78"/>
      <c r="P181" s="78"/>
      <c r="Q181" s="78"/>
      <c r="R181" s="78"/>
      <c r="S181" s="78"/>
      <c r="T181" s="78"/>
      <c r="U181" s="78"/>
      <c r="V181" s="78"/>
      <c r="W181" s="78"/>
      <c r="X181" s="79"/>
      <c r="Y181" s="80">
        <v>112</v>
      </c>
      <c r="Z181" s="81"/>
      <c r="AA181" s="81"/>
      <c r="AB181" s="92"/>
      <c r="AC181" s="74" t="s">
        <v>518</v>
      </c>
      <c r="AD181" s="75"/>
      <c r="AE181" s="75"/>
      <c r="AF181" s="75"/>
      <c r="AG181" s="76"/>
      <c r="AH181" s="77" t="s">
        <v>518</v>
      </c>
      <c r="AI181" s="78"/>
      <c r="AJ181" s="78"/>
      <c r="AK181" s="78"/>
      <c r="AL181" s="78"/>
      <c r="AM181" s="78"/>
      <c r="AN181" s="78"/>
      <c r="AO181" s="78"/>
      <c r="AP181" s="78"/>
      <c r="AQ181" s="78"/>
      <c r="AR181" s="78"/>
      <c r="AS181" s="78"/>
      <c r="AT181" s="79"/>
      <c r="AU181" s="80" t="s">
        <v>518</v>
      </c>
      <c r="AV181" s="81"/>
      <c r="AW181" s="81"/>
      <c r="AX181" s="82"/>
    </row>
    <row r="182" spans="1:50" ht="24.75" hidden="1" customHeight="1">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1258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38"/>
      <c r="C191" s="538"/>
      <c r="D191" s="538"/>
      <c r="E191" s="538"/>
      <c r="F191" s="539"/>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8"/>
      <c r="C193" s="538"/>
      <c r="D193" s="538"/>
      <c r="E193" s="538"/>
      <c r="F193" s="539"/>
      <c r="G193" s="97" t="s">
        <v>518</v>
      </c>
      <c r="H193" s="98"/>
      <c r="I193" s="98"/>
      <c r="J193" s="98"/>
      <c r="K193" s="99"/>
      <c r="L193" s="100" t="s">
        <v>526</v>
      </c>
      <c r="M193" s="101"/>
      <c r="N193" s="101"/>
      <c r="O193" s="101"/>
      <c r="P193" s="101"/>
      <c r="Q193" s="101"/>
      <c r="R193" s="101"/>
      <c r="S193" s="101"/>
      <c r="T193" s="101"/>
      <c r="U193" s="101"/>
      <c r="V193" s="101"/>
      <c r="W193" s="101"/>
      <c r="X193" s="102"/>
      <c r="Y193" s="103" t="s">
        <v>518</v>
      </c>
      <c r="Z193" s="104"/>
      <c r="AA193" s="104"/>
      <c r="AB193" s="105"/>
      <c r="AC193" s="97" t="s">
        <v>518</v>
      </c>
      <c r="AD193" s="98"/>
      <c r="AE193" s="98"/>
      <c r="AF193" s="98"/>
      <c r="AG193" s="99"/>
      <c r="AH193" s="100" t="s">
        <v>527</v>
      </c>
      <c r="AI193" s="101"/>
      <c r="AJ193" s="101"/>
      <c r="AK193" s="101"/>
      <c r="AL193" s="101"/>
      <c r="AM193" s="101"/>
      <c r="AN193" s="101"/>
      <c r="AO193" s="101"/>
      <c r="AP193" s="101"/>
      <c r="AQ193" s="101"/>
      <c r="AR193" s="101"/>
      <c r="AS193" s="101"/>
      <c r="AT193" s="102"/>
      <c r="AU193" s="103" t="s">
        <v>518</v>
      </c>
      <c r="AV193" s="104"/>
      <c r="AW193" s="104"/>
      <c r="AX193" s="399"/>
    </row>
    <row r="194" spans="1:50" ht="24.75" hidden="1" customHeight="1">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38"/>
      <c r="C206" s="538"/>
      <c r="D206" s="538"/>
      <c r="E206" s="538"/>
      <c r="F206" s="539"/>
      <c r="G206" s="97" t="s">
        <v>518</v>
      </c>
      <c r="H206" s="98"/>
      <c r="I206" s="98"/>
      <c r="J206" s="98"/>
      <c r="K206" s="99"/>
      <c r="L206" s="100" t="s">
        <v>518</v>
      </c>
      <c r="M206" s="101"/>
      <c r="N206" s="101"/>
      <c r="O206" s="101"/>
      <c r="P206" s="101"/>
      <c r="Q206" s="101"/>
      <c r="R206" s="101"/>
      <c r="S206" s="101"/>
      <c r="T206" s="101"/>
      <c r="U206" s="101"/>
      <c r="V206" s="101"/>
      <c r="W206" s="101"/>
      <c r="X206" s="102"/>
      <c r="Y206" s="103" t="s">
        <v>518</v>
      </c>
      <c r="Z206" s="104"/>
      <c r="AA206" s="104"/>
      <c r="AB206" s="105"/>
      <c r="AC206" s="97" t="s">
        <v>518</v>
      </c>
      <c r="AD206" s="98"/>
      <c r="AE206" s="98"/>
      <c r="AF206" s="98"/>
      <c r="AG206" s="99"/>
      <c r="AH206" s="100" t="s">
        <v>527</v>
      </c>
      <c r="AI206" s="101"/>
      <c r="AJ206" s="101"/>
      <c r="AK206" s="101"/>
      <c r="AL206" s="101"/>
      <c r="AM206" s="101"/>
      <c r="AN206" s="101"/>
      <c r="AO206" s="101"/>
      <c r="AP206" s="101"/>
      <c r="AQ206" s="101"/>
      <c r="AR206" s="101"/>
      <c r="AS206" s="101"/>
      <c r="AT206" s="102"/>
      <c r="AU206" s="103" t="s">
        <v>526</v>
      </c>
      <c r="AV206" s="104"/>
      <c r="AW206" s="104"/>
      <c r="AX206" s="399"/>
    </row>
    <row r="207" spans="1:50" ht="24.75" hidden="1" customHeight="1">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38"/>
      <c r="C219" s="538"/>
      <c r="D219" s="538"/>
      <c r="E219" s="538"/>
      <c r="F219" s="539"/>
      <c r="G219" s="97"/>
      <c r="H219" s="98"/>
      <c r="I219" s="98"/>
      <c r="J219" s="98"/>
      <c r="K219" s="99"/>
      <c r="L219" s="100" t="s">
        <v>518</v>
      </c>
      <c r="M219" s="101"/>
      <c r="N219" s="101"/>
      <c r="O219" s="101"/>
      <c r="P219" s="101"/>
      <c r="Q219" s="101"/>
      <c r="R219" s="101"/>
      <c r="S219" s="101"/>
      <c r="T219" s="101"/>
      <c r="U219" s="101"/>
      <c r="V219" s="101"/>
      <c r="W219" s="101"/>
      <c r="X219" s="102"/>
      <c r="Y219" s="103" t="s">
        <v>518</v>
      </c>
      <c r="Z219" s="104"/>
      <c r="AA219" s="104"/>
      <c r="AB219" s="105"/>
      <c r="AC219" s="97" t="s">
        <v>518</v>
      </c>
      <c r="AD219" s="98"/>
      <c r="AE219" s="98"/>
      <c r="AF219" s="98"/>
      <c r="AG219" s="99"/>
      <c r="AH219" s="100" t="s">
        <v>518</v>
      </c>
      <c r="AI219" s="101"/>
      <c r="AJ219" s="101"/>
      <c r="AK219" s="101"/>
      <c r="AL219" s="101"/>
      <c r="AM219" s="101"/>
      <c r="AN219" s="101"/>
      <c r="AO219" s="101"/>
      <c r="AP219" s="101"/>
      <c r="AQ219" s="101"/>
      <c r="AR219" s="101"/>
      <c r="AS219" s="101"/>
      <c r="AT219" s="102"/>
      <c r="AU219" s="103" t="s">
        <v>518</v>
      </c>
      <c r="AV219" s="104"/>
      <c r="AW219" s="104"/>
      <c r="AX219" s="399"/>
    </row>
    <row r="220" spans="1:50" ht="24.75" hidden="1" customHeight="1">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491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c r="A236" s="112">
        <v>1</v>
      </c>
      <c r="B236" s="112">
        <v>1</v>
      </c>
      <c r="C236" s="117" t="s">
        <v>492</v>
      </c>
      <c r="D236" s="113"/>
      <c r="E236" s="113"/>
      <c r="F236" s="113"/>
      <c r="G236" s="113"/>
      <c r="H236" s="113"/>
      <c r="I236" s="113"/>
      <c r="J236" s="113"/>
      <c r="K236" s="113"/>
      <c r="L236" s="113"/>
      <c r="M236" s="117"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1258</v>
      </c>
      <c r="AL236" s="115"/>
      <c r="AM236" s="115"/>
      <c r="AN236" s="115"/>
      <c r="AO236" s="115"/>
      <c r="AP236" s="116"/>
      <c r="AQ236" s="117" t="s">
        <v>497</v>
      </c>
      <c r="AR236" s="113"/>
      <c r="AS236" s="113"/>
      <c r="AT236" s="113"/>
      <c r="AU236" s="114" t="s">
        <v>497</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7" t="s">
        <v>518</v>
      </c>
      <c r="D269" s="113"/>
      <c r="E269" s="113"/>
      <c r="F269" s="113"/>
      <c r="G269" s="113"/>
      <c r="H269" s="113"/>
      <c r="I269" s="113"/>
      <c r="J269" s="113"/>
      <c r="K269" s="113"/>
      <c r="L269" s="113"/>
      <c r="M269" s="117" t="s">
        <v>518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t="s">
        <v>518</v>
      </c>
      <c r="AL269" s="115"/>
      <c r="AM269" s="115"/>
      <c r="AN269" s="115"/>
      <c r="AO269" s="115"/>
      <c r="AP269" s="116"/>
      <c r="AQ269" s="117" t="s">
        <v>518</v>
      </c>
      <c r="AR269" s="113"/>
      <c r="AS269" s="113"/>
      <c r="AT269" s="113"/>
      <c r="AU269" s="114" t="s">
        <v>518</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7" t="s">
        <v>518</v>
      </c>
      <c r="D302" s="113"/>
      <c r="E302" s="113"/>
      <c r="F302" s="113"/>
      <c r="G302" s="113"/>
      <c r="H302" s="113"/>
      <c r="I302" s="113"/>
      <c r="J302" s="113"/>
      <c r="K302" s="113"/>
      <c r="L302" s="113"/>
      <c r="M302" s="117" t="s">
        <v>518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t="s">
        <v>518</v>
      </c>
      <c r="AL302" s="115"/>
      <c r="AM302" s="115"/>
      <c r="AN302" s="115"/>
      <c r="AO302" s="115"/>
      <c r="AP302" s="116"/>
      <c r="AQ302" s="117" t="s">
        <v>518</v>
      </c>
      <c r="AR302" s="113"/>
      <c r="AS302" s="113"/>
      <c r="AT302" s="113"/>
      <c r="AU302" s="114" t="s">
        <v>518</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7" t="s">
        <v>518</v>
      </c>
      <c r="D335" s="113"/>
      <c r="E335" s="113"/>
      <c r="F335" s="113"/>
      <c r="G335" s="113"/>
      <c r="H335" s="113"/>
      <c r="I335" s="113"/>
      <c r="J335" s="113"/>
      <c r="K335" s="113"/>
      <c r="L335" s="113"/>
      <c r="M335" s="117" t="s">
        <v>518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t="s">
        <v>518</v>
      </c>
      <c r="AL335" s="115"/>
      <c r="AM335" s="115"/>
      <c r="AN335" s="115"/>
      <c r="AO335" s="115"/>
      <c r="AP335" s="116"/>
      <c r="AQ335" s="117" t="s">
        <v>526</v>
      </c>
      <c r="AR335" s="113"/>
      <c r="AS335" s="113"/>
      <c r="AT335" s="113"/>
      <c r="AU335" s="114" t="s">
        <v>518</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7" t="s">
        <v>518</v>
      </c>
      <c r="D368" s="113"/>
      <c r="E368" s="113"/>
      <c r="F368" s="113"/>
      <c r="G368" s="113"/>
      <c r="H368" s="113"/>
      <c r="I368" s="113"/>
      <c r="J368" s="113"/>
      <c r="K368" s="113"/>
      <c r="L368" s="113"/>
      <c r="M368" s="117" t="s">
        <v>518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t="s">
        <v>518</v>
      </c>
      <c r="AL368" s="115"/>
      <c r="AM368" s="115"/>
      <c r="AN368" s="115"/>
      <c r="AO368" s="115"/>
      <c r="AP368" s="116"/>
      <c r="AQ368" s="117" t="s">
        <v>518</v>
      </c>
      <c r="AR368" s="113"/>
      <c r="AS368" s="113"/>
      <c r="AT368" s="113"/>
      <c r="AU368" s="114" t="s">
        <v>518</v>
      </c>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t="s">
        <v>527</v>
      </c>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7" t="s">
        <v>518</v>
      </c>
      <c r="D401" s="113"/>
      <c r="E401" s="113"/>
      <c r="F401" s="113"/>
      <c r="G401" s="113"/>
      <c r="H401" s="113"/>
      <c r="I401" s="113"/>
      <c r="J401" s="113"/>
      <c r="K401" s="113"/>
      <c r="L401" s="113"/>
      <c r="M401" s="117" t="s">
        <v>518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t="s">
        <v>518</v>
      </c>
      <c r="AL401" s="115"/>
      <c r="AM401" s="115"/>
      <c r="AN401" s="115"/>
      <c r="AO401" s="115"/>
      <c r="AP401" s="116"/>
      <c r="AQ401" s="117" t="s">
        <v>518</v>
      </c>
      <c r="AR401" s="113"/>
      <c r="AS401" s="113"/>
      <c r="AT401" s="113"/>
      <c r="AU401" s="114" t="s">
        <v>518</v>
      </c>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t="s">
        <v>527</v>
      </c>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7" t="s">
        <v>518</v>
      </c>
      <c r="D434" s="113"/>
      <c r="E434" s="113"/>
      <c r="F434" s="113"/>
      <c r="G434" s="113"/>
      <c r="H434" s="113"/>
      <c r="I434" s="113"/>
      <c r="J434" s="113"/>
      <c r="K434" s="113"/>
      <c r="L434" s="113"/>
      <c r="M434" s="117" t="s">
        <v>518</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t="s">
        <v>518</v>
      </c>
      <c r="AL434" s="115"/>
      <c r="AM434" s="115"/>
      <c r="AN434" s="115"/>
      <c r="AO434" s="115"/>
      <c r="AP434" s="116"/>
      <c r="AQ434" s="117" t="s">
        <v>518</v>
      </c>
      <c r="AR434" s="113"/>
      <c r="AS434" s="113"/>
      <c r="AT434" s="113"/>
      <c r="AU434" s="114" t="s">
        <v>518</v>
      </c>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7" t="s">
        <v>527</v>
      </c>
      <c r="D467" s="113"/>
      <c r="E467" s="113"/>
      <c r="F467" s="113"/>
      <c r="G467" s="113"/>
      <c r="H467" s="113"/>
      <c r="I467" s="113"/>
      <c r="J467" s="113"/>
      <c r="K467" s="113"/>
      <c r="L467" s="113"/>
      <c r="M467" s="117" t="s">
        <v>518</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t="s">
        <v>518</v>
      </c>
      <c r="AL467" s="115"/>
      <c r="AM467" s="115"/>
      <c r="AN467" s="115"/>
      <c r="AO467" s="115"/>
      <c r="AP467" s="116"/>
      <c r="AQ467" s="117" t="s">
        <v>518</v>
      </c>
      <c r="AR467" s="113"/>
      <c r="AS467" s="113"/>
      <c r="AT467" s="113"/>
      <c r="AU467" s="114" t="s">
        <v>518</v>
      </c>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500" spans="1:50" ht="17.25" customHeight="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96" max="16383" man="1"/>
    <brk id="127"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t="s">
        <v>470</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470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C4" sqref="C4:AJ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C4" sqref="C4:AJ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AJ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2015-07-17T04:17:44Z</cp:lastPrinted>
  <dcterms:created xsi:type="dcterms:W3CDTF">2012-03-13T00:50:25Z</dcterms:created>
  <dcterms:modified xsi:type="dcterms:W3CDTF">2015-08-27T04:34:46Z</dcterms:modified>
</cp:coreProperties>
</file>