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2 内閣府(11～20)○○○\03 内閣府最終公表用（エクセル）○\参事官指摘後\"/>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<sst xmlns="http://schemas.openxmlformats.org/spreadsheetml/2006/main" count="775" uniqueCount="449">
  <si>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</si>
  <si>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</si>
  <si>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</si>
  <si>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</si>
  <si>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</si>
  <si>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</si>
  <si>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</si>
  <si>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</si>
  <si>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</si>
  <si>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</si>
  <si>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</si>
  <si>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</si>
  <si>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</si>
  <si>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</si>
  <si>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</si>
  <si>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</si>
  <si>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</si>
  <si>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</si>
  <si>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</si>
  <si>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</si>
  <si>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</si>
  <si>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</si>
  <si>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</si>
  <si>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</si>
  <si>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</si>
  <si>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</si>
  <si>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</si>
  <si>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</si>
  <si>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</si>
  <si>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</si>
  <si>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</si>
  <si>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</si>
  <si>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</si>
  <si>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</si>
  <si>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</si>
  <si>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</si>
  <si>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</si>
  <si>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</si>
  <si>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</si>
  <si>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</si>
  <si>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</si>
  <si>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</si>
  <si>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</si>
  <si>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</si>
  <si>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</si>
  <si>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</si>
  <si>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</si>
  <si>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</si>
  <si>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</si>
  <si>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</si>
  <si>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</si>
  <si>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</si>
  <si>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</si>
  <si>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</si>
  <si>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</si>
  <si>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</si>
  <si>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</si>
  <si>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</si>
  <si>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</si>
  <si>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</si>
  <si>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</si>
  <si>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</si>
  <si>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</si>
  <si>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</si>
  <si>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</si>
  <si>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</si>
  <si>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</si>
  <si>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</si>
  <si>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</si>
  <si>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</si>
  <si>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</si>
  <si>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</si>
  <si>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</si>
  <si>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</si>
  <si>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</si>
  <si>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</si>
  <si>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</si>
  <si>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</si>
  <si>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</si>
  <si>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</si>
  <si>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</si>
  <si>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</si>
  <si>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</si>
  <si>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</si>
  <si>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</si>
  <si>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</si>
  <si>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</si>
  <si>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</si>
  <si>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</si>
  <si>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</si>
  <si>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</si>
  <si>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</si>
  <si>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</si>
  <si>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</si>
  <si>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</si>
  <si>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</si>
  <si>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</si>
  <si>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</si>
  <si>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</si>
  <si>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</si>
  <si>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</si>
  <si>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</si>
  <si>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</si>
  <si>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</si>
  <si>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</si>
  <si>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</si>
  <si>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</si>
  <si>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</si>
  <si>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</si>
  <si>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</si>
  <si>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</si>
  <si>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</si>
  <si>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</si>
  <si>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</si>
  <si>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</si>
  <si>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</si>
  <si>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</si>
  <si>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</si>
  <si>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</si>
  <si>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</si>
  <si>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</si>
  <si>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</si>
  <si>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</si>
  <si>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</si>
  <si>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</si>
  <si>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</si>
  <si>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</si>
  <si>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</si>
  <si>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</si>
  <si>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</si>
  <si>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</si>
  <si>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</si>
  <si>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</si>
  <si>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</si>
  <si>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</si>
  <si>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</si>
  <si>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</si>
  <si>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</si>
  <si>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</si>
  <si>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</si>
  <si>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</si>
  <si>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</si>
  <si>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</si>
  <si>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</si>
  <si>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</si>
  <si>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</si>
  <si>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</si>
  <si>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</si>
  <si>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</si>
  <si>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</si>
  <si>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</si>
  <si>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</si>
  <si>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</si>
  <si>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</si>
  <si>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</si>
  <si>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</si>
  <si>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</si>
  <si>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</si>
  <si>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</si>
  <si>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</si>
  <si>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</si>
  <si>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</si>
  <si>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</si>
  <si>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</si>
  <si>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</si>
  <si>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</si>
  <si>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</si>
  <si>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</si>
  <si>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</si>
  <si>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</si>
  <si>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</si>
  <si>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</si>
  <si>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</si>
  <si>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</si>
  <si>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</si>
  <si>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</si>
  <si>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</si>
  <si>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</si>
  <si>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</si>
  <si>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</si>
  <si>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</si>
  <si>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</si>
  <si>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</si>
  <si>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</si>
  <si>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</si>
  <si>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</si>
  <si>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</si>
  <si>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</si>
  <si>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</si>
  <si>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</si>
  <si>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</si>
  <si>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</si>
  <si>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</si>
  <si>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</si>
  <si>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</si>
  <si>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</si>
  <si>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</si>
  <si>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</si>
  <si>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</si>
  <si>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</si>
  <si>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</si>
  <si>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</si>
  <si>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</si>
  <si>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</si>
  <si>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</si>
  <si>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</si>
  <si>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</si>
  <si>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</si>
  <si>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</si>
  <si>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</si>
  <si>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</si>
  <si>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</si>
  <si>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</si>
  <si>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</si>
  <si>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</si>
  <si>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</si>
  <si>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</si>
  <si>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</si>
  <si>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</si>
  <si>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</si>
  <si>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</si>
  <si>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</si>
  <si>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</si>
  <si>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</si>
  <si>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</si>
  <si>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</si>
  <si>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</si>
  <si>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</si>
  <si>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</si>
  <si>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</si>
  <si>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</si>
  <si>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</si>
  <si>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</si>
  <si>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</si>
  <si>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</si>
  <si>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</si>
  <si>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</si>
  <si>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</si>
  <si>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</si>
  <si>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</si>
  <si>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</si>
  <si>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</si>
  <si>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</si>
  <si>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</si>
  <si>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</si>
  <si>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</si>
  <si>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</si>
  <si>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</si>
  <si>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</si>
  <si>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</si>
  <si>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</si>
  <si>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</si>
  <si>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</si>
  <si>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</si>
  <si>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</si>
  <si>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</si>
  <si>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</si>
  <si>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</si>
  <si>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</si>
  <si>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</si>
  <si>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</si>
  <si>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</si>
  <si>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</si>
  <si>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</si>
  <si>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</si>
  <si>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</si>
  <si>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</si>
  <si>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</si>
  <si>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</si>
  <si>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</si>
  <si>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</si>
  <si>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</si>
  <si>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</si>
  <si>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</si>
  <si>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</si>
  <si>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</si>
  <si>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</si>
  <si>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</si>
  <si>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</si>
  <si>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</si>
  <si>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</si>
  <si>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</si>
  <si>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</si>
  <si>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</si>
  <si>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</si>
  <si>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</si>
  <si>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</si>
  <si>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</si>
  <si>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</si>
  <si>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</si>
  <si>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</si>
  <si>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</si>
  <si>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</si>
  <si>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</si>
  <si>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</si>
  <si>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</si>
  <si>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</si>
  <si>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</si>
  <si>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</si>
  <si>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</si>
  <si>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</si>
  <si>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</si>
  <si>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</si>
  <si>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</si>
  <si>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</si>
  <si>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</si>
  <si>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</si>
  <si>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</si>
  <si>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</si>
  <si>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</si>
  <si>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</si>
  <si>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</si>
  <si>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</si>
  <si>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</si>
  <si>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</si>
  <si>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</si>
  <si>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</si>
  <si>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</si>
  <si>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</si>
  <si>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</si>
  <si>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</si>
  <si>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</si>
  <si>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</si>
  <si>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</si>
  <si>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</si>
  <si>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</si>
  <si>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</si>
  <si>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</si>
  <si>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</si>
  <si>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</si>
  <si>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</si>
  <si>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</si>
  <si>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</si>
  <si>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</si>
  <si>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</si>
  <si>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</si>
  <si>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</si>
  <si>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</si>
  <si>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</si>
  <si>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</si>
  <si>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</si>
  <si>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</si>
  <si>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</si>
  <si>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</si>
  <si>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</si>
  <si>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</si>
  <si>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</si>
  <si>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</si>
  <si>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</si>
  <si>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</si>
  <si>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</si>
  <si>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</si>
  <si>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</si>
  <si>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</si>
  <si>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</si>
  <si>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</si>
  <si>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</si>
  <si>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</si>
  <si>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</si>
  <si>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</si>
  <si>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</si>
  <si>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</si>
  <si>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</si>
  <si>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</si>
  <si>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</si>
  <si>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</si>
  <si>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</si>
  <si>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</si>
  <si>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</si>
  <si>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</si>
  <si>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</si>
  <si>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</si>
  <si>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</si>
  <si>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</si>
  <si>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</si>
  <si>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</si>
  <si>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</si>
  <si>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</si>
  <si>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</si>
  <si>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</si>
  <si>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</si>
  <si>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</si>
  <si>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</si>
  <si>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</si>
  <si>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</si>
  <si>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</si>
  <si>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</si>
  <si>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25新-6</t>
    <phoneticPr fontId="5"/>
  </si>
  <si>
    <t>25新-004</t>
    <phoneticPr fontId="5"/>
  </si>
  <si>
    <t>014</t>
    <phoneticPr fontId="5"/>
  </si>
  <si>
    <t>復興・被災者支援に係る取組支援であり、政策体型における優先度は高い。</t>
    <rPh sb="0" eb="2">
      <t>フッコウ</t>
    </rPh>
    <rPh sb="3" eb="6">
      <t>ヒサイシャ</t>
    </rPh>
    <rPh sb="6" eb="9">
      <t>シエンイ</t>
    </rPh>
    <rPh sb="9" eb="10">
      <t>カカ</t>
    </rPh>
    <rPh sb="11" eb="13">
      <t>トリクミ</t>
    </rPh>
    <rPh sb="13" eb="15">
      <t>シエン</t>
    </rPh>
    <rPh sb="19" eb="21">
      <t>セイサク</t>
    </rPh>
    <rPh sb="21" eb="23">
      <t>タイケイ</t>
    </rPh>
    <rPh sb="27" eb="30">
      <t>ユウセンド</t>
    </rPh>
    <rPh sb="31" eb="32">
      <t>タカ</t>
    </rPh>
    <phoneticPr fontId="5"/>
  </si>
  <si>
    <t>東日本大震災の被災地においては、これまでにもＮＰＯやボランティアなどが復興に向けた取組や被災者支援の担い手として大きな役割を果たしており、これらの活動を行うＮＰＯなどに対する支援の実施について被災した3県からも強い要望が寄せられている。</t>
    <phoneticPr fontId="5"/>
  </si>
  <si>
    <t>被災地は広範囲にわたり、また、3県から3県以外に避難されている被災者の方々の支援も必要となることから、国の予算により、被災3県に対する交付金事業として実施している。</t>
    <phoneticPr fontId="5"/>
  </si>
  <si>
    <t>各県での事業の選定にあたっては、原則、公募方式で実施され、NPO法人等の民間のノウハウを生かした提案を、有識者等からなる各県の審査委員会において厳正に審査したうえで支出先を選定している。</t>
    <phoneticPr fontId="5"/>
  </si>
  <si>
    <t>ＮＰＯ法人等の運営力強化に資する先駆的な取組等に限定して助成することとしており、助成に当たっては事業費の2/10以上の負担を求めている。</t>
    <phoneticPr fontId="5"/>
  </si>
  <si>
    <t>各県が開催する審査委員会などの一部の事務的経費を除き、NPO法人等を支援する取組に充てている。</t>
    <phoneticPr fontId="5"/>
  </si>
  <si>
    <t>‐</t>
  </si>
  <si>
    <t>H25年度に比べ予算が減額される中、いずれの成果目標も概ね達成されており、事業としての有効性は高いものと考えられる。</t>
    <rPh sb="3" eb="5">
      <t>ネンド</t>
    </rPh>
    <rPh sb="6" eb="7">
      <t>クラ</t>
    </rPh>
    <rPh sb="8" eb="10">
      <t>ヨサン</t>
    </rPh>
    <rPh sb="11" eb="13">
      <t>ゲンガク</t>
    </rPh>
    <rPh sb="16" eb="17">
      <t>ナカ</t>
    </rPh>
    <rPh sb="22" eb="24">
      <t>セイカ</t>
    </rPh>
    <rPh sb="24" eb="26">
      <t>モクヒョウ</t>
    </rPh>
    <rPh sb="27" eb="28">
      <t>オオム</t>
    </rPh>
    <rPh sb="29" eb="31">
      <t>タッセイ</t>
    </rPh>
    <rPh sb="37" eb="39">
      <t>ジギョウ</t>
    </rPh>
    <rPh sb="43" eb="46">
      <t>ユウコウセイ</t>
    </rPh>
    <rPh sb="47" eb="48">
      <t>タカ</t>
    </rPh>
    <rPh sb="52" eb="53">
      <t>カンガ</t>
    </rPh>
    <phoneticPr fontId="5"/>
  </si>
  <si>
    <t>・東日本大震災の被災地においては、ＮＰＯ法人やボランティアなどが復興に向けた取組や被災者支援の担い手として大きな役割を果たしているが、中長期にわたってこれら活動を継続するためには自立した担い手の育成が必要であるほか、これら活動に対する支援の実施について被災地からも強い要望が寄せられていることから、当事業の必要性は高い。
・当事業はＮＰＯ法人等の運営力強化に資する先駆的な取組等に限定して助成するとともに、助成に当たっては事業を実施するＮＰＯ法人等に事業費の一部負担を求めることとしており、自立した担い手による継続的な復興支援・被災者支援を図るうえで適切かつ効率的な事業内容となっている。
・平成26年度事業は平成25年度事業に比べ予算額が減額する中、いずれの成果目標もほぼ達成したことから、参画したNPO等の基礎的能力の向上、運営力の強化が図られるとともに、東日本大震災の被災地の復興や被災者支援を推進に寄与したものと考える。</t>
    <rPh sb="307" eb="309">
      <t>ヘイセイ</t>
    </rPh>
    <rPh sb="311" eb="313">
      <t>ネンド</t>
    </rPh>
    <rPh sb="313" eb="315">
      <t>ジギョウ</t>
    </rPh>
    <rPh sb="316" eb="317">
      <t>クラ</t>
    </rPh>
    <rPh sb="318" eb="321">
      <t>ヨサンガク</t>
    </rPh>
    <rPh sb="322" eb="324">
      <t>ゲンガク</t>
    </rPh>
    <rPh sb="326" eb="327">
      <t>ナカ</t>
    </rPh>
    <phoneticPr fontId="5"/>
  </si>
  <si>
    <t>特定非営利活動法人等運営力強化交付金</t>
    <phoneticPr fontId="5"/>
  </si>
  <si>
    <t>国から岩手県、宮城県、福島県に対して交付金を交付し、3県において以下の取組を実施。
①復興支援の担い手の基礎的能力強化事業
　中間支援組織等を通じた個別のNPO法人等の基礎的能力向上を目的とした講習会や個別指導等を実施。
②復興支援の担い手の運営力強化実践事業
　ＮＰＯ法人等による復興・被災者支援（3県から他県に避難されている方々への支援を含む）等のうち、NPO法人等の運営力強化を図ることを内容とする先駆的な取組※に対する支援を実施。
　  ※取組の事例
   ①原発問題のために遊ぶ機会が不足している子どもたちのために、支援団体が連携し、子どもの自然体験プログラムの実施や
    安全管理マニュアル等の整備を行い高い品質での子ども支援のサービスを提供。
   ②被災地域での障害者や高齢者のうち交通弱者の暮らしの足の確保支援として、送迎支援とともに、移転先等での交通案内図の
   作成等、一般住民も送迎しやすい環境づくりなどを実施。</t>
    <phoneticPr fontId="5"/>
  </si>
  <si>
    <t>－</t>
    <phoneticPr fontId="5"/>
  </si>
  <si>
    <t>特定非営利活動法人等（以下「ＮＰＯ法人等」という。）が主体となった東日本大震災の被災地の復興や被災者支援を推進するため、ＮＰＯ法人等の運営力強化に向けた取組への支援を行う。</t>
    <phoneticPr fontId="5"/>
  </si>
  <si>
    <t>本施策により実施したNPO法人等の基礎的能力強化に向けた取組における達成度テストの結果</t>
    <rPh sb="0" eb="1">
      <t>ホン</t>
    </rPh>
    <rPh sb="1" eb="3">
      <t>セサク</t>
    </rPh>
    <rPh sb="6" eb="8">
      <t>ジッシ</t>
    </rPh>
    <rPh sb="13" eb="15">
      <t>ホウジン</t>
    </rPh>
    <rPh sb="15" eb="16">
      <t>トウ</t>
    </rPh>
    <rPh sb="17" eb="20">
      <t>キソテキ</t>
    </rPh>
    <rPh sb="20" eb="22">
      <t>ノウリョク</t>
    </rPh>
    <rPh sb="22" eb="24">
      <t>キョウカ</t>
    </rPh>
    <rPh sb="25" eb="26">
      <t>ム</t>
    </rPh>
    <rPh sb="28" eb="30">
      <t>トリクミ</t>
    </rPh>
    <rPh sb="34" eb="37">
      <t>タッセイド</t>
    </rPh>
    <rPh sb="41" eb="43">
      <t>ケッカ</t>
    </rPh>
    <phoneticPr fontId="5"/>
  </si>
  <si>
    <t>本施策により実施したNPO法人等が主体となった復興・被災者支援に向けた実践的な取組に参画した団体数</t>
    <rPh sb="0" eb="1">
      <t>ホン</t>
    </rPh>
    <rPh sb="1" eb="3">
      <t>セサク</t>
    </rPh>
    <rPh sb="6" eb="8">
      <t>ジッシ</t>
    </rPh>
    <rPh sb="13" eb="15">
      <t>ホウジン</t>
    </rPh>
    <rPh sb="15" eb="16">
      <t>トウ</t>
    </rPh>
    <rPh sb="17" eb="19">
      <t>シュタイ</t>
    </rPh>
    <rPh sb="23" eb="25">
      <t>フッコウ</t>
    </rPh>
    <rPh sb="26" eb="29">
      <t>ヒサイシャ</t>
    </rPh>
    <rPh sb="29" eb="31">
      <t>シエン</t>
    </rPh>
    <rPh sb="32" eb="33">
      <t>ム</t>
    </rPh>
    <rPh sb="35" eb="37">
      <t>ジッセン</t>
    </rPh>
    <rPh sb="37" eb="38">
      <t>テキ</t>
    </rPh>
    <rPh sb="39" eb="41">
      <t>トリクミ</t>
    </rPh>
    <rPh sb="42" eb="44">
      <t>サンカク</t>
    </rPh>
    <rPh sb="46" eb="49">
      <t>ダンタイスウ</t>
    </rPh>
    <phoneticPr fontId="5"/>
  </si>
  <si>
    <t>本施策により実施したNPO法人等の基礎的能力強化に向けた取組における達成度テストの結果70点以上（3県の平均）</t>
    <rPh sb="0" eb="1">
      <t>ホン</t>
    </rPh>
    <rPh sb="1" eb="3">
      <t>セサク</t>
    </rPh>
    <rPh sb="6" eb="8">
      <t>ジッシ</t>
    </rPh>
    <rPh sb="13" eb="15">
      <t>ホウジン</t>
    </rPh>
    <rPh sb="15" eb="16">
      <t>トウ</t>
    </rPh>
    <rPh sb="17" eb="20">
      <t>キソテキ</t>
    </rPh>
    <rPh sb="20" eb="22">
      <t>ノウリョク</t>
    </rPh>
    <rPh sb="22" eb="24">
      <t>キョウカ</t>
    </rPh>
    <rPh sb="25" eb="26">
      <t>ム</t>
    </rPh>
    <rPh sb="28" eb="30">
      <t>トリクミ</t>
    </rPh>
    <rPh sb="34" eb="37">
      <t>タッセイド</t>
    </rPh>
    <rPh sb="41" eb="43">
      <t>ケッカ</t>
    </rPh>
    <rPh sb="45" eb="46">
      <t>テン</t>
    </rPh>
    <rPh sb="46" eb="48">
      <t>イジョウ</t>
    </rPh>
    <rPh sb="50" eb="51">
      <t>ケン</t>
    </rPh>
    <rPh sb="52" eb="54">
      <t>ヘイキン</t>
    </rPh>
    <phoneticPr fontId="5"/>
  </si>
  <si>
    <t>本施策により実施したNPO法人等が主体となった復興・被災者支援に向けた実践的な取組に参画した団体数60団体（平成26年度）</t>
    <rPh sb="51" eb="53">
      <t>ダンタイ</t>
    </rPh>
    <rPh sb="54" eb="56">
      <t>ヘイセイ</t>
    </rPh>
    <rPh sb="58" eb="60">
      <t>ネンド</t>
    </rPh>
    <phoneticPr fontId="5"/>
  </si>
  <si>
    <t>本事業に参画するNPO法人の復興・被災者支援の取組については、多岐の分野に渡っているため、参画NPO法人等の基礎的能力及び実践における運営力の向上に係る一律の目標を設定することは困難。</t>
    <rPh sb="0" eb="1">
      <t>ホン</t>
    </rPh>
    <rPh sb="1" eb="3">
      <t>ジギョウ</t>
    </rPh>
    <rPh sb="4" eb="6">
      <t>サンカク</t>
    </rPh>
    <rPh sb="11" eb="13">
      <t>ホウジン</t>
    </rPh>
    <rPh sb="14" eb="16">
      <t>フッコウ</t>
    </rPh>
    <rPh sb="17" eb="20">
      <t>ヒサイシャ</t>
    </rPh>
    <rPh sb="20" eb="22">
      <t>シエン</t>
    </rPh>
    <rPh sb="23" eb="25">
      <t>トリクミ</t>
    </rPh>
    <rPh sb="31" eb="33">
      <t>タキ</t>
    </rPh>
    <rPh sb="34" eb="36">
      <t>ブンヤ</t>
    </rPh>
    <rPh sb="37" eb="38">
      <t>ワタ</t>
    </rPh>
    <rPh sb="45" eb="47">
      <t>サンカク</t>
    </rPh>
    <rPh sb="50" eb="52">
      <t>ホウジン</t>
    </rPh>
    <rPh sb="52" eb="53">
      <t>トウ</t>
    </rPh>
    <rPh sb="54" eb="56">
      <t>キソ</t>
    </rPh>
    <rPh sb="56" eb="57">
      <t>テキ</t>
    </rPh>
    <rPh sb="57" eb="59">
      <t>ノウリョク</t>
    </rPh>
    <rPh sb="59" eb="60">
      <t>オヨ</t>
    </rPh>
    <rPh sb="61" eb="63">
      <t>ジッセン</t>
    </rPh>
    <rPh sb="67" eb="69">
      <t>ウンエイ</t>
    </rPh>
    <rPh sb="69" eb="70">
      <t>リョク</t>
    </rPh>
    <rPh sb="71" eb="73">
      <t>コウジョウ</t>
    </rPh>
    <rPh sb="74" eb="75">
      <t>カカ</t>
    </rPh>
    <rPh sb="76" eb="78">
      <t>イチリツ</t>
    </rPh>
    <rPh sb="79" eb="81">
      <t>モクヒョウ</t>
    </rPh>
    <rPh sb="82" eb="84">
      <t>セッテイ</t>
    </rPh>
    <rPh sb="89" eb="91">
      <t>コンナン</t>
    </rPh>
    <phoneticPr fontId="5"/>
  </si>
  <si>
    <t>都道府県や審査委員会により、予算の費目・使途等に対するチェックを実施している。</t>
    <phoneticPr fontId="5"/>
  </si>
  <si>
    <t>都道府県や審査委員会により、コスト等に対するチェックを実施している。</t>
    <phoneticPr fontId="5"/>
  </si>
  <si>
    <t>成果実績については、いずれも概ね目標を達成しており、目標を　成果目標に見合ったものとなっている。</t>
    <rPh sb="0" eb="2">
      <t>セイカ</t>
    </rPh>
    <rPh sb="2" eb="4">
      <t>ジッセキ</t>
    </rPh>
    <rPh sb="14" eb="15">
      <t>オオム</t>
    </rPh>
    <rPh sb="16" eb="18">
      <t>モクヒョウ</t>
    </rPh>
    <rPh sb="19" eb="21">
      <t>タッセイ</t>
    </rPh>
    <rPh sb="26" eb="28">
      <t>モクヒョウ</t>
    </rPh>
    <rPh sb="30" eb="32">
      <t>セイカ</t>
    </rPh>
    <rPh sb="32" eb="34">
      <t>モクヒョウ</t>
    </rPh>
    <rPh sb="35" eb="37">
      <t>ミア</t>
    </rPh>
    <phoneticPr fontId="5"/>
  </si>
  <si>
    <t>・平成27年度事業については、平成26年行政事業レビューでの所見を踏まえ、「復興支援の担い手の基礎的能力強化事業」（平成27年度からは復興支援基盤強化事業）については、事業目的に直結した取組への支援であることを明確にするために、実施要領において受講要件の追加、事業の効果の把握ための手法例の追加を行うとともに、「復興支援の担い手の運営力強化実践事業」についても、実施要領において、助成対象取組例として「被災者の見守り等被災者の健康・生活支援をはじめとする被災者支援」等の追加を行った。</t>
    <rPh sb="1" eb="3">
      <t>ヘイセイ</t>
    </rPh>
    <rPh sb="5" eb="7">
      <t>ネンド</t>
    </rPh>
    <rPh sb="7" eb="9">
      <t>ジギョウ</t>
    </rPh>
    <rPh sb="15" eb="17">
      <t>ヘイセイ</t>
    </rPh>
    <rPh sb="19" eb="20">
      <t>ネン</t>
    </rPh>
    <rPh sb="20" eb="22">
      <t>ギョウセイ</t>
    </rPh>
    <rPh sb="22" eb="24">
      <t>ジギョウ</t>
    </rPh>
    <rPh sb="30" eb="32">
      <t>ショケン</t>
    </rPh>
    <rPh sb="33" eb="34">
      <t>フ</t>
    </rPh>
    <rPh sb="58" eb="60">
      <t>ヘイセイ</t>
    </rPh>
    <rPh sb="62" eb="64">
      <t>ネンド</t>
    </rPh>
    <rPh sb="67" eb="69">
      <t>フッコウ</t>
    </rPh>
    <rPh sb="69" eb="71">
      <t>シエン</t>
    </rPh>
    <rPh sb="71" eb="73">
      <t>キバン</t>
    </rPh>
    <rPh sb="73" eb="75">
      <t>キョウカ</t>
    </rPh>
    <rPh sb="75" eb="77">
      <t>ジギョウ</t>
    </rPh>
    <rPh sb="84" eb="86">
      <t>ジギョウ</t>
    </rPh>
    <rPh sb="86" eb="88">
      <t>モクテキ</t>
    </rPh>
    <rPh sb="89" eb="91">
      <t>チョッケツ</t>
    </rPh>
    <rPh sb="93" eb="95">
      <t>トリクミ</t>
    </rPh>
    <rPh sb="97" eb="99">
      <t>シエン</t>
    </rPh>
    <rPh sb="105" eb="107">
      <t>メイカク</t>
    </rPh>
    <rPh sb="114" eb="116">
      <t>ジッシ</t>
    </rPh>
    <rPh sb="116" eb="118">
      <t>ヨウリョウ</t>
    </rPh>
    <rPh sb="122" eb="124">
      <t>ジュコウ</t>
    </rPh>
    <rPh sb="124" eb="126">
      <t>ヨウケン</t>
    </rPh>
    <rPh sb="127" eb="129">
      <t>ツイカ</t>
    </rPh>
    <rPh sb="130" eb="132">
      <t>ジギョウ</t>
    </rPh>
    <rPh sb="133" eb="135">
      <t>コウカ</t>
    </rPh>
    <rPh sb="136" eb="138">
      <t>ハアク</t>
    </rPh>
    <rPh sb="141" eb="143">
      <t>シュホウ</t>
    </rPh>
    <rPh sb="143" eb="144">
      <t>レイ</t>
    </rPh>
    <rPh sb="145" eb="147">
      <t>ツイカ</t>
    </rPh>
    <rPh sb="148" eb="149">
      <t>オコナ</t>
    </rPh>
    <rPh sb="181" eb="183">
      <t>ジッシ</t>
    </rPh>
    <rPh sb="183" eb="185">
      <t>ヨウリョウ</t>
    </rPh>
    <rPh sb="190" eb="192">
      <t>ジョセイ</t>
    </rPh>
    <rPh sb="192" eb="194">
      <t>タイショウ</t>
    </rPh>
    <rPh sb="194" eb="196">
      <t>トリクミ</t>
    </rPh>
    <rPh sb="196" eb="197">
      <t>レイ</t>
    </rPh>
    <rPh sb="201" eb="204">
      <t>ヒサイシャ</t>
    </rPh>
    <rPh sb="205" eb="207">
      <t>ミマモ</t>
    </rPh>
    <rPh sb="208" eb="209">
      <t>トウ</t>
    </rPh>
    <rPh sb="209" eb="212">
      <t>ヒサイシャ</t>
    </rPh>
    <rPh sb="213" eb="215">
      <t>ケンコウ</t>
    </rPh>
    <rPh sb="216" eb="218">
      <t>セイカツ</t>
    </rPh>
    <rPh sb="218" eb="220">
      <t>シエン</t>
    </rPh>
    <rPh sb="227" eb="230">
      <t>ヒサイシャ</t>
    </rPh>
    <rPh sb="230" eb="232">
      <t>シエン</t>
    </rPh>
    <rPh sb="233" eb="234">
      <t>トウ</t>
    </rPh>
    <rPh sb="235" eb="237">
      <t>ツイカ</t>
    </rPh>
    <rPh sb="238" eb="239">
      <t>オコナ</t>
    </rPh>
    <phoneticPr fontId="5"/>
  </si>
  <si>
    <t>岩手県</t>
    <rPh sb="0" eb="3">
      <t>イワテケン</t>
    </rPh>
    <phoneticPr fontId="5"/>
  </si>
  <si>
    <t>宮城県</t>
    <rPh sb="0" eb="3">
      <t>ミヤギケン</t>
    </rPh>
    <phoneticPr fontId="5"/>
  </si>
  <si>
    <t>福島県</t>
    <rPh sb="0" eb="3">
      <t>フクシマケン</t>
    </rPh>
    <phoneticPr fontId="5"/>
  </si>
  <si>
    <t>岩手県に交付</t>
    <rPh sb="0" eb="3">
      <t>イワテケン</t>
    </rPh>
    <rPh sb="4" eb="6">
      <t>コウフ</t>
    </rPh>
    <phoneticPr fontId="5"/>
  </si>
  <si>
    <t>宮城県に交付</t>
    <rPh sb="0" eb="3">
      <t>ミヤギケン</t>
    </rPh>
    <rPh sb="4" eb="6">
      <t>コウフ</t>
    </rPh>
    <phoneticPr fontId="5"/>
  </si>
  <si>
    <t>福島県に交付</t>
    <rPh sb="0" eb="3">
      <t>フクシマケン</t>
    </rPh>
    <rPh sb="4" eb="6">
      <t>コウフ</t>
    </rPh>
    <phoneticPr fontId="5"/>
  </si>
  <si>
    <t>ＮＰＯ等の運営力強化を通じた復興支援事業</t>
    <phoneticPr fontId="5"/>
  </si>
  <si>
    <t>市民活動の促進に必要な経費</t>
    <phoneticPr fontId="5"/>
  </si>
  <si>
    <t>内閣府（経済社会システム担当）</t>
    <rPh sb="0" eb="3">
      <t>ナイカクフ</t>
    </rPh>
    <rPh sb="4" eb="6">
      <t>ケイザイ</t>
    </rPh>
    <rPh sb="6" eb="8">
      <t>シャカイ</t>
    </rPh>
    <rPh sb="12" eb="14">
      <t>タントウ</t>
    </rPh>
    <phoneticPr fontId="5"/>
  </si>
  <si>
    <t>本事業は、復興・被災者支援の推進を目的に、被災3県を対象とした復興・被災者支援を行うNPO法人の運営力強化を図る取組へ支援を行うものである。
一方、「市民活動の促進に必要な経費」は、共助社会の形成に当たり、NPO等が今後もますます重要な役割を果たすことが期待されていることから、国全体の制度の円滑な施行や施策検討、情報提供、全国のNPO等のノウハウ移転等を行うものであり、本事業とは明確な役割分担がなされている。</t>
    <rPh sb="0" eb="1">
      <t>ホン</t>
    </rPh>
    <rPh sb="1" eb="3">
      <t>ジギョウ</t>
    </rPh>
    <rPh sb="54" eb="55">
      <t>ハカ</t>
    </rPh>
    <rPh sb="71" eb="73">
      <t>イッポウ</t>
    </rPh>
    <rPh sb="139" eb="140">
      <t>クニ</t>
    </rPh>
    <rPh sb="140" eb="142">
      <t>ゼンタイ</t>
    </rPh>
    <rPh sb="143" eb="145">
      <t>セイド</t>
    </rPh>
    <rPh sb="146" eb="148">
      <t>エンカツ</t>
    </rPh>
    <rPh sb="152" eb="154">
      <t>シサク</t>
    </rPh>
    <rPh sb="154" eb="156">
      <t>ケントウ</t>
    </rPh>
    <rPh sb="162" eb="164">
      <t>ゼンコク</t>
    </rPh>
    <rPh sb="174" eb="176">
      <t>イテン</t>
    </rPh>
    <rPh sb="176" eb="177">
      <t>ナド</t>
    </rPh>
    <rPh sb="178" eb="179">
      <t>オコナ</t>
    </rPh>
    <rPh sb="186" eb="187">
      <t>ホン</t>
    </rPh>
    <rPh sb="187" eb="189">
      <t>ジギョウ</t>
    </rPh>
    <rPh sb="191" eb="193">
      <t>メイカク</t>
    </rPh>
    <rPh sb="194" eb="196">
      <t>ヤクワリ</t>
    </rPh>
    <rPh sb="196" eb="198">
      <t>ブンタン</t>
    </rPh>
    <phoneticPr fontId="5"/>
  </si>
  <si>
    <t>・本事業に参画したＮＰＯ法人等の基礎的能力の強化
・本事業に参画したＮＰＯ法人等の実践における運営力（ネットワーク形成）強化の向上</t>
    <rPh sb="1" eb="2">
      <t>ホン</t>
    </rPh>
    <rPh sb="2" eb="4">
      <t>ジギョウ</t>
    </rPh>
    <rPh sb="5" eb="7">
      <t>サンカク</t>
    </rPh>
    <rPh sb="12" eb="14">
      <t>ホウジン</t>
    </rPh>
    <rPh sb="14" eb="15">
      <t>トウ</t>
    </rPh>
    <rPh sb="16" eb="19">
      <t>キソテキ</t>
    </rPh>
    <rPh sb="19" eb="21">
      <t>ノウリョク</t>
    </rPh>
    <rPh sb="22" eb="24">
      <t>キョウカ</t>
    </rPh>
    <rPh sb="26" eb="27">
      <t>ホン</t>
    </rPh>
    <rPh sb="27" eb="29">
      <t>ジギョウ</t>
    </rPh>
    <rPh sb="30" eb="32">
      <t>サンカク</t>
    </rPh>
    <rPh sb="37" eb="39">
      <t>ホウジン</t>
    </rPh>
    <rPh sb="39" eb="40">
      <t>トウ</t>
    </rPh>
    <rPh sb="41" eb="43">
      <t>ジッセン</t>
    </rPh>
    <rPh sb="47" eb="50">
      <t>ウンエイリョク</t>
    </rPh>
    <rPh sb="57" eb="59">
      <t>ケイセイ</t>
    </rPh>
    <rPh sb="60" eb="62">
      <t>キョウカ</t>
    </rPh>
    <rPh sb="63" eb="65">
      <t>コウジョウ</t>
    </rPh>
    <phoneticPr fontId="5"/>
  </si>
  <si>
    <t>-</t>
    <phoneticPr fontId="5"/>
  </si>
  <si>
    <t>-</t>
    <phoneticPr fontId="5"/>
  </si>
  <si>
    <t>点</t>
    <rPh sb="0" eb="1">
      <t>テン</t>
    </rPh>
    <phoneticPr fontId="5"/>
  </si>
  <si>
    <t>団体</t>
    <rPh sb="0" eb="2">
      <t>ダンタイ</t>
    </rPh>
    <phoneticPr fontId="5"/>
  </si>
  <si>
    <t>-</t>
    <phoneticPr fontId="5"/>
  </si>
  <si>
    <t>本事業により実施したＮＰＯ法人等の基礎的能力強化に向けた取組に参画したＮＰＯ法人等の数</t>
    <rPh sb="0" eb="1">
      <t>ホン</t>
    </rPh>
    <rPh sb="1" eb="3">
      <t>ジギョウ</t>
    </rPh>
    <rPh sb="6" eb="8">
      <t>ジッシ</t>
    </rPh>
    <rPh sb="13" eb="15">
      <t>ホウジン</t>
    </rPh>
    <rPh sb="15" eb="16">
      <t>トウ</t>
    </rPh>
    <rPh sb="17" eb="20">
      <t>キソテキ</t>
    </rPh>
    <rPh sb="20" eb="22">
      <t>ノウリョク</t>
    </rPh>
    <rPh sb="22" eb="24">
      <t>キョウカ</t>
    </rPh>
    <rPh sb="25" eb="26">
      <t>ム</t>
    </rPh>
    <rPh sb="28" eb="30">
      <t>トリクミ</t>
    </rPh>
    <rPh sb="31" eb="33">
      <t>サンカク</t>
    </rPh>
    <rPh sb="38" eb="40">
      <t>ホウジン</t>
    </rPh>
    <rPh sb="40" eb="41">
      <t>トウ</t>
    </rPh>
    <rPh sb="42" eb="43">
      <t>カズ</t>
    </rPh>
    <phoneticPr fontId="5"/>
  </si>
  <si>
    <t>本事業により実施した ＮＰＯ法人等が主体となった復興・被災者支援に向けた実践的な取組の件数</t>
    <rPh sb="0" eb="1">
      <t>ホン</t>
    </rPh>
    <rPh sb="1" eb="3">
      <t>ジギョウ</t>
    </rPh>
    <rPh sb="6" eb="8">
      <t>ジッシ</t>
    </rPh>
    <rPh sb="14" eb="16">
      <t>ホウジン</t>
    </rPh>
    <rPh sb="16" eb="17">
      <t>トウ</t>
    </rPh>
    <rPh sb="18" eb="20">
      <t>シュタイ</t>
    </rPh>
    <rPh sb="24" eb="26">
      <t>フッコウ</t>
    </rPh>
    <rPh sb="27" eb="30">
      <t>ヒサイシャ</t>
    </rPh>
    <rPh sb="30" eb="32">
      <t>シエン</t>
    </rPh>
    <rPh sb="33" eb="34">
      <t>ム</t>
    </rPh>
    <rPh sb="36" eb="39">
      <t>ジッセンテキ</t>
    </rPh>
    <rPh sb="40" eb="42">
      <t>トリクミ</t>
    </rPh>
    <rPh sb="43" eb="45">
      <t>ケンスウ</t>
    </rPh>
    <phoneticPr fontId="5"/>
  </si>
  <si>
    <t>団体</t>
    <rPh sb="0" eb="2">
      <t>ダンタイ</t>
    </rPh>
    <phoneticPr fontId="5"/>
  </si>
  <si>
    <t>件数</t>
    <rPh sb="0" eb="2">
      <t>ケンスウ</t>
    </rPh>
    <phoneticPr fontId="5"/>
  </si>
  <si>
    <t>X ： 各年度交付金額　／
Y ： 本事業により実施したＮＰＯ法人等の基礎的能力強化に向けた取組に参画したＮＰＯ法人等の数　　　　　　　　　　　　　　</t>
    <rPh sb="4" eb="7">
      <t>カクネンド</t>
    </rPh>
    <rPh sb="7" eb="10">
      <t>コウフキン</t>
    </rPh>
    <rPh sb="10" eb="11">
      <t>ガク</t>
    </rPh>
    <phoneticPr fontId="5"/>
  </si>
  <si>
    <t>42/797</t>
    <phoneticPr fontId="5"/>
  </si>
  <si>
    <t>51/868</t>
    <phoneticPr fontId="5"/>
  </si>
  <si>
    <t>X ： 各年度交付金額　／
Y ： 　本事業により実施した ＮＰＯ法人等が主体となった復興・被災者支援に向けた実践的な取組の件数　　　　　　　　　　　　　</t>
    <rPh sb="4" eb="7">
      <t>カクネンド</t>
    </rPh>
    <rPh sb="7" eb="10">
      <t>コウフキン</t>
    </rPh>
    <rPh sb="10" eb="11">
      <t>ガク</t>
    </rPh>
    <phoneticPr fontId="5"/>
  </si>
  <si>
    <t>　　Ｘ(百万円)/Ｙ(法人数)</t>
    <rPh sb="4" eb="5">
      <t>ヒャク</t>
    </rPh>
    <rPh sb="5" eb="6">
      <t>マン</t>
    </rPh>
    <rPh sb="11" eb="14">
      <t>ホウジンスウ</t>
    </rPh>
    <phoneticPr fontId="5"/>
  </si>
  <si>
    <t>百万円/件数</t>
    <rPh sb="0" eb="2">
      <t>ヒャクマン</t>
    </rPh>
    <rPh sb="2" eb="3">
      <t>エン</t>
    </rPh>
    <rPh sb="4" eb="6">
      <t>ケンスウ</t>
    </rPh>
    <phoneticPr fontId="5"/>
  </si>
  <si>
    <t>百万円/団体数</t>
    <rPh sb="0" eb="2">
      <t>ヒャクマン</t>
    </rPh>
    <rPh sb="2" eb="3">
      <t>エン</t>
    </rPh>
    <rPh sb="4" eb="6">
      <t>ダンタイ</t>
    </rPh>
    <rPh sb="6" eb="7">
      <t>カズ</t>
    </rPh>
    <phoneticPr fontId="5"/>
  </si>
  <si>
    <t>　　Ｘ(百万円)/Ｙ(件数)</t>
    <rPh sb="4" eb="5">
      <t>ヒャク</t>
    </rPh>
    <rPh sb="5" eb="6">
      <t>マン</t>
    </rPh>
    <rPh sb="11" eb="13">
      <t>ケンスウ</t>
    </rPh>
    <phoneticPr fontId="5"/>
  </si>
  <si>
    <t>-</t>
    <phoneticPr fontId="5"/>
  </si>
  <si>
    <t>37/500</t>
    <phoneticPr fontId="5"/>
  </si>
  <si>
    <t>209/60</t>
    <phoneticPr fontId="5"/>
  </si>
  <si>
    <t>205/59</t>
    <phoneticPr fontId="5"/>
  </si>
  <si>
    <t>196/57</t>
    <phoneticPr fontId="5"/>
  </si>
  <si>
    <t>「事業全体の抜本的改善」
○NPO等の自立など事業の着地点を見据えたNPO等への支援の在り方について、一般会計の事業との関係を整理しつつ検討することが必要である。
○自治体にコスト意識が生じる構造が重要であり、自治体に実質的な負担を求めることが必要。
○アウトカムの設定方法を見直すなど、基礎的能力強化及び運営力強化につながっていることのフォローアップの仕組みが必要である。
○被災地においてNPO等が実際に担っている役割を考慮して支援内容を再構築すべき。</t>
    <phoneticPr fontId="5"/>
  </si>
  <si>
    <t>公開プロセスの指摘を踏まえ、復興特会に計上する事業としては平成27年度をもって終了することが適当である。</t>
    <rPh sb="0" eb="2">
      <t>コウカイ</t>
    </rPh>
    <rPh sb="7" eb="9">
      <t>シテキ</t>
    </rPh>
    <rPh sb="10" eb="11">
      <t>フ</t>
    </rPh>
    <phoneticPr fontId="5"/>
  </si>
  <si>
    <t>-</t>
    <phoneticPr fontId="5"/>
  </si>
  <si>
    <t>公開プロセスの指摘を踏まえ、平成28年度は予算要求を行わない。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</si>
</sst>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quot;▲ &quot;#,##0.00"/>
    <numFmt numFmtId="182" formatCode="0_ "/>
    <numFmt numFmtId="183" formatCode="0_);[Red]\(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182" fontId="0" fillId="0" borderId="96" xfId="0" applyNumberFormat="1" applyFont="1" applyFill="1" applyBorder="1" applyAlignment="1" applyProtection="1">
      <alignment horizontal="left" vertical="center" wrapText="1"/>
      <protection locked="0"/>
    </xf>
    <xf numFmtId="182" fontId="3" fillId="0" borderId="73" xfId="0" applyNumberFormat="1" applyFont="1" applyFill="1" applyBorder="1" applyAlignment="1" applyProtection="1">
      <alignment horizontal="left" vertical="center" wrapText="1"/>
      <protection locked="0"/>
    </xf>
    <xf numFmtId="182" fontId="3" fillId="0" borderId="97" xfId="0" applyNumberFormat="1" applyFont="1" applyFill="1" applyBorder="1" applyAlignment="1" applyProtection="1">
      <alignment horizontal="left" vertical="center" wrapText="1"/>
      <protection locked="0"/>
    </xf>
    <xf numFmtId="183" fontId="3" fillId="0" borderId="98"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181" fontId="3" fillId="0" borderId="25" xfId="0" applyNumberFormat="1" applyFont="1" applyFill="1" applyBorder="1" applyAlignment="1" applyProtection="1">
      <alignment horizontal="center" vertical="center"/>
      <protection locked="0"/>
    </xf>
    <xf numFmtId="181" fontId="0" fillId="0" borderId="26" xfId="0" applyNumberFormat="1" applyFill="1" applyBorder="1" applyAlignment="1" applyProtection="1">
      <alignment horizontal="center" vertical="center"/>
      <protection locked="0"/>
    </xf>
    <xf numFmtId="181" fontId="0" fillId="0" borderId="27" xfId="0" applyNumberFormat="1" applyFill="1" applyBorder="1" applyAlignment="1" applyProtection="1">
      <alignment horizontal="center" vertical="center"/>
      <protection locked="0"/>
    </xf>
    <xf numFmtId="181" fontId="0" fillId="0" borderId="35" xfId="0" applyNumberForma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wrapText="1"/>
      <protection locked="0"/>
    </xf>
    <xf numFmtId="0" fontId="0" fillId="0" borderId="35" xfId="0" applyFill="1" applyBorder="1" applyAlignment="1" applyProtection="1">
      <alignment horizontal="center" vertical="center"/>
      <protection locked="0"/>
    </xf>
    <xf numFmtId="0" fontId="3" fillId="0" borderId="25" xfId="0" applyFont="1" applyFill="1" applyBorder="1" applyAlignment="1" applyProtection="1">
      <alignment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64382</xdr:colOff>
      <xdr:row>145</xdr:row>
      <xdr:rowOff>224150</xdr:rowOff>
    </xdr:from>
    <xdr:to>
      <xdr:col>34</xdr:col>
      <xdr:colOff>17130</xdr:colOff>
      <xdr:row>148</xdr:row>
      <xdr:rowOff>121929</xdr:rowOff>
    </xdr:to>
    <xdr:sp macro="" textlink="">
      <xdr:nvSpPr>
        <xdr:cNvPr id="33" name="正方形/長方形 32"/>
        <xdr:cNvSpPr/>
      </xdr:nvSpPr>
      <xdr:spPr>
        <a:xfrm>
          <a:off x="3779132" y="52625257"/>
          <a:ext cx="2252355" cy="95913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27</xdr:col>
      <xdr:colOff>142687</xdr:colOff>
      <xdr:row>143</xdr:row>
      <xdr:rowOff>151742</xdr:rowOff>
    </xdr:from>
    <xdr:to>
      <xdr:col>27</xdr:col>
      <xdr:colOff>142687</xdr:colOff>
      <xdr:row>145</xdr:row>
      <xdr:rowOff>147395</xdr:rowOff>
    </xdr:to>
    <xdr:cxnSp macro="">
      <xdr:nvCxnSpPr>
        <xdr:cNvPr id="34" name="直線矢印コネクタ 33"/>
        <xdr:cNvCxnSpPr/>
      </xdr:nvCxnSpPr>
      <xdr:spPr>
        <a:xfrm>
          <a:off x="4918794" y="51845278"/>
          <a:ext cx="0" cy="703224"/>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28</xdr:col>
      <xdr:colOff>14776</xdr:colOff>
      <xdr:row>148</xdr:row>
      <xdr:rowOff>221635</xdr:rowOff>
    </xdr:from>
    <xdr:to>
      <xdr:col>28</xdr:col>
      <xdr:colOff>14776</xdr:colOff>
      <xdr:row>150</xdr:row>
      <xdr:rowOff>207741</xdr:rowOff>
    </xdr:to>
    <xdr:cxnSp macro="">
      <xdr:nvCxnSpPr>
        <xdr:cNvPr id="35" name="直線矢印コネクタ 34"/>
        <xdr:cNvCxnSpPr/>
      </xdr:nvCxnSpPr>
      <xdr:spPr>
        <a:xfrm>
          <a:off x="4967776" y="53684099"/>
          <a:ext cx="0" cy="693678"/>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22</xdr:col>
      <xdr:colOff>29211</xdr:colOff>
      <xdr:row>139</xdr:row>
      <xdr:rowOff>27215</xdr:rowOff>
    </xdr:from>
    <xdr:to>
      <xdr:col>33</xdr:col>
      <xdr:colOff>157042</xdr:colOff>
      <xdr:row>141</xdr:row>
      <xdr:rowOff>4499</xdr:rowOff>
    </xdr:to>
    <xdr:sp macro="" textlink="">
      <xdr:nvSpPr>
        <xdr:cNvPr id="36" name="正方形/長方形 35"/>
        <xdr:cNvSpPr/>
      </xdr:nvSpPr>
      <xdr:spPr>
        <a:xfrm>
          <a:off x="3920854" y="50305608"/>
          <a:ext cx="2073652" cy="68485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復興庁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21</xdr:col>
      <xdr:colOff>22819</xdr:colOff>
      <xdr:row>141</xdr:row>
      <xdr:rowOff>137226</xdr:rowOff>
    </xdr:from>
    <xdr:to>
      <xdr:col>34</xdr:col>
      <xdr:colOff>150997</xdr:colOff>
      <xdr:row>143</xdr:row>
      <xdr:rowOff>84752</xdr:rowOff>
    </xdr:to>
    <xdr:sp macro="" textlink="">
      <xdr:nvSpPr>
        <xdr:cNvPr id="37" name="大かっこ 36"/>
        <xdr:cNvSpPr/>
      </xdr:nvSpPr>
      <xdr:spPr>
        <a:xfrm>
          <a:off x="3737569" y="51123190"/>
          <a:ext cx="2427785" cy="655098"/>
        </a:xfrm>
        <a:prstGeom prst="bracketPair">
          <a:avLst/>
        </a:prstGeom>
        <a:noFill/>
        <a:ln w="63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124178</xdr:colOff>
      <xdr:row>149</xdr:row>
      <xdr:rowOff>189970</xdr:rowOff>
    </xdr:from>
    <xdr:to>
      <xdr:col>12</xdr:col>
      <xdr:colOff>124178</xdr:colOff>
      <xdr:row>150</xdr:row>
      <xdr:rowOff>230796</xdr:rowOff>
    </xdr:to>
    <xdr:cxnSp macro="">
      <xdr:nvCxnSpPr>
        <xdr:cNvPr id="38" name="直線矢印コネクタ 37"/>
        <xdr:cNvCxnSpPr/>
      </xdr:nvCxnSpPr>
      <xdr:spPr>
        <a:xfrm>
          <a:off x="2246892" y="54006220"/>
          <a:ext cx="0" cy="394612"/>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46</xdr:col>
      <xdr:colOff>5090</xdr:colOff>
      <xdr:row>149</xdr:row>
      <xdr:rowOff>176982</xdr:rowOff>
    </xdr:from>
    <xdr:to>
      <xdr:col>46</xdr:col>
      <xdr:colOff>5090</xdr:colOff>
      <xdr:row>150</xdr:row>
      <xdr:rowOff>227278</xdr:rowOff>
    </xdr:to>
    <xdr:cxnSp macro="">
      <xdr:nvCxnSpPr>
        <xdr:cNvPr id="39" name="直線矢印コネクタ 38"/>
        <xdr:cNvCxnSpPr/>
      </xdr:nvCxnSpPr>
      <xdr:spPr>
        <a:xfrm>
          <a:off x="8142161" y="53993232"/>
          <a:ext cx="0" cy="404082"/>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12</xdr:col>
      <xdr:colOff>122463</xdr:colOff>
      <xdr:row>149</xdr:row>
      <xdr:rowOff>189347</xdr:rowOff>
    </xdr:from>
    <xdr:to>
      <xdr:col>46</xdr:col>
      <xdr:colOff>12781</xdr:colOff>
      <xdr:row>149</xdr:row>
      <xdr:rowOff>189347</xdr:rowOff>
    </xdr:to>
    <xdr:cxnSp macro="">
      <xdr:nvCxnSpPr>
        <xdr:cNvPr id="40" name="直線矢印コネクタ 39"/>
        <xdr:cNvCxnSpPr/>
      </xdr:nvCxnSpPr>
      <xdr:spPr>
        <a:xfrm>
          <a:off x="2245177" y="54005597"/>
          <a:ext cx="5904675" cy="0"/>
        </a:xfrm>
        <a:prstGeom prst="straightConnector1">
          <a:avLst/>
        </a:prstGeom>
        <a:noFill/>
        <a:ln w="19050" cap="flat" cmpd="sng" algn="ctr">
          <a:solidFill>
            <a:sysClr val="windowText" lastClr="000000"/>
          </a:solidFill>
          <a:prstDash val="solid"/>
          <a:tailEnd type="none"/>
        </a:ln>
        <a:effectLst/>
      </xdr:spPr>
    </xdr:cxnSp>
    <xdr:clientData/>
  </xdr:twoCellAnchor>
  <xdr:twoCellAnchor>
    <xdr:from>
      <xdr:col>22</xdr:col>
      <xdr:colOff>63537</xdr:colOff>
      <xdr:row>141</xdr:row>
      <xdr:rowOff>224519</xdr:rowOff>
    </xdr:from>
    <xdr:to>
      <xdr:col>32</xdr:col>
      <xdr:colOff>138251</xdr:colOff>
      <xdr:row>143</xdr:row>
      <xdr:rowOff>33418</xdr:rowOff>
    </xdr:to>
    <xdr:sp macro="" textlink="">
      <xdr:nvSpPr>
        <xdr:cNvPr id="41" name="正方形/長方形 40"/>
        <xdr:cNvSpPr/>
      </xdr:nvSpPr>
      <xdr:spPr>
        <a:xfrm>
          <a:off x="3955180" y="51210483"/>
          <a:ext cx="1843642" cy="516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ysClr val="windowText" lastClr="000000"/>
              </a:solidFill>
            </a:rPr>
            <a:t>　</a:t>
          </a:r>
          <a:r>
            <a:rPr kumimoji="1" lang="ja-JP" altLang="en-US" sz="1100">
              <a:solidFill>
                <a:sysClr val="windowText" lastClr="000000"/>
              </a:solidFill>
            </a:rPr>
            <a:t>（内閣府へ移替え）　</a:t>
          </a:r>
          <a:r>
            <a:rPr kumimoji="1" lang="ja-JP" altLang="en-US" sz="900">
              <a:solidFill>
                <a:sysClr val="windowText" lastClr="000000"/>
              </a:solidFill>
            </a:rPr>
            <a:t>　　　　　　　　　　　　　　　　　　　　　　　　　</a:t>
          </a:r>
          <a:endParaRPr kumimoji="1" lang="en-US" altLang="ja-JP" sz="900">
            <a:solidFill>
              <a:sysClr val="windowText" lastClr="000000"/>
            </a:solidFill>
          </a:endParaRPr>
        </a:p>
      </xdr:txBody>
    </xdr:sp>
    <xdr:clientData/>
  </xdr:twoCellAnchor>
  <xdr:twoCellAnchor>
    <xdr:from>
      <xdr:col>21</xdr:col>
      <xdr:colOff>65141</xdr:colOff>
      <xdr:row>151</xdr:row>
      <xdr:rowOff>288936</xdr:rowOff>
    </xdr:from>
    <xdr:to>
      <xdr:col>35</xdr:col>
      <xdr:colOff>46813</xdr:colOff>
      <xdr:row>154</xdr:row>
      <xdr:rowOff>171806</xdr:rowOff>
    </xdr:to>
    <xdr:sp macro="" textlink="">
      <xdr:nvSpPr>
        <xdr:cNvPr id="54" name="正方形/長方形 53"/>
        <xdr:cNvSpPr/>
      </xdr:nvSpPr>
      <xdr:spPr>
        <a:xfrm>
          <a:off x="4332341" y="55140236"/>
          <a:ext cx="2826472" cy="94967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Ｂ．宮城県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7</xdr:col>
      <xdr:colOff>0</xdr:colOff>
      <xdr:row>151</xdr:row>
      <xdr:rowOff>269020</xdr:rowOff>
    </xdr:from>
    <xdr:to>
      <xdr:col>20</xdr:col>
      <xdr:colOff>194433</xdr:colOff>
      <xdr:row>154</xdr:row>
      <xdr:rowOff>161354</xdr:rowOff>
    </xdr:to>
    <xdr:sp macro="" textlink="">
      <xdr:nvSpPr>
        <xdr:cNvPr id="55" name="正方形/長方形 54"/>
        <xdr:cNvSpPr/>
      </xdr:nvSpPr>
      <xdr:spPr>
        <a:xfrm>
          <a:off x="1422400" y="55120320"/>
          <a:ext cx="2836033" cy="95913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Ａ．岩手県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35</xdr:col>
      <xdr:colOff>121047</xdr:colOff>
      <xdr:row>151</xdr:row>
      <xdr:rowOff>285473</xdr:rowOff>
    </xdr:from>
    <xdr:to>
      <xdr:col>49</xdr:col>
      <xdr:colOff>102720</xdr:colOff>
      <xdr:row>154</xdr:row>
      <xdr:rowOff>177807</xdr:rowOff>
    </xdr:to>
    <xdr:sp macro="" textlink="">
      <xdr:nvSpPr>
        <xdr:cNvPr id="56" name="正方形/長方形 55"/>
        <xdr:cNvSpPr/>
      </xdr:nvSpPr>
      <xdr:spPr>
        <a:xfrm>
          <a:off x="7233047" y="55136773"/>
          <a:ext cx="2826473" cy="95913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Ｃ．福島県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oneCellAnchor>
    <xdr:from>
      <xdr:col>12</xdr:col>
      <xdr:colOff>146050</xdr:colOff>
      <xdr:row>150</xdr:row>
      <xdr:rowOff>303638</xdr:rowOff>
    </xdr:from>
    <xdr:ext cx="629187" cy="285564"/>
    <xdr:sp macro="" textlink="">
      <xdr:nvSpPr>
        <xdr:cNvPr id="57" name="テキスト ボックス 56"/>
        <xdr:cNvSpPr txBox="1"/>
      </xdr:nvSpPr>
      <xdr:spPr>
        <a:xfrm>
          <a:off x="2584450" y="54799338"/>
          <a:ext cx="629187" cy="2855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oneCellAnchor>
  <xdr:oneCellAnchor>
    <xdr:from>
      <xdr:col>26</xdr:col>
      <xdr:colOff>53306</xdr:colOff>
      <xdr:row>150</xdr:row>
      <xdr:rowOff>279895</xdr:rowOff>
    </xdr:from>
    <xdr:ext cx="619796" cy="275717"/>
    <xdr:sp macro="" textlink="">
      <xdr:nvSpPr>
        <xdr:cNvPr id="58" name="テキスト ボックス 57"/>
        <xdr:cNvSpPr txBox="1"/>
      </xdr:nvSpPr>
      <xdr:spPr>
        <a:xfrm>
          <a:off x="5336506" y="54775595"/>
          <a:ext cx="619796"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oneCellAnchor>
  <xdr:oneCellAnchor>
    <xdr:from>
      <xdr:col>42</xdr:col>
      <xdr:colOff>508</xdr:colOff>
      <xdr:row>150</xdr:row>
      <xdr:rowOff>266700</xdr:rowOff>
    </xdr:from>
    <xdr:ext cx="619934" cy="275717"/>
    <xdr:sp macro="" textlink="">
      <xdr:nvSpPr>
        <xdr:cNvPr id="59" name="テキスト ボックス 58"/>
        <xdr:cNvSpPr txBox="1"/>
      </xdr:nvSpPr>
      <xdr:spPr>
        <a:xfrm>
          <a:off x="8534908" y="54762400"/>
          <a:ext cx="61993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oneCellAnchor>
  <xdr:twoCellAnchor>
    <xdr:from>
      <xdr:col>6</xdr:col>
      <xdr:colOff>38100</xdr:colOff>
      <xdr:row>155</xdr:row>
      <xdr:rowOff>48091</xdr:rowOff>
    </xdr:from>
    <xdr:to>
      <xdr:col>21</xdr:col>
      <xdr:colOff>41569</xdr:colOff>
      <xdr:row>156</xdr:row>
      <xdr:rowOff>199337</xdr:rowOff>
    </xdr:to>
    <xdr:sp macro="" textlink="">
      <xdr:nvSpPr>
        <xdr:cNvPr id="60" name="正方形/長方形 59"/>
        <xdr:cNvSpPr/>
      </xdr:nvSpPr>
      <xdr:spPr>
        <a:xfrm>
          <a:off x="1257300" y="56321791"/>
          <a:ext cx="3051469" cy="506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100">
              <a:solidFill>
                <a:sysClr val="windowText" lastClr="000000"/>
              </a:solidFill>
            </a:rPr>
            <a:t>　ＮＰＯ等の運営力強化を通じた</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復興支援事業</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の実施</a:t>
          </a:r>
          <a:endParaRPr kumimoji="1" lang="en-US" altLang="ja-JP" sz="1100">
            <a:solidFill>
              <a:sysClr val="windowText" lastClr="000000"/>
            </a:solidFill>
          </a:endParaRPr>
        </a:p>
      </xdr:txBody>
    </xdr:sp>
    <xdr:clientData/>
  </xdr:twoCellAnchor>
  <xdr:twoCellAnchor>
    <xdr:from>
      <xdr:col>20</xdr:col>
      <xdr:colOff>128698</xdr:colOff>
      <xdr:row>155</xdr:row>
      <xdr:rowOff>57991</xdr:rowOff>
    </xdr:from>
    <xdr:to>
      <xdr:col>35</xdr:col>
      <xdr:colOff>122647</xdr:colOff>
      <xdr:row>156</xdr:row>
      <xdr:rowOff>218862</xdr:rowOff>
    </xdr:to>
    <xdr:sp macro="" textlink="">
      <xdr:nvSpPr>
        <xdr:cNvPr id="61" name="正方形/長方形 60"/>
        <xdr:cNvSpPr/>
      </xdr:nvSpPr>
      <xdr:spPr>
        <a:xfrm>
          <a:off x="4192698" y="56331691"/>
          <a:ext cx="3041949" cy="516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100">
              <a:solidFill>
                <a:sysClr val="windowText" lastClr="000000"/>
              </a:solidFill>
            </a:rPr>
            <a:t>　ＮＰＯ等の運営力強化を通じた</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復興支援事業</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の実施</a:t>
          </a:r>
          <a:endParaRPr kumimoji="1" lang="en-US" altLang="ja-JP" sz="1100">
            <a:solidFill>
              <a:sysClr val="windowText" lastClr="000000"/>
            </a:solidFill>
          </a:endParaRPr>
        </a:p>
      </xdr:txBody>
    </xdr:sp>
    <xdr:clientData/>
  </xdr:twoCellAnchor>
  <xdr:twoCellAnchor>
    <xdr:from>
      <xdr:col>34</xdr:col>
      <xdr:colOff>197896</xdr:colOff>
      <xdr:row>155</xdr:row>
      <xdr:rowOff>67891</xdr:rowOff>
    </xdr:from>
    <xdr:to>
      <xdr:col>49</xdr:col>
      <xdr:colOff>191845</xdr:colOff>
      <xdr:row>156</xdr:row>
      <xdr:rowOff>210824</xdr:rowOff>
    </xdr:to>
    <xdr:sp macro="" textlink="">
      <xdr:nvSpPr>
        <xdr:cNvPr id="62" name="正方形/長方形 61"/>
        <xdr:cNvSpPr/>
      </xdr:nvSpPr>
      <xdr:spPr>
        <a:xfrm>
          <a:off x="7106696" y="56341591"/>
          <a:ext cx="3041949" cy="4985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100">
              <a:solidFill>
                <a:sysClr val="windowText" lastClr="000000"/>
              </a:solidFill>
            </a:rPr>
            <a:t>　ＮＰＯ等の運営力強化を通じた</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復興支援事業</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の実施</a:t>
          </a:r>
          <a:endParaRPr kumimoji="1" lang="en-US" altLang="ja-JP" sz="1100">
            <a:solidFill>
              <a:sysClr val="windowText" lastClr="000000"/>
            </a:solidFill>
          </a:endParaRPr>
        </a:p>
      </xdr:txBody>
    </xdr:sp>
    <xdr:clientData/>
  </xdr:twoCellAnchor>
  <xdr:twoCellAnchor>
    <xdr:from>
      <xdr:col>6</xdr:col>
      <xdr:colOff>168725</xdr:colOff>
      <xdr:row>154</xdr:row>
      <xdr:rowOff>304800</xdr:rowOff>
    </xdr:from>
    <xdr:to>
      <xdr:col>20</xdr:col>
      <xdr:colOff>143990</xdr:colOff>
      <xdr:row>156</xdr:row>
      <xdr:rowOff>248700</xdr:rowOff>
    </xdr:to>
    <xdr:sp macro="" textlink="">
      <xdr:nvSpPr>
        <xdr:cNvPr id="63" name="大かっこ 62"/>
        <xdr:cNvSpPr/>
      </xdr:nvSpPr>
      <xdr:spPr>
        <a:xfrm>
          <a:off x="1387925" y="56222900"/>
          <a:ext cx="2820065" cy="6551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47917</xdr:colOff>
      <xdr:row>154</xdr:row>
      <xdr:rowOff>324225</xdr:rowOff>
    </xdr:from>
    <xdr:to>
      <xdr:col>35</xdr:col>
      <xdr:colOff>21863</xdr:colOff>
      <xdr:row>156</xdr:row>
      <xdr:rowOff>258723</xdr:rowOff>
    </xdr:to>
    <xdr:sp macro="" textlink="">
      <xdr:nvSpPr>
        <xdr:cNvPr id="64" name="大かっこ 63"/>
        <xdr:cNvSpPr/>
      </xdr:nvSpPr>
      <xdr:spPr>
        <a:xfrm>
          <a:off x="4315117" y="56242325"/>
          <a:ext cx="2818746" cy="64569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117114</xdr:colOff>
      <xdr:row>154</xdr:row>
      <xdr:rowOff>324600</xdr:rowOff>
    </xdr:from>
    <xdr:to>
      <xdr:col>49</xdr:col>
      <xdr:colOff>92379</xdr:colOff>
      <xdr:row>156</xdr:row>
      <xdr:rowOff>260187</xdr:rowOff>
    </xdr:to>
    <xdr:sp macro="" textlink="">
      <xdr:nvSpPr>
        <xdr:cNvPr id="65" name="大かっこ 64"/>
        <xdr:cNvSpPr/>
      </xdr:nvSpPr>
      <xdr:spPr>
        <a:xfrm>
          <a:off x="7229114" y="56242700"/>
          <a:ext cx="2820065" cy="64678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51685</xdr:colOff>
      <xdr:row>157</xdr:row>
      <xdr:rowOff>265570</xdr:rowOff>
    </xdr:from>
    <xdr:to>
      <xdr:col>10</xdr:col>
      <xdr:colOff>51685</xdr:colOff>
      <xdr:row>158</xdr:row>
      <xdr:rowOff>314052</xdr:rowOff>
    </xdr:to>
    <xdr:cxnSp macro="">
      <xdr:nvCxnSpPr>
        <xdr:cNvPr id="66" name="直線矢印コネクタ 65"/>
        <xdr:cNvCxnSpPr/>
      </xdr:nvCxnSpPr>
      <xdr:spPr>
        <a:xfrm>
          <a:off x="2083685" y="57250470"/>
          <a:ext cx="0" cy="40408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38101</xdr:colOff>
      <xdr:row>157</xdr:row>
      <xdr:rowOff>270250</xdr:rowOff>
    </xdr:from>
    <xdr:to>
      <xdr:col>17</xdr:col>
      <xdr:colOff>28938</xdr:colOff>
      <xdr:row>157</xdr:row>
      <xdr:rowOff>270250</xdr:rowOff>
    </xdr:to>
    <xdr:cxnSp macro="">
      <xdr:nvCxnSpPr>
        <xdr:cNvPr id="67" name="直線矢印コネクタ 66"/>
        <xdr:cNvCxnSpPr/>
      </xdr:nvCxnSpPr>
      <xdr:spPr>
        <a:xfrm rot="16200000" flipH="1">
          <a:off x="2776720" y="56548531"/>
          <a:ext cx="0" cy="141323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149231</xdr:colOff>
      <xdr:row>156</xdr:row>
      <xdr:rowOff>330201</xdr:rowOff>
    </xdr:from>
    <xdr:to>
      <xdr:col>13</xdr:col>
      <xdr:colOff>149231</xdr:colOff>
      <xdr:row>157</xdr:row>
      <xdr:rowOff>254288</xdr:rowOff>
    </xdr:to>
    <xdr:cxnSp macro="">
      <xdr:nvCxnSpPr>
        <xdr:cNvPr id="68" name="直線矢印コネクタ 67"/>
        <xdr:cNvCxnSpPr/>
      </xdr:nvCxnSpPr>
      <xdr:spPr>
        <a:xfrm rot="10800000" flipH="1">
          <a:off x="2790831" y="56959501"/>
          <a:ext cx="0" cy="27968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37797</xdr:colOff>
      <xdr:row>157</xdr:row>
      <xdr:rowOff>263595</xdr:rowOff>
    </xdr:from>
    <xdr:to>
      <xdr:col>17</xdr:col>
      <xdr:colOff>37797</xdr:colOff>
      <xdr:row>158</xdr:row>
      <xdr:rowOff>312077</xdr:rowOff>
    </xdr:to>
    <xdr:cxnSp macro="">
      <xdr:nvCxnSpPr>
        <xdr:cNvPr id="69" name="直線矢印コネクタ 68"/>
        <xdr:cNvCxnSpPr/>
      </xdr:nvCxnSpPr>
      <xdr:spPr>
        <a:xfrm>
          <a:off x="3492197" y="57248495"/>
          <a:ext cx="0" cy="40408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123233</xdr:colOff>
      <xdr:row>157</xdr:row>
      <xdr:rowOff>275470</xdr:rowOff>
    </xdr:from>
    <xdr:to>
      <xdr:col>24</xdr:col>
      <xdr:colOff>123233</xdr:colOff>
      <xdr:row>158</xdr:row>
      <xdr:rowOff>323952</xdr:rowOff>
    </xdr:to>
    <xdr:cxnSp macro="">
      <xdr:nvCxnSpPr>
        <xdr:cNvPr id="70" name="直線矢印コネクタ 69"/>
        <xdr:cNvCxnSpPr/>
      </xdr:nvCxnSpPr>
      <xdr:spPr>
        <a:xfrm>
          <a:off x="5000033" y="57260370"/>
          <a:ext cx="0" cy="40408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119174</xdr:colOff>
      <xdr:row>157</xdr:row>
      <xdr:rowOff>280150</xdr:rowOff>
    </xdr:from>
    <xdr:to>
      <xdr:col>31</xdr:col>
      <xdr:colOff>110011</xdr:colOff>
      <xdr:row>157</xdr:row>
      <xdr:rowOff>280150</xdr:rowOff>
    </xdr:to>
    <xdr:cxnSp macro="">
      <xdr:nvCxnSpPr>
        <xdr:cNvPr id="71" name="直線矢印コネクタ 70"/>
        <xdr:cNvCxnSpPr/>
      </xdr:nvCxnSpPr>
      <xdr:spPr>
        <a:xfrm rot="16200000" flipH="1">
          <a:off x="5702593" y="56558431"/>
          <a:ext cx="0" cy="141323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28424</xdr:colOff>
      <xdr:row>156</xdr:row>
      <xdr:rowOff>340101</xdr:rowOff>
    </xdr:from>
    <xdr:to>
      <xdr:col>28</xdr:col>
      <xdr:colOff>28424</xdr:colOff>
      <xdr:row>157</xdr:row>
      <xdr:rowOff>264188</xdr:rowOff>
    </xdr:to>
    <xdr:cxnSp macro="">
      <xdr:nvCxnSpPr>
        <xdr:cNvPr id="72" name="直線矢印コネクタ 71"/>
        <xdr:cNvCxnSpPr/>
      </xdr:nvCxnSpPr>
      <xdr:spPr>
        <a:xfrm rot="10800000" flipH="1">
          <a:off x="5718024" y="56969401"/>
          <a:ext cx="0" cy="27968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118870</xdr:colOff>
      <xdr:row>157</xdr:row>
      <xdr:rowOff>273495</xdr:rowOff>
    </xdr:from>
    <xdr:to>
      <xdr:col>31</xdr:col>
      <xdr:colOff>118870</xdr:colOff>
      <xdr:row>158</xdr:row>
      <xdr:rowOff>321977</xdr:rowOff>
    </xdr:to>
    <xdr:cxnSp macro="">
      <xdr:nvCxnSpPr>
        <xdr:cNvPr id="73" name="直線矢印コネクタ 72"/>
        <xdr:cNvCxnSpPr/>
      </xdr:nvCxnSpPr>
      <xdr:spPr>
        <a:xfrm>
          <a:off x="6418070" y="57258395"/>
          <a:ext cx="0" cy="40408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192431</xdr:colOff>
      <xdr:row>157</xdr:row>
      <xdr:rowOff>293452</xdr:rowOff>
    </xdr:from>
    <xdr:to>
      <xdr:col>38</xdr:col>
      <xdr:colOff>192431</xdr:colOff>
      <xdr:row>158</xdr:row>
      <xdr:rowOff>333852</xdr:rowOff>
    </xdr:to>
    <xdr:cxnSp macro="">
      <xdr:nvCxnSpPr>
        <xdr:cNvPr id="74" name="直線矢印コネクタ 73"/>
        <xdr:cNvCxnSpPr/>
      </xdr:nvCxnSpPr>
      <xdr:spPr>
        <a:xfrm>
          <a:off x="7914031" y="57278352"/>
          <a:ext cx="0" cy="396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178847</xdr:colOff>
      <xdr:row>157</xdr:row>
      <xdr:rowOff>298132</xdr:rowOff>
    </xdr:from>
    <xdr:to>
      <xdr:col>45</xdr:col>
      <xdr:colOff>179276</xdr:colOff>
      <xdr:row>157</xdr:row>
      <xdr:rowOff>298132</xdr:rowOff>
    </xdr:to>
    <xdr:cxnSp macro="">
      <xdr:nvCxnSpPr>
        <xdr:cNvPr id="75" name="直線矢印コネクタ 74"/>
        <xdr:cNvCxnSpPr/>
      </xdr:nvCxnSpPr>
      <xdr:spPr>
        <a:xfrm rot="16200000" flipH="1">
          <a:off x="8611862" y="56571617"/>
          <a:ext cx="0" cy="1422829"/>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97622</xdr:colOff>
      <xdr:row>156</xdr:row>
      <xdr:rowOff>350001</xdr:rowOff>
    </xdr:from>
    <xdr:to>
      <xdr:col>42</xdr:col>
      <xdr:colOff>97622</xdr:colOff>
      <xdr:row>157</xdr:row>
      <xdr:rowOff>274088</xdr:rowOff>
    </xdr:to>
    <xdr:cxnSp macro="">
      <xdr:nvCxnSpPr>
        <xdr:cNvPr id="76" name="直線矢印コネクタ 75"/>
        <xdr:cNvCxnSpPr/>
      </xdr:nvCxnSpPr>
      <xdr:spPr>
        <a:xfrm rot="10800000" flipH="1">
          <a:off x="8632022" y="56979301"/>
          <a:ext cx="0" cy="27968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188068</xdr:colOff>
      <xdr:row>157</xdr:row>
      <xdr:rowOff>291477</xdr:rowOff>
    </xdr:from>
    <xdr:to>
      <xdr:col>45</xdr:col>
      <xdr:colOff>188068</xdr:colOff>
      <xdr:row>158</xdr:row>
      <xdr:rowOff>331877</xdr:rowOff>
    </xdr:to>
    <xdr:cxnSp macro="">
      <xdr:nvCxnSpPr>
        <xdr:cNvPr id="77" name="直線矢印コネクタ 76"/>
        <xdr:cNvCxnSpPr/>
      </xdr:nvCxnSpPr>
      <xdr:spPr>
        <a:xfrm>
          <a:off x="9332068" y="57276377"/>
          <a:ext cx="0" cy="396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159</xdr:row>
      <xdr:rowOff>345619</xdr:rowOff>
    </xdr:from>
    <xdr:to>
      <xdr:col>13</xdr:col>
      <xdr:colOff>156717</xdr:colOff>
      <xdr:row>162</xdr:row>
      <xdr:rowOff>228655</xdr:rowOff>
    </xdr:to>
    <xdr:sp macro="" textlink="">
      <xdr:nvSpPr>
        <xdr:cNvPr id="78" name="正方形/長方形 77"/>
        <xdr:cNvSpPr/>
      </xdr:nvSpPr>
      <xdr:spPr>
        <a:xfrm>
          <a:off x="1422400" y="58041719"/>
          <a:ext cx="1375917" cy="94983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mn-lt"/>
              <a:ea typeface="+mn-ea"/>
            </a:rPr>
            <a:t>中間支援組織等</a:t>
          </a:r>
          <a:endParaRPr kumimoji="1" lang="en-US" altLang="ja-JP" sz="1100">
            <a:latin typeface="+mn-lt"/>
            <a:ea typeface="+mn-ea"/>
          </a:endParaRPr>
        </a:p>
      </xdr:txBody>
    </xdr:sp>
    <xdr:clientData/>
  </xdr:twoCellAnchor>
  <xdr:twoCellAnchor>
    <xdr:from>
      <xdr:col>14</xdr:col>
      <xdr:colOff>33612</xdr:colOff>
      <xdr:row>159</xdr:row>
      <xdr:rowOff>351957</xdr:rowOff>
    </xdr:from>
    <xdr:to>
      <xdr:col>20</xdr:col>
      <xdr:colOff>191648</xdr:colOff>
      <xdr:row>162</xdr:row>
      <xdr:rowOff>226763</xdr:rowOff>
    </xdr:to>
    <xdr:sp macro="" textlink="">
      <xdr:nvSpPr>
        <xdr:cNvPr id="79" name="正方形/長方形 78"/>
        <xdr:cNvSpPr/>
      </xdr:nvSpPr>
      <xdr:spPr>
        <a:xfrm>
          <a:off x="2878412" y="58048057"/>
          <a:ext cx="1377236" cy="9416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ＮＰＯ法人等</a:t>
          </a:r>
        </a:p>
      </xdr:txBody>
    </xdr:sp>
    <xdr:clientData/>
  </xdr:twoCellAnchor>
  <xdr:oneCellAnchor>
    <xdr:from>
      <xdr:col>8</xdr:col>
      <xdr:colOff>8308</xdr:colOff>
      <xdr:row>159</xdr:row>
      <xdr:rowOff>38100</xdr:rowOff>
    </xdr:from>
    <xdr:ext cx="990692" cy="275717"/>
    <xdr:sp macro="" textlink="">
      <xdr:nvSpPr>
        <xdr:cNvPr id="80" name="テキスト ボックス 79"/>
        <xdr:cNvSpPr txBox="1"/>
      </xdr:nvSpPr>
      <xdr:spPr>
        <a:xfrm>
          <a:off x="1633908" y="57734200"/>
          <a:ext cx="990692"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oneCellAnchor>
  <xdr:oneCellAnchor>
    <xdr:from>
      <xdr:col>15</xdr:col>
      <xdr:colOff>18170</xdr:colOff>
      <xdr:row>159</xdr:row>
      <xdr:rowOff>39687</xdr:rowOff>
    </xdr:from>
    <xdr:ext cx="990692" cy="275717"/>
    <xdr:sp macro="" textlink="">
      <xdr:nvSpPr>
        <xdr:cNvPr id="81" name="テキスト ボックス 80"/>
        <xdr:cNvSpPr txBox="1"/>
      </xdr:nvSpPr>
      <xdr:spPr>
        <a:xfrm>
          <a:off x="3066170" y="57735787"/>
          <a:ext cx="990692"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oneCellAnchor>
  <xdr:twoCellAnchor>
    <xdr:from>
      <xdr:col>21</xdr:col>
      <xdr:colOff>90598</xdr:colOff>
      <xdr:row>159</xdr:row>
      <xdr:rowOff>355519</xdr:rowOff>
    </xdr:from>
    <xdr:to>
      <xdr:col>28</xdr:col>
      <xdr:colOff>35958</xdr:colOff>
      <xdr:row>162</xdr:row>
      <xdr:rowOff>238555</xdr:rowOff>
    </xdr:to>
    <xdr:sp macro="" textlink="">
      <xdr:nvSpPr>
        <xdr:cNvPr id="82" name="正方形/長方形 81"/>
        <xdr:cNvSpPr/>
      </xdr:nvSpPr>
      <xdr:spPr>
        <a:xfrm>
          <a:off x="4357798" y="58051619"/>
          <a:ext cx="1367760" cy="94983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mn-lt"/>
              <a:ea typeface="+mn-ea"/>
            </a:rPr>
            <a:t>中間支援組織等</a:t>
          </a:r>
          <a:endParaRPr kumimoji="1" lang="en-US" altLang="ja-JP" sz="1100">
            <a:latin typeface="+mn-lt"/>
            <a:ea typeface="+mn-ea"/>
          </a:endParaRPr>
        </a:p>
      </xdr:txBody>
    </xdr:sp>
    <xdr:clientData/>
  </xdr:twoCellAnchor>
  <xdr:twoCellAnchor>
    <xdr:from>
      <xdr:col>28</xdr:col>
      <xdr:colOff>114685</xdr:colOff>
      <xdr:row>160</xdr:row>
      <xdr:rowOff>6257</xdr:rowOff>
    </xdr:from>
    <xdr:to>
      <xdr:col>35</xdr:col>
      <xdr:colOff>69520</xdr:colOff>
      <xdr:row>162</xdr:row>
      <xdr:rowOff>236663</xdr:rowOff>
    </xdr:to>
    <xdr:sp macro="" textlink="">
      <xdr:nvSpPr>
        <xdr:cNvPr id="83" name="正方形/長方形 82"/>
        <xdr:cNvSpPr/>
      </xdr:nvSpPr>
      <xdr:spPr>
        <a:xfrm>
          <a:off x="5804285" y="58057957"/>
          <a:ext cx="1377235" cy="9416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ＮＰＯ法人等</a:t>
          </a:r>
        </a:p>
      </xdr:txBody>
    </xdr:sp>
    <xdr:clientData/>
  </xdr:twoCellAnchor>
  <xdr:oneCellAnchor>
    <xdr:from>
      <xdr:col>22</xdr:col>
      <xdr:colOff>89381</xdr:colOff>
      <xdr:row>159</xdr:row>
      <xdr:rowOff>48000</xdr:rowOff>
    </xdr:from>
    <xdr:ext cx="990692" cy="275717"/>
    <xdr:sp macro="" textlink="">
      <xdr:nvSpPr>
        <xdr:cNvPr id="84" name="テキスト ボックス 83"/>
        <xdr:cNvSpPr txBox="1"/>
      </xdr:nvSpPr>
      <xdr:spPr>
        <a:xfrm>
          <a:off x="4559781" y="57744100"/>
          <a:ext cx="990692"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oneCellAnchor>
  <xdr:oneCellAnchor>
    <xdr:from>
      <xdr:col>29</xdr:col>
      <xdr:colOff>108766</xdr:colOff>
      <xdr:row>159</xdr:row>
      <xdr:rowOff>41274</xdr:rowOff>
    </xdr:from>
    <xdr:ext cx="972000" cy="275717"/>
    <xdr:sp macro="" textlink="">
      <xdr:nvSpPr>
        <xdr:cNvPr id="85" name="テキスト ボックス 84"/>
        <xdr:cNvSpPr txBox="1"/>
      </xdr:nvSpPr>
      <xdr:spPr>
        <a:xfrm>
          <a:off x="6001566" y="57737374"/>
          <a:ext cx="97200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oneCellAnchor>
  <xdr:twoCellAnchor>
    <xdr:from>
      <xdr:col>35</xdr:col>
      <xdr:colOff>150270</xdr:colOff>
      <xdr:row>160</xdr:row>
      <xdr:rowOff>9819</xdr:rowOff>
    </xdr:from>
    <xdr:to>
      <xdr:col>42</xdr:col>
      <xdr:colOff>105108</xdr:colOff>
      <xdr:row>162</xdr:row>
      <xdr:rowOff>248455</xdr:rowOff>
    </xdr:to>
    <xdr:sp macro="" textlink="">
      <xdr:nvSpPr>
        <xdr:cNvPr id="86" name="正方形/長方形 85"/>
        <xdr:cNvSpPr/>
      </xdr:nvSpPr>
      <xdr:spPr>
        <a:xfrm>
          <a:off x="7262270" y="58061519"/>
          <a:ext cx="1377238" cy="94983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mn-lt"/>
              <a:ea typeface="+mn-ea"/>
            </a:rPr>
            <a:t>中間支援組織等</a:t>
          </a:r>
          <a:endParaRPr kumimoji="1" lang="en-US" altLang="ja-JP" sz="1100">
            <a:latin typeface="+mn-lt"/>
            <a:ea typeface="+mn-ea"/>
          </a:endParaRPr>
        </a:p>
      </xdr:txBody>
    </xdr:sp>
    <xdr:clientData/>
  </xdr:twoCellAnchor>
  <xdr:twoCellAnchor>
    <xdr:from>
      <xdr:col>42</xdr:col>
      <xdr:colOff>185201</xdr:colOff>
      <xdr:row>160</xdr:row>
      <xdr:rowOff>6632</xdr:rowOff>
    </xdr:from>
    <xdr:to>
      <xdr:col>49</xdr:col>
      <xdr:colOff>138718</xdr:colOff>
      <xdr:row>162</xdr:row>
      <xdr:rowOff>246485</xdr:rowOff>
    </xdr:to>
    <xdr:sp macro="" textlink="">
      <xdr:nvSpPr>
        <xdr:cNvPr id="87" name="正方形/長方形 86"/>
        <xdr:cNvSpPr/>
      </xdr:nvSpPr>
      <xdr:spPr>
        <a:xfrm>
          <a:off x="8719601" y="58058332"/>
          <a:ext cx="1375917" cy="95105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ＮＰＯ法人等</a:t>
          </a:r>
        </a:p>
      </xdr:txBody>
    </xdr:sp>
    <xdr:clientData/>
  </xdr:twoCellAnchor>
  <xdr:oneCellAnchor>
    <xdr:from>
      <xdr:col>36</xdr:col>
      <xdr:colOff>158578</xdr:colOff>
      <xdr:row>159</xdr:row>
      <xdr:rowOff>57900</xdr:rowOff>
    </xdr:from>
    <xdr:ext cx="981346" cy="275717"/>
    <xdr:sp macro="" textlink="">
      <xdr:nvSpPr>
        <xdr:cNvPr id="88" name="テキスト ボックス 87"/>
        <xdr:cNvSpPr txBox="1"/>
      </xdr:nvSpPr>
      <xdr:spPr>
        <a:xfrm>
          <a:off x="7473778" y="57754000"/>
          <a:ext cx="981346"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oneCellAnchor>
  <xdr:oneCellAnchor>
    <xdr:from>
      <xdr:col>43</xdr:col>
      <xdr:colOff>177964</xdr:colOff>
      <xdr:row>159</xdr:row>
      <xdr:rowOff>59487</xdr:rowOff>
    </xdr:from>
    <xdr:ext cx="972000" cy="275717"/>
    <xdr:sp macro="" textlink="">
      <xdr:nvSpPr>
        <xdr:cNvPr id="89" name="テキスト ボックス 88"/>
        <xdr:cNvSpPr txBox="1"/>
      </xdr:nvSpPr>
      <xdr:spPr>
        <a:xfrm>
          <a:off x="8915564" y="57755587"/>
          <a:ext cx="97200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oneCellAnchor>
  <xdr:twoCellAnchor>
    <xdr:from>
      <xdr:col>6</xdr:col>
      <xdr:colOff>63500</xdr:colOff>
      <xdr:row>162</xdr:row>
      <xdr:rowOff>279400</xdr:rowOff>
    </xdr:from>
    <xdr:to>
      <xdr:col>14</xdr:col>
      <xdr:colOff>31977</xdr:colOff>
      <xdr:row>164</xdr:row>
      <xdr:rowOff>303136</xdr:rowOff>
    </xdr:to>
    <xdr:sp macro="" textlink="">
      <xdr:nvSpPr>
        <xdr:cNvPr id="96" name="正方形/長方形 95"/>
        <xdr:cNvSpPr/>
      </xdr:nvSpPr>
      <xdr:spPr>
        <a:xfrm>
          <a:off x="1282700" y="59042300"/>
          <a:ext cx="1594077" cy="7349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100">
              <a:solidFill>
                <a:sysClr val="windowText" lastClr="000000"/>
              </a:solidFill>
            </a:rPr>
            <a:t>　復興支援の担い手</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の基礎的能力</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強化事業</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の実施</a:t>
          </a:r>
          <a:endParaRPr kumimoji="1" lang="en-US" altLang="ja-JP" sz="1100">
            <a:solidFill>
              <a:sysClr val="windowText" lastClr="000000"/>
            </a:solidFill>
          </a:endParaRPr>
        </a:p>
      </xdr:txBody>
    </xdr:sp>
    <xdr:clientData/>
  </xdr:twoCellAnchor>
  <xdr:twoCellAnchor>
    <xdr:from>
      <xdr:col>13</xdr:col>
      <xdr:colOff>110960</xdr:colOff>
      <xdr:row>162</xdr:row>
      <xdr:rowOff>291275</xdr:rowOff>
    </xdr:from>
    <xdr:to>
      <xdr:col>21</xdr:col>
      <xdr:colOff>80758</xdr:colOff>
      <xdr:row>164</xdr:row>
      <xdr:rowOff>315011</xdr:rowOff>
    </xdr:to>
    <xdr:sp macro="" textlink="">
      <xdr:nvSpPr>
        <xdr:cNvPr id="97" name="正方形/長方形 96"/>
        <xdr:cNvSpPr/>
      </xdr:nvSpPr>
      <xdr:spPr>
        <a:xfrm>
          <a:off x="2752560" y="59054175"/>
          <a:ext cx="1595398" cy="7349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100">
              <a:solidFill>
                <a:sysClr val="windowText" lastClr="000000"/>
              </a:solidFill>
            </a:rPr>
            <a:t>　復興支援の担い手</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の運営力強化</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実践事業</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の実施</a:t>
          </a:r>
          <a:endParaRPr kumimoji="1" lang="en-US" altLang="ja-JP" sz="1100">
            <a:solidFill>
              <a:sysClr val="windowText" lastClr="000000"/>
            </a:solidFill>
          </a:endParaRPr>
        </a:p>
      </xdr:txBody>
    </xdr:sp>
    <xdr:clientData/>
  </xdr:twoCellAnchor>
  <xdr:twoCellAnchor>
    <xdr:from>
      <xdr:col>6</xdr:col>
      <xdr:colOff>170375</xdr:colOff>
      <xdr:row>162</xdr:row>
      <xdr:rowOff>291275</xdr:rowOff>
    </xdr:from>
    <xdr:to>
      <xdr:col>13</xdr:col>
      <xdr:colOff>125210</xdr:colOff>
      <xdr:row>164</xdr:row>
      <xdr:rowOff>235173</xdr:rowOff>
    </xdr:to>
    <xdr:sp macro="" textlink="">
      <xdr:nvSpPr>
        <xdr:cNvPr id="98" name="大かっこ 97"/>
        <xdr:cNvSpPr/>
      </xdr:nvSpPr>
      <xdr:spPr>
        <a:xfrm>
          <a:off x="1389575" y="59054175"/>
          <a:ext cx="1377235" cy="65509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14635</xdr:colOff>
      <xdr:row>162</xdr:row>
      <xdr:rowOff>291275</xdr:rowOff>
    </xdr:from>
    <xdr:to>
      <xdr:col>20</xdr:col>
      <xdr:colOff>172673</xdr:colOff>
      <xdr:row>164</xdr:row>
      <xdr:rowOff>235173</xdr:rowOff>
    </xdr:to>
    <xdr:sp macro="" textlink="">
      <xdr:nvSpPr>
        <xdr:cNvPr id="99" name="大かっこ 98"/>
        <xdr:cNvSpPr/>
      </xdr:nvSpPr>
      <xdr:spPr>
        <a:xfrm>
          <a:off x="2859435" y="59054175"/>
          <a:ext cx="1377238" cy="65509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0</xdr:colOff>
      <xdr:row>162</xdr:row>
      <xdr:rowOff>292100</xdr:rowOff>
    </xdr:from>
    <xdr:to>
      <xdr:col>28</xdr:col>
      <xdr:colOff>171677</xdr:colOff>
      <xdr:row>164</xdr:row>
      <xdr:rowOff>315836</xdr:rowOff>
    </xdr:to>
    <xdr:sp macro="" textlink="">
      <xdr:nvSpPr>
        <xdr:cNvPr id="100" name="正方形/長方形 99"/>
        <xdr:cNvSpPr/>
      </xdr:nvSpPr>
      <xdr:spPr>
        <a:xfrm>
          <a:off x="4267200" y="59055000"/>
          <a:ext cx="1594077" cy="7349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100">
              <a:solidFill>
                <a:sysClr val="windowText" lastClr="000000"/>
              </a:solidFill>
            </a:rPr>
            <a:t>　復興支援の担い手</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の基礎的能力</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強化事業</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の実施</a:t>
          </a:r>
          <a:endParaRPr kumimoji="1" lang="en-US" altLang="ja-JP" sz="1100">
            <a:solidFill>
              <a:sysClr val="windowText" lastClr="000000"/>
            </a:solidFill>
          </a:endParaRPr>
        </a:p>
      </xdr:txBody>
    </xdr:sp>
    <xdr:clientData/>
  </xdr:twoCellAnchor>
  <xdr:twoCellAnchor>
    <xdr:from>
      <xdr:col>28</xdr:col>
      <xdr:colOff>47460</xdr:colOff>
      <xdr:row>162</xdr:row>
      <xdr:rowOff>303975</xdr:rowOff>
    </xdr:from>
    <xdr:to>
      <xdr:col>36</xdr:col>
      <xdr:colOff>17258</xdr:colOff>
      <xdr:row>164</xdr:row>
      <xdr:rowOff>327711</xdr:rowOff>
    </xdr:to>
    <xdr:sp macro="" textlink="">
      <xdr:nvSpPr>
        <xdr:cNvPr id="101" name="正方形/長方形 100"/>
        <xdr:cNvSpPr/>
      </xdr:nvSpPr>
      <xdr:spPr>
        <a:xfrm>
          <a:off x="5737060" y="59066875"/>
          <a:ext cx="1595398" cy="7349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100">
              <a:solidFill>
                <a:sysClr val="windowText" lastClr="000000"/>
              </a:solidFill>
            </a:rPr>
            <a:t>　復興支援の担い手</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の運営力強化</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実践事業</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の実施</a:t>
          </a:r>
          <a:endParaRPr kumimoji="1" lang="en-US" altLang="ja-JP" sz="1100">
            <a:solidFill>
              <a:sysClr val="windowText" lastClr="000000"/>
            </a:solidFill>
          </a:endParaRPr>
        </a:p>
      </xdr:txBody>
    </xdr:sp>
    <xdr:clientData/>
  </xdr:twoCellAnchor>
  <xdr:twoCellAnchor>
    <xdr:from>
      <xdr:col>21</xdr:col>
      <xdr:colOff>106875</xdr:colOff>
      <xdr:row>162</xdr:row>
      <xdr:rowOff>303975</xdr:rowOff>
    </xdr:from>
    <xdr:to>
      <xdr:col>28</xdr:col>
      <xdr:colOff>61710</xdr:colOff>
      <xdr:row>164</xdr:row>
      <xdr:rowOff>247873</xdr:rowOff>
    </xdr:to>
    <xdr:sp macro="" textlink="">
      <xdr:nvSpPr>
        <xdr:cNvPr id="102" name="大かっこ 101"/>
        <xdr:cNvSpPr/>
      </xdr:nvSpPr>
      <xdr:spPr>
        <a:xfrm>
          <a:off x="4374075" y="59066875"/>
          <a:ext cx="1377235" cy="65509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154335</xdr:colOff>
      <xdr:row>162</xdr:row>
      <xdr:rowOff>303975</xdr:rowOff>
    </xdr:from>
    <xdr:to>
      <xdr:col>35</xdr:col>
      <xdr:colOff>109173</xdr:colOff>
      <xdr:row>164</xdr:row>
      <xdr:rowOff>247873</xdr:rowOff>
    </xdr:to>
    <xdr:sp macro="" textlink="">
      <xdr:nvSpPr>
        <xdr:cNvPr id="103" name="大かっこ 102"/>
        <xdr:cNvSpPr/>
      </xdr:nvSpPr>
      <xdr:spPr>
        <a:xfrm>
          <a:off x="5843935" y="59066875"/>
          <a:ext cx="1377238" cy="65509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76200</xdr:colOff>
      <xdr:row>162</xdr:row>
      <xdr:rowOff>292100</xdr:rowOff>
    </xdr:from>
    <xdr:to>
      <xdr:col>43</xdr:col>
      <xdr:colOff>44677</xdr:colOff>
      <xdr:row>164</xdr:row>
      <xdr:rowOff>315836</xdr:rowOff>
    </xdr:to>
    <xdr:sp macro="" textlink="">
      <xdr:nvSpPr>
        <xdr:cNvPr id="104" name="正方形/長方形 103"/>
        <xdr:cNvSpPr/>
      </xdr:nvSpPr>
      <xdr:spPr>
        <a:xfrm>
          <a:off x="7188200" y="59055000"/>
          <a:ext cx="1594077" cy="7349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100">
              <a:solidFill>
                <a:sysClr val="windowText" lastClr="000000"/>
              </a:solidFill>
            </a:rPr>
            <a:t>　復興支援の担い手</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の基礎的能力</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強化事業</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の実施</a:t>
          </a:r>
          <a:endParaRPr kumimoji="1" lang="en-US" altLang="ja-JP" sz="1100">
            <a:solidFill>
              <a:sysClr val="windowText" lastClr="000000"/>
            </a:solidFill>
          </a:endParaRPr>
        </a:p>
      </xdr:txBody>
    </xdr:sp>
    <xdr:clientData/>
  </xdr:twoCellAnchor>
  <xdr:twoCellAnchor>
    <xdr:from>
      <xdr:col>42</xdr:col>
      <xdr:colOff>123660</xdr:colOff>
      <xdr:row>162</xdr:row>
      <xdr:rowOff>303975</xdr:rowOff>
    </xdr:from>
    <xdr:to>
      <xdr:col>49</xdr:col>
      <xdr:colOff>296658</xdr:colOff>
      <xdr:row>164</xdr:row>
      <xdr:rowOff>327711</xdr:rowOff>
    </xdr:to>
    <xdr:sp macro="" textlink="">
      <xdr:nvSpPr>
        <xdr:cNvPr id="105" name="正方形/長方形 104"/>
        <xdr:cNvSpPr/>
      </xdr:nvSpPr>
      <xdr:spPr>
        <a:xfrm>
          <a:off x="8658060" y="59066875"/>
          <a:ext cx="1595398" cy="7349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100">
              <a:solidFill>
                <a:sysClr val="windowText" lastClr="000000"/>
              </a:solidFill>
            </a:rPr>
            <a:t>　復興支援の担い手</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の運営力強化</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実践事業</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の実施</a:t>
          </a:r>
          <a:endParaRPr kumimoji="1" lang="en-US" altLang="ja-JP" sz="1100">
            <a:solidFill>
              <a:sysClr val="windowText" lastClr="000000"/>
            </a:solidFill>
          </a:endParaRPr>
        </a:p>
      </xdr:txBody>
    </xdr:sp>
    <xdr:clientData/>
  </xdr:twoCellAnchor>
  <xdr:twoCellAnchor>
    <xdr:from>
      <xdr:col>35</xdr:col>
      <xdr:colOff>183075</xdr:colOff>
      <xdr:row>162</xdr:row>
      <xdr:rowOff>303975</xdr:rowOff>
    </xdr:from>
    <xdr:to>
      <xdr:col>42</xdr:col>
      <xdr:colOff>137910</xdr:colOff>
      <xdr:row>164</xdr:row>
      <xdr:rowOff>247873</xdr:rowOff>
    </xdr:to>
    <xdr:sp macro="" textlink="">
      <xdr:nvSpPr>
        <xdr:cNvPr id="106" name="大かっこ 105"/>
        <xdr:cNvSpPr/>
      </xdr:nvSpPr>
      <xdr:spPr>
        <a:xfrm>
          <a:off x="7295075" y="59066875"/>
          <a:ext cx="1377235" cy="65509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43</xdr:col>
      <xdr:colOff>27335</xdr:colOff>
      <xdr:row>162</xdr:row>
      <xdr:rowOff>303975</xdr:rowOff>
    </xdr:from>
    <xdr:to>
      <xdr:col>49</xdr:col>
      <xdr:colOff>185373</xdr:colOff>
      <xdr:row>164</xdr:row>
      <xdr:rowOff>247873</xdr:rowOff>
    </xdr:to>
    <xdr:sp macro="" textlink="">
      <xdr:nvSpPr>
        <xdr:cNvPr id="107" name="大かっこ 106"/>
        <xdr:cNvSpPr/>
      </xdr:nvSpPr>
      <xdr:spPr>
        <a:xfrm>
          <a:off x="8764935" y="59066875"/>
          <a:ext cx="1377238" cy="65509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56030</xdr:colOff>
      <xdr:row>9</xdr:row>
      <xdr:rowOff>963706</xdr:rowOff>
    </xdr:from>
    <xdr:to>
      <xdr:col>45</xdr:col>
      <xdr:colOff>145678</xdr:colOff>
      <xdr:row>9</xdr:row>
      <xdr:rowOff>1781735</xdr:rowOff>
    </xdr:to>
    <xdr:sp macro="" textlink="">
      <xdr:nvSpPr>
        <xdr:cNvPr id="108" name="大かっこ 107"/>
        <xdr:cNvSpPr/>
      </xdr:nvSpPr>
      <xdr:spPr>
        <a:xfrm>
          <a:off x="1256180" y="5164231"/>
          <a:ext cx="7890623" cy="81802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114300</xdr:colOff>
      <xdr:row>4</xdr:row>
      <xdr:rowOff>50800</xdr:rowOff>
    </xdr:from>
    <xdr:to>
      <xdr:col>24</xdr:col>
      <xdr:colOff>171451</xdr:colOff>
      <xdr:row>5</xdr:row>
      <xdr:rowOff>22225</xdr:rowOff>
    </xdr:to>
    <xdr:sp macro="" textlink="">
      <xdr:nvSpPr>
        <xdr:cNvPr id="90" name="正方形/長方形 89"/>
        <xdr:cNvSpPr/>
      </xdr:nvSpPr>
      <xdr:spPr>
        <a:xfrm>
          <a:off x="3771900" y="1206500"/>
          <a:ext cx="12763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5" t="s">
        <v>0</v>
      </c>
      <c r="AK2" s="425"/>
      <c r="AL2" s="425"/>
      <c r="AM2" s="425"/>
      <c r="AN2" s="425"/>
      <c r="AO2" s="425"/>
      <c r="AP2" s="425"/>
      <c r="AQ2" s="687" t="s">
        <v>378</v>
      </c>
      <c r="AR2" s="687"/>
      <c r="AS2" s="59" t="str">
        <f>IF(OR(AQ2="　", AQ2=""), "", "-")</f>
        <v/>
      </c>
      <c r="AT2" s="688">
        <v>15</v>
      </c>
      <c r="AU2" s="688"/>
      <c r="AV2" s="60" t="str">
        <f>IF(AW2="", "", "-")</f>
        <v/>
      </c>
      <c r="AW2" s="689"/>
      <c r="AX2" s="689"/>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379</v>
      </c>
      <c r="AK3" s="638"/>
      <c r="AL3" s="638"/>
      <c r="AM3" s="638"/>
      <c r="AN3" s="638"/>
      <c r="AO3" s="638"/>
      <c r="AP3" s="638"/>
      <c r="AQ3" s="638"/>
      <c r="AR3" s="638"/>
      <c r="AS3" s="638"/>
      <c r="AT3" s="638"/>
      <c r="AU3" s="638"/>
      <c r="AV3" s="638"/>
      <c r="AW3" s="638"/>
      <c r="AX3" s="36" t="s">
        <v>91</v>
      </c>
    </row>
    <row r="4" spans="1:50" ht="24.75" customHeight="1" x14ac:dyDescent="0.15">
      <c r="A4" s="452" t="s">
        <v>30</v>
      </c>
      <c r="B4" s="453"/>
      <c r="C4" s="453"/>
      <c r="D4" s="453"/>
      <c r="E4" s="453"/>
      <c r="F4" s="453"/>
      <c r="G4" s="426" t="s">
        <v>418</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381</v>
      </c>
      <c r="AF4" s="432"/>
      <c r="AG4" s="432"/>
      <c r="AH4" s="432"/>
      <c r="AI4" s="432"/>
      <c r="AJ4" s="432"/>
      <c r="AK4" s="432"/>
      <c r="AL4" s="432"/>
      <c r="AM4" s="432"/>
      <c r="AN4" s="432"/>
      <c r="AO4" s="432"/>
      <c r="AP4" s="433"/>
      <c r="AQ4" s="434" t="s">
        <v>2</v>
      </c>
      <c r="AR4" s="429"/>
      <c r="AS4" s="429"/>
      <c r="AT4" s="429"/>
      <c r="AU4" s="429"/>
      <c r="AV4" s="429"/>
      <c r="AW4" s="429"/>
      <c r="AX4" s="435"/>
    </row>
    <row r="5" spans="1:50" ht="30" customHeight="1" x14ac:dyDescent="0.15">
      <c r="A5" s="436" t="s">
        <v>93</v>
      </c>
      <c r="B5" s="437"/>
      <c r="C5" s="437"/>
      <c r="D5" s="437"/>
      <c r="E5" s="437"/>
      <c r="F5" s="438"/>
      <c r="G5" s="652" t="s">
        <v>95</v>
      </c>
      <c r="H5" s="614"/>
      <c r="I5" s="614"/>
      <c r="J5" s="614"/>
      <c r="K5" s="614"/>
      <c r="L5" s="614"/>
      <c r="M5" s="653" t="s">
        <v>92</v>
      </c>
      <c r="N5" s="654"/>
      <c r="O5" s="654"/>
      <c r="P5" s="654"/>
      <c r="Q5" s="654"/>
      <c r="R5" s="655"/>
      <c r="S5" s="613"/>
      <c r="T5" s="614"/>
      <c r="U5" s="614"/>
      <c r="V5" s="614"/>
      <c r="W5" s="614"/>
      <c r="X5" s="615"/>
      <c r="Y5" s="443" t="s">
        <v>3</v>
      </c>
      <c r="Z5" s="444"/>
      <c r="AA5" s="444"/>
      <c r="AB5" s="444"/>
      <c r="AC5" s="444"/>
      <c r="AD5" s="445"/>
      <c r="AE5" s="446" t="s">
        <v>385</v>
      </c>
      <c r="AF5" s="447"/>
      <c r="AG5" s="447"/>
      <c r="AH5" s="447"/>
      <c r="AI5" s="447"/>
      <c r="AJ5" s="447"/>
      <c r="AK5" s="447"/>
      <c r="AL5" s="447"/>
      <c r="AM5" s="447"/>
      <c r="AN5" s="447"/>
      <c r="AO5" s="447"/>
      <c r="AP5" s="448"/>
      <c r="AQ5" s="449" t="s">
        <v>386</v>
      </c>
      <c r="AR5" s="450"/>
      <c r="AS5" s="450"/>
      <c r="AT5" s="450"/>
      <c r="AU5" s="450"/>
      <c r="AV5" s="450"/>
      <c r="AW5" s="450"/>
      <c r="AX5" s="451"/>
    </row>
    <row r="6" spans="1:50" ht="39" customHeight="1" x14ac:dyDescent="0.15">
      <c r="A6" s="454" t="s">
        <v>4</v>
      </c>
      <c r="B6" s="455"/>
      <c r="C6" s="455"/>
      <c r="D6" s="455"/>
      <c r="E6" s="455"/>
      <c r="F6" s="455"/>
      <c r="G6" s="456" t="str">
        <f>入力規則等!F39</f>
        <v>東日本大震災復興特別会計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384</v>
      </c>
      <c r="AF6" s="461"/>
      <c r="AG6" s="461"/>
      <c r="AH6" s="461"/>
      <c r="AI6" s="461"/>
      <c r="AJ6" s="461"/>
      <c r="AK6" s="461"/>
      <c r="AL6" s="461"/>
      <c r="AM6" s="461"/>
      <c r="AN6" s="461"/>
      <c r="AO6" s="461"/>
      <c r="AP6" s="461"/>
      <c r="AQ6" s="462"/>
      <c r="AR6" s="462"/>
      <c r="AS6" s="462"/>
      <c r="AT6" s="462"/>
      <c r="AU6" s="462"/>
      <c r="AV6" s="462"/>
      <c r="AW6" s="462"/>
      <c r="AX6" s="463"/>
    </row>
    <row r="7" spans="1:50" ht="35.25" customHeight="1" x14ac:dyDescent="0.15">
      <c r="A7" s="479" t="s">
        <v>25</v>
      </c>
      <c r="B7" s="480"/>
      <c r="C7" s="480"/>
      <c r="D7" s="480"/>
      <c r="E7" s="480"/>
      <c r="F7" s="480"/>
      <c r="G7" s="481" t="s">
        <v>401</v>
      </c>
      <c r="H7" s="482"/>
      <c r="I7" s="482"/>
      <c r="J7" s="482"/>
      <c r="K7" s="482"/>
      <c r="L7" s="482"/>
      <c r="M7" s="482"/>
      <c r="N7" s="482"/>
      <c r="O7" s="482"/>
      <c r="P7" s="482"/>
      <c r="Q7" s="482"/>
      <c r="R7" s="482"/>
      <c r="S7" s="482"/>
      <c r="T7" s="482"/>
      <c r="U7" s="482"/>
      <c r="V7" s="483"/>
      <c r="W7" s="483"/>
      <c r="X7" s="483"/>
      <c r="Y7" s="484" t="s">
        <v>5</v>
      </c>
      <c r="Z7" s="373"/>
      <c r="AA7" s="373"/>
      <c r="AB7" s="373"/>
      <c r="AC7" s="373"/>
      <c r="AD7" s="375"/>
      <c r="AE7" s="485" t="s">
        <v>401</v>
      </c>
      <c r="AF7" s="486"/>
      <c r="AG7" s="486"/>
      <c r="AH7" s="486"/>
      <c r="AI7" s="486"/>
      <c r="AJ7" s="486"/>
      <c r="AK7" s="486"/>
      <c r="AL7" s="486"/>
      <c r="AM7" s="486"/>
      <c r="AN7" s="486"/>
      <c r="AO7" s="486"/>
      <c r="AP7" s="486"/>
      <c r="AQ7" s="486"/>
      <c r="AR7" s="486"/>
      <c r="AS7" s="486"/>
      <c r="AT7" s="486"/>
      <c r="AU7" s="486"/>
      <c r="AV7" s="486"/>
      <c r="AW7" s="486"/>
      <c r="AX7" s="487"/>
    </row>
    <row r="8" spans="1:50" ht="22.5" customHeight="1" x14ac:dyDescent="0.15">
      <c r="A8" s="633" t="s">
        <v>308</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4" t="s">
        <v>79</v>
      </c>
      <c r="Z8" s="464"/>
      <c r="AA8" s="464"/>
      <c r="AB8" s="464"/>
      <c r="AC8" s="464"/>
      <c r="AD8" s="464"/>
      <c r="AE8" s="507" t="str">
        <f>入力規則等!K13</f>
        <v>その他の事項経費</v>
      </c>
      <c r="AF8" s="508"/>
      <c r="AG8" s="508"/>
      <c r="AH8" s="508"/>
      <c r="AI8" s="508"/>
      <c r="AJ8" s="508"/>
      <c r="AK8" s="508"/>
      <c r="AL8" s="508"/>
      <c r="AM8" s="508"/>
      <c r="AN8" s="508"/>
      <c r="AO8" s="508"/>
      <c r="AP8" s="508"/>
      <c r="AQ8" s="508"/>
      <c r="AR8" s="508"/>
      <c r="AS8" s="508"/>
      <c r="AT8" s="508"/>
      <c r="AU8" s="508"/>
      <c r="AV8" s="508"/>
      <c r="AW8" s="508"/>
      <c r="AX8" s="509"/>
    </row>
    <row r="9" spans="1:50" ht="54" customHeight="1" x14ac:dyDescent="0.15">
      <c r="A9" s="181" t="s">
        <v>26</v>
      </c>
      <c r="B9" s="182"/>
      <c r="C9" s="182"/>
      <c r="D9" s="182"/>
      <c r="E9" s="182"/>
      <c r="F9" s="182"/>
      <c r="G9" s="183" t="s">
        <v>402</v>
      </c>
      <c r="H9" s="184"/>
      <c r="I9" s="184"/>
      <c r="J9" s="184"/>
      <c r="K9" s="184"/>
      <c r="L9" s="184"/>
      <c r="M9" s="184"/>
      <c r="N9" s="184"/>
      <c r="O9" s="184"/>
      <c r="P9" s="184"/>
      <c r="Q9" s="184"/>
      <c r="R9" s="184"/>
      <c r="S9" s="184"/>
      <c r="T9" s="184"/>
      <c r="U9" s="184"/>
      <c r="V9" s="184"/>
      <c r="W9" s="184"/>
      <c r="X9" s="184"/>
      <c r="Y9" s="422"/>
      <c r="Z9" s="422"/>
      <c r="AA9" s="422"/>
      <c r="AB9" s="422"/>
      <c r="AC9" s="422"/>
      <c r="AD9" s="422"/>
      <c r="AE9" s="184"/>
      <c r="AF9" s="184"/>
      <c r="AG9" s="184"/>
      <c r="AH9" s="184"/>
      <c r="AI9" s="184"/>
      <c r="AJ9" s="184"/>
      <c r="AK9" s="184"/>
      <c r="AL9" s="184"/>
      <c r="AM9" s="184"/>
      <c r="AN9" s="184"/>
      <c r="AO9" s="184"/>
      <c r="AP9" s="184"/>
      <c r="AQ9" s="184"/>
      <c r="AR9" s="184"/>
      <c r="AS9" s="184"/>
      <c r="AT9" s="184"/>
      <c r="AU9" s="184"/>
      <c r="AV9" s="184"/>
      <c r="AW9" s="184"/>
      <c r="AX9" s="185"/>
    </row>
    <row r="10" spans="1:50" ht="152.25" customHeight="1" x14ac:dyDescent="0.15">
      <c r="A10" s="181" t="s">
        <v>36</v>
      </c>
      <c r="B10" s="182"/>
      <c r="C10" s="182"/>
      <c r="D10" s="182"/>
      <c r="E10" s="182"/>
      <c r="F10" s="182"/>
      <c r="G10" s="183" t="s">
        <v>400</v>
      </c>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5"/>
    </row>
    <row r="11" spans="1:50" ht="42" customHeight="1" x14ac:dyDescent="0.15">
      <c r="A11" s="181" t="s">
        <v>6</v>
      </c>
      <c r="B11" s="182"/>
      <c r="C11" s="182"/>
      <c r="D11" s="182"/>
      <c r="E11" s="182"/>
      <c r="F11" s="488"/>
      <c r="G11" s="440" t="str">
        <f>入力規則等!P10</f>
        <v>交付</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x14ac:dyDescent="0.15">
      <c r="A12" s="489" t="s">
        <v>27</v>
      </c>
      <c r="B12" s="490"/>
      <c r="C12" s="490"/>
      <c r="D12" s="490"/>
      <c r="E12" s="490"/>
      <c r="F12" s="491"/>
      <c r="G12" s="495"/>
      <c r="H12" s="496"/>
      <c r="I12" s="496"/>
      <c r="J12" s="496"/>
      <c r="K12" s="496"/>
      <c r="L12" s="496"/>
      <c r="M12" s="496"/>
      <c r="N12" s="496"/>
      <c r="O12" s="496"/>
      <c r="P12" s="136" t="s">
        <v>69</v>
      </c>
      <c r="Q12" s="84"/>
      <c r="R12" s="84"/>
      <c r="S12" s="84"/>
      <c r="T12" s="84"/>
      <c r="U12" s="84"/>
      <c r="V12" s="85"/>
      <c r="W12" s="136" t="s">
        <v>70</v>
      </c>
      <c r="X12" s="84"/>
      <c r="Y12" s="84"/>
      <c r="Z12" s="84"/>
      <c r="AA12" s="84"/>
      <c r="AB12" s="84"/>
      <c r="AC12" s="85"/>
      <c r="AD12" s="136" t="s">
        <v>71</v>
      </c>
      <c r="AE12" s="84"/>
      <c r="AF12" s="84"/>
      <c r="AG12" s="84"/>
      <c r="AH12" s="84"/>
      <c r="AI12" s="84"/>
      <c r="AJ12" s="85"/>
      <c r="AK12" s="136" t="s">
        <v>72</v>
      </c>
      <c r="AL12" s="84"/>
      <c r="AM12" s="84"/>
      <c r="AN12" s="84"/>
      <c r="AO12" s="84"/>
      <c r="AP12" s="84"/>
      <c r="AQ12" s="85"/>
      <c r="AR12" s="136" t="s">
        <v>73</v>
      </c>
      <c r="AS12" s="84"/>
      <c r="AT12" s="84"/>
      <c r="AU12" s="84"/>
      <c r="AV12" s="84"/>
      <c r="AW12" s="84"/>
      <c r="AX12" s="497"/>
    </row>
    <row r="13" spans="1:50" ht="21" customHeight="1" x14ac:dyDescent="0.15">
      <c r="A13" s="394"/>
      <c r="B13" s="395"/>
      <c r="C13" s="395"/>
      <c r="D13" s="395"/>
      <c r="E13" s="395"/>
      <c r="F13" s="396"/>
      <c r="G13" s="498" t="s">
        <v>7</v>
      </c>
      <c r="H13" s="499"/>
      <c r="I13" s="504" t="s">
        <v>8</v>
      </c>
      <c r="J13" s="505"/>
      <c r="K13" s="505"/>
      <c r="L13" s="505"/>
      <c r="M13" s="505"/>
      <c r="N13" s="505"/>
      <c r="O13" s="506"/>
      <c r="P13" s="172" t="s">
        <v>382</v>
      </c>
      <c r="Q13" s="173"/>
      <c r="R13" s="173"/>
      <c r="S13" s="173"/>
      <c r="T13" s="173"/>
      <c r="U13" s="173"/>
      <c r="V13" s="174"/>
      <c r="W13" s="172">
        <v>260</v>
      </c>
      <c r="X13" s="173"/>
      <c r="Y13" s="173"/>
      <c r="Z13" s="173"/>
      <c r="AA13" s="173"/>
      <c r="AB13" s="173"/>
      <c r="AC13" s="174"/>
      <c r="AD13" s="172">
        <v>247</v>
      </c>
      <c r="AE13" s="173"/>
      <c r="AF13" s="173"/>
      <c r="AG13" s="173"/>
      <c r="AH13" s="173"/>
      <c r="AI13" s="173"/>
      <c r="AJ13" s="174"/>
      <c r="AK13" s="172">
        <v>234</v>
      </c>
      <c r="AL13" s="173"/>
      <c r="AM13" s="173"/>
      <c r="AN13" s="173"/>
      <c r="AO13" s="173"/>
      <c r="AP13" s="173"/>
      <c r="AQ13" s="174"/>
      <c r="AR13" s="186" t="s">
        <v>447</v>
      </c>
      <c r="AS13" s="187"/>
      <c r="AT13" s="187"/>
      <c r="AU13" s="187"/>
      <c r="AV13" s="187"/>
      <c r="AW13" s="187"/>
      <c r="AX13" s="188"/>
    </row>
    <row r="14" spans="1:50" ht="21" customHeight="1" x14ac:dyDescent="0.15">
      <c r="A14" s="394"/>
      <c r="B14" s="395"/>
      <c r="C14" s="395"/>
      <c r="D14" s="395"/>
      <c r="E14" s="395"/>
      <c r="F14" s="396"/>
      <c r="G14" s="500"/>
      <c r="H14" s="501"/>
      <c r="I14" s="176" t="s">
        <v>9</v>
      </c>
      <c r="J14" s="177"/>
      <c r="K14" s="177"/>
      <c r="L14" s="177"/>
      <c r="M14" s="177"/>
      <c r="N14" s="177"/>
      <c r="O14" s="178"/>
      <c r="P14" s="172" t="s">
        <v>382</v>
      </c>
      <c r="Q14" s="173"/>
      <c r="R14" s="173"/>
      <c r="S14" s="173"/>
      <c r="T14" s="173"/>
      <c r="U14" s="173"/>
      <c r="V14" s="174"/>
      <c r="W14" s="172" t="s">
        <v>382</v>
      </c>
      <c r="X14" s="173"/>
      <c r="Y14" s="173"/>
      <c r="Z14" s="173"/>
      <c r="AA14" s="173"/>
      <c r="AB14" s="173"/>
      <c r="AC14" s="174"/>
      <c r="AD14" s="172" t="s">
        <v>382</v>
      </c>
      <c r="AE14" s="173"/>
      <c r="AF14" s="173"/>
      <c r="AG14" s="173"/>
      <c r="AH14" s="173"/>
      <c r="AI14" s="173"/>
      <c r="AJ14" s="174"/>
      <c r="AK14" s="172" t="s">
        <v>382</v>
      </c>
      <c r="AL14" s="173"/>
      <c r="AM14" s="173"/>
      <c r="AN14" s="173"/>
      <c r="AO14" s="173"/>
      <c r="AP14" s="173"/>
      <c r="AQ14" s="174"/>
      <c r="AR14" s="179"/>
      <c r="AS14" s="179"/>
      <c r="AT14" s="179"/>
      <c r="AU14" s="179"/>
      <c r="AV14" s="179"/>
      <c r="AW14" s="179"/>
      <c r="AX14" s="180"/>
    </row>
    <row r="15" spans="1:50" ht="21" customHeight="1" x14ac:dyDescent="0.15">
      <c r="A15" s="394"/>
      <c r="B15" s="395"/>
      <c r="C15" s="395"/>
      <c r="D15" s="395"/>
      <c r="E15" s="395"/>
      <c r="F15" s="396"/>
      <c r="G15" s="500"/>
      <c r="H15" s="501"/>
      <c r="I15" s="176" t="s">
        <v>62</v>
      </c>
      <c r="J15" s="423"/>
      <c r="K15" s="423"/>
      <c r="L15" s="423"/>
      <c r="M15" s="423"/>
      <c r="N15" s="423"/>
      <c r="O15" s="424"/>
      <c r="P15" s="172" t="s">
        <v>382</v>
      </c>
      <c r="Q15" s="173"/>
      <c r="R15" s="173"/>
      <c r="S15" s="173"/>
      <c r="T15" s="173"/>
      <c r="U15" s="173"/>
      <c r="V15" s="174"/>
      <c r="W15" s="172" t="s">
        <v>382</v>
      </c>
      <c r="X15" s="173"/>
      <c r="Y15" s="173"/>
      <c r="Z15" s="173"/>
      <c r="AA15" s="173"/>
      <c r="AB15" s="173"/>
      <c r="AC15" s="174"/>
      <c r="AD15" s="172" t="s">
        <v>382</v>
      </c>
      <c r="AE15" s="173"/>
      <c r="AF15" s="173"/>
      <c r="AG15" s="173"/>
      <c r="AH15" s="173"/>
      <c r="AI15" s="173"/>
      <c r="AJ15" s="174"/>
      <c r="AK15" s="172" t="s">
        <v>382</v>
      </c>
      <c r="AL15" s="173"/>
      <c r="AM15" s="173"/>
      <c r="AN15" s="173"/>
      <c r="AO15" s="173"/>
      <c r="AP15" s="173"/>
      <c r="AQ15" s="174"/>
      <c r="AR15" s="172"/>
      <c r="AS15" s="173"/>
      <c r="AT15" s="173"/>
      <c r="AU15" s="173"/>
      <c r="AV15" s="173"/>
      <c r="AW15" s="173"/>
      <c r="AX15" s="175"/>
    </row>
    <row r="16" spans="1:50" ht="21" customHeight="1" x14ac:dyDescent="0.15">
      <c r="A16" s="394"/>
      <c r="B16" s="395"/>
      <c r="C16" s="395"/>
      <c r="D16" s="395"/>
      <c r="E16" s="395"/>
      <c r="F16" s="396"/>
      <c r="G16" s="500"/>
      <c r="H16" s="501"/>
      <c r="I16" s="176" t="s">
        <v>63</v>
      </c>
      <c r="J16" s="423"/>
      <c r="K16" s="423"/>
      <c r="L16" s="423"/>
      <c r="M16" s="423"/>
      <c r="N16" s="423"/>
      <c r="O16" s="424"/>
      <c r="P16" s="172" t="s">
        <v>382</v>
      </c>
      <c r="Q16" s="173"/>
      <c r="R16" s="173"/>
      <c r="S16" s="173"/>
      <c r="T16" s="173"/>
      <c r="U16" s="173"/>
      <c r="V16" s="174"/>
      <c r="W16" s="172" t="s">
        <v>382</v>
      </c>
      <c r="X16" s="173"/>
      <c r="Y16" s="173"/>
      <c r="Z16" s="173"/>
      <c r="AA16" s="173"/>
      <c r="AB16" s="173"/>
      <c r="AC16" s="174"/>
      <c r="AD16" s="172" t="s">
        <v>382</v>
      </c>
      <c r="AE16" s="173"/>
      <c r="AF16" s="173"/>
      <c r="AG16" s="173"/>
      <c r="AH16" s="173"/>
      <c r="AI16" s="173"/>
      <c r="AJ16" s="174"/>
      <c r="AK16" s="172" t="s">
        <v>382</v>
      </c>
      <c r="AL16" s="173"/>
      <c r="AM16" s="173"/>
      <c r="AN16" s="173"/>
      <c r="AO16" s="173"/>
      <c r="AP16" s="173"/>
      <c r="AQ16" s="174"/>
      <c r="AR16" s="474"/>
      <c r="AS16" s="475"/>
      <c r="AT16" s="475"/>
      <c r="AU16" s="475"/>
      <c r="AV16" s="475"/>
      <c r="AW16" s="475"/>
      <c r="AX16" s="476"/>
    </row>
    <row r="17" spans="1:50" ht="24.75" customHeight="1" x14ac:dyDescent="0.15">
      <c r="A17" s="394"/>
      <c r="B17" s="395"/>
      <c r="C17" s="395"/>
      <c r="D17" s="395"/>
      <c r="E17" s="395"/>
      <c r="F17" s="396"/>
      <c r="G17" s="500"/>
      <c r="H17" s="501"/>
      <c r="I17" s="176" t="s">
        <v>61</v>
      </c>
      <c r="J17" s="177"/>
      <c r="K17" s="177"/>
      <c r="L17" s="177"/>
      <c r="M17" s="177"/>
      <c r="N17" s="177"/>
      <c r="O17" s="178"/>
      <c r="P17" s="172" t="s">
        <v>382</v>
      </c>
      <c r="Q17" s="173"/>
      <c r="R17" s="173"/>
      <c r="S17" s="173"/>
      <c r="T17" s="173"/>
      <c r="U17" s="173"/>
      <c r="V17" s="174"/>
      <c r="W17" s="172" t="s">
        <v>382</v>
      </c>
      <c r="X17" s="173"/>
      <c r="Y17" s="173"/>
      <c r="Z17" s="173"/>
      <c r="AA17" s="173"/>
      <c r="AB17" s="173"/>
      <c r="AC17" s="174"/>
      <c r="AD17" s="172" t="s">
        <v>382</v>
      </c>
      <c r="AE17" s="173"/>
      <c r="AF17" s="173"/>
      <c r="AG17" s="173"/>
      <c r="AH17" s="173"/>
      <c r="AI17" s="173"/>
      <c r="AJ17" s="174"/>
      <c r="AK17" s="172" t="s">
        <v>382</v>
      </c>
      <c r="AL17" s="173"/>
      <c r="AM17" s="173"/>
      <c r="AN17" s="173"/>
      <c r="AO17" s="173"/>
      <c r="AP17" s="173"/>
      <c r="AQ17" s="174"/>
      <c r="AR17" s="477"/>
      <c r="AS17" s="477"/>
      <c r="AT17" s="477"/>
      <c r="AU17" s="477"/>
      <c r="AV17" s="477"/>
      <c r="AW17" s="477"/>
      <c r="AX17" s="478"/>
    </row>
    <row r="18" spans="1:50" ht="24.75" customHeight="1" x14ac:dyDescent="0.15">
      <c r="A18" s="394"/>
      <c r="B18" s="395"/>
      <c r="C18" s="395"/>
      <c r="D18" s="395"/>
      <c r="E18" s="395"/>
      <c r="F18" s="396"/>
      <c r="G18" s="502"/>
      <c r="H18" s="503"/>
      <c r="I18" s="625" t="s">
        <v>22</v>
      </c>
      <c r="J18" s="626"/>
      <c r="K18" s="626"/>
      <c r="L18" s="626"/>
      <c r="M18" s="626"/>
      <c r="N18" s="626"/>
      <c r="O18" s="627"/>
      <c r="P18" s="647">
        <f>SUM(P13:V17)</f>
        <v>0</v>
      </c>
      <c r="Q18" s="648"/>
      <c r="R18" s="648"/>
      <c r="S18" s="648"/>
      <c r="T18" s="648"/>
      <c r="U18" s="648"/>
      <c r="V18" s="649"/>
      <c r="W18" s="647">
        <f>SUM(W13:AC17)</f>
        <v>260</v>
      </c>
      <c r="X18" s="648"/>
      <c r="Y18" s="648"/>
      <c r="Z18" s="648"/>
      <c r="AA18" s="648"/>
      <c r="AB18" s="648"/>
      <c r="AC18" s="649"/>
      <c r="AD18" s="647">
        <f t="shared" ref="AD18" si="0">SUM(AD13:AJ17)</f>
        <v>247</v>
      </c>
      <c r="AE18" s="648"/>
      <c r="AF18" s="648"/>
      <c r="AG18" s="648"/>
      <c r="AH18" s="648"/>
      <c r="AI18" s="648"/>
      <c r="AJ18" s="649"/>
      <c r="AK18" s="647">
        <f t="shared" ref="AK18" si="1">SUM(AK13:AQ17)</f>
        <v>234</v>
      </c>
      <c r="AL18" s="648"/>
      <c r="AM18" s="648"/>
      <c r="AN18" s="648"/>
      <c r="AO18" s="648"/>
      <c r="AP18" s="648"/>
      <c r="AQ18" s="649"/>
      <c r="AR18" s="647">
        <f t="shared" ref="AR18" si="2">SUM(AR13:AX17)</f>
        <v>0</v>
      </c>
      <c r="AS18" s="648"/>
      <c r="AT18" s="648"/>
      <c r="AU18" s="648"/>
      <c r="AV18" s="648"/>
      <c r="AW18" s="648"/>
      <c r="AX18" s="650"/>
    </row>
    <row r="19" spans="1:50" ht="24.75" customHeight="1" x14ac:dyDescent="0.15">
      <c r="A19" s="394"/>
      <c r="B19" s="395"/>
      <c r="C19" s="395"/>
      <c r="D19" s="395"/>
      <c r="E19" s="395"/>
      <c r="F19" s="396"/>
      <c r="G19" s="645" t="s">
        <v>10</v>
      </c>
      <c r="H19" s="646"/>
      <c r="I19" s="646"/>
      <c r="J19" s="646"/>
      <c r="K19" s="646"/>
      <c r="L19" s="646"/>
      <c r="M19" s="646"/>
      <c r="N19" s="646"/>
      <c r="O19" s="646"/>
      <c r="P19" s="172" t="s">
        <v>382</v>
      </c>
      <c r="Q19" s="173"/>
      <c r="R19" s="173"/>
      <c r="S19" s="173"/>
      <c r="T19" s="173"/>
      <c r="U19" s="173"/>
      <c r="V19" s="174"/>
      <c r="W19" s="172">
        <v>260</v>
      </c>
      <c r="X19" s="173"/>
      <c r="Y19" s="173"/>
      <c r="Z19" s="173"/>
      <c r="AA19" s="173"/>
      <c r="AB19" s="173"/>
      <c r="AC19" s="174"/>
      <c r="AD19" s="172">
        <v>247</v>
      </c>
      <c r="AE19" s="173"/>
      <c r="AF19" s="173"/>
      <c r="AG19" s="173"/>
      <c r="AH19" s="173"/>
      <c r="AI19" s="173"/>
      <c r="AJ19" s="174"/>
      <c r="AK19" s="623"/>
      <c r="AL19" s="623"/>
      <c r="AM19" s="623"/>
      <c r="AN19" s="623"/>
      <c r="AO19" s="623"/>
      <c r="AP19" s="623"/>
      <c r="AQ19" s="623"/>
      <c r="AR19" s="623"/>
      <c r="AS19" s="623"/>
      <c r="AT19" s="623"/>
      <c r="AU19" s="623"/>
      <c r="AV19" s="623"/>
      <c r="AW19" s="623"/>
      <c r="AX19" s="624"/>
    </row>
    <row r="20" spans="1:50" ht="24.75" customHeight="1" x14ac:dyDescent="0.15">
      <c r="A20" s="492"/>
      <c r="B20" s="493"/>
      <c r="C20" s="493"/>
      <c r="D20" s="493"/>
      <c r="E20" s="493"/>
      <c r="F20" s="494"/>
      <c r="G20" s="645" t="s">
        <v>11</v>
      </c>
      <c r="H20" s="646"/>
      <c r="I20" s="646"/>
      <c r="J20" s="646"/>
      <c r="K20" s="646"/>
      <c r="L20" s="646"/>
      <c r="M20" s="646"/>
      <c r="N20" s="646"/>
      <c r="O20" s="646"/>
      <c r="P20" s="651" t="str">
        <f>IF(P18=0, "-", P19/P18)</f>
        <v>-</v>
      </c>
      <c r="Q20" s="651"/>
      <c r="R20" s="651"/>
      <c r="S20" s="651"/>
      <c r="T20" s="651"/>
      <c r="U20" s="651"/>
      <c r="V20" s="651"/>
      <c r="W20" s="651">
        <f>IF(W18=0, "-", W19/W18)</f>
        <v>1</v>
      </c>
      <c r="X20" s="651"/>
      <c r="Y20" s="651"/>
      <c r="Z20" s="651"/>
      <c r="AA20" s="651"/>
      <c r="AB20" s="651"/>
      <c r="AC20" s="651"/>
      <c r="AD20" s="651">
        <f>IF(AD18=0, "-", AD19/AD18)</f>
        <v>1</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4" t="s">
        <v>13</v>
      </c>
      <c r="B21" s="125"/>
      <c r="C21" s="125"/>
      <c r="D21" s="125"/>
      <c r="E21" s="125"/>
      <c r="F21" s="126"/>
      <c r="G21" s="162" t="s">
        <v>319</v>
      </c>
      <c r="H21" s="138"/>
      <c r="I21" s="138"/>
      <c r="J21" s="138"/>
      <c r="K21" s="138"/>
      <c r="L21" s="138"/>
      <c r="M21" s="138"/>
      <c r="N21" s="138"/>
      <c r="O21" s="139"/>
      <c r="P21" s="137" t="s">
        <v>83</v>
      </c>
      <c r="Q21" s="138"/>
      <c r="R21" s="138"/>
      <c r="S21" s="138"/>
      <c r="T21" s="138"/>
      <c r="U21" s="138"/>
      <c r="V21" s="138"/>
      <c r="W21" s="138"/>
      <c r="X21" s="139"/>
      <c r="Y21" s="142"/>
      <c r="Z21" s="143"/>
      <c r="AA21" s="144"/>
      <c r="AB21" s="148" t="s">
        <v>12</v>
      </c>
      <c r="AC21" s="149"/>
      <c r="AD21" s="150"/>
      <c r="AE21" s="154" t="s">
        <v>69</v>
      </c>
      <c r="AF21" s="155"/>
      <c r="AG21" s="155"/>
      <c r="AH21" s="155"/>
      <c r="AI21" s="156"/>
      <c r="AJ21" s="154" t="s">
        <v>70</v>
      </c>
      <c r="AK21" s="155"/>
      <c r="AL21" s="155"/>
      <c r="AM21" s="155"/>
      <c r="AN21" s="156"/>
      <c r="AO21" s="154" t="s">
        <v>71</v>
      </c>
      <c r="AP21" s="155"/>
      <c r="AQ21" s="155"/>
      <c r="AR21" s="155"/>
      <c r="AS21" s="156"/>
      <c r="AT21" s="169" t="s">
        <v>303</v>
      </c>
      <c r="AU21" s="170"/>
      <c r="AV21" s="170"/>
      <c r="AW21" s="170"/>
      <c r="AX21" s="171"/>
    </row>
    <row r="22" spans="1:50" ht="18.75" customHeight="1" x14ac:dyDescent="0.15">
      <c r="A22" s="124"/>
      <c r="B22" s="125"/>
      <c r="C22" s="125"/>
      <c r="D22" s="125"/>
      <c r="E22" s="125"/>
      <c r="F22" s="126"/>
      <c r="G22" s="163"/>
      <c r="H22" s="72"/>
      <c r="I22" s="72"/>
      <c r="J22" s="72"/>
      <c r="K22" s="72"/>
      <c r="L22" s="72"/>
      <c r="M22" s="72"/>
      <c r="N22" s="72"/>
      <c r="O22" s="141"/>
      <c r="P22" s="140"/>
      <c r="Q22" s="72"/>
      <c r="R22" s="72"/>
      <c r="S22" s="72"/>
      <c r="T22" s="72"/>
      <c r="U22" s="72"/>
      <c r="V22" s="72"/>
      <c r="W22" s="72"/>
      <c r="X22" s="141"/>
      <c r="Y22" s="145"/>
      <c r="Z22" s="146"/>
      <c r="AA22" s="147"/>
      <c r="AB22" s="151"/>
      <c r="AC22" s="152"/>
      <c r="AD22" s="153"/>
      <c r="AE22" s="157"/>
      <c r="AF22" s="158"/>
      <c r="AG22" s="158"/>
      <c r="AH22" s="158"/>
      <c r="AI22" s="159"/>
      <c r="AJ22" s="157"/>
      <c r="AK22" s="158"/>
      <c r="AL22" s="158"/>
      <c r="AM22" s="158"/>
      <c r="AN22" s="159"/>
      <c r="AO22" s="157"/>
      <c r="AP22" s="158"/>
      <c r="AQ22" s="158"/>
      <c r="AR22" s="158"/>
      <c r="AS22" s="159"/>
      <c r="AT22" s="58"/>
      <c r="AU22" s="71" t="s">
        <v>427</v>
      </c>
      <c r="AV22" s="71"/>
      <c r="AW22" s="72" t="s">
        <v>355</v>
      </c>
      <c r="AX22" s="73"/>
    </row>
    <row r="23" spans="1:50" ht="22.5" customHeight="1" x14ac:dyDescent="0.15">
      <c r="A23" s="127"/>
      <c r="B23" s="125"/>
      <c r="C23" s="125"/>
      <c r="D23" s="125"/>
      <c r="E23" s="125"/>
      <c r="F23" s="126"/>
      <c r="G23" s="74" t="s">
        <v>423</v>
      </c>
      <c r="H23" s="75"/>
      <c r="I23" s="75"/>
      <c r="J23" s="75"/>
      <c r="K23" s="75"/>
      <c r="L23" s="75"/>
      <c r="M23" s="75"/>
      <c r="N23" s="75"/>
      <c r="O23" s="76"/>
      <c r="P23" s="216" t="s">
        <v>423</v>
      </c>
      <c r="Q23" s="231"/>
      <c r="R23" s="231"/>
      <c r="S23" s="231"/>
      <c r="T23" s="231"/>
      <c r="U23" s="231"/>
      <c r="V23" s="231"/>
      <c r="W23" s="231"/>
      <c r="X23" s="232"/>
      <c r="Y23" s="225" t="s">
        <v>14</v>
      </c>
      <c r="Z23" s="226"/>
      <c r="AA23" s="227"/>
      <c r="AB23" s="164" t="s">
        <v>423</v>
      </c>
      <c r="AC23" s="165"/>
      <c r="AD23" s="165"/>
      <c r="AE23" s="88" t="s">
        <v>423</v>
      </c>
      <c r="AF23" s="89"/>
      <c r="AG23" s="89"/>
      <c r="AH23" s="89"/>
      <c r="AI23" s="90"/>
      <c r="AJ23" s="88" t="s">
        <v>423</v>
      </c>
      <c r="AK23" s="89"/>
      <c r="AL23" s="89"/>
      <c r="AM23" s="89"/>
      <c r="AN23" s="90"/>
      <c r="AO23" s="88" t="s">
        <v>423</v>
      </c>
      <c r="AP23" s="89"/>
      <c r="AQ23" s="89"/>
      <c r="AR23" s="89"/>
      <c r="AS23" s="90"/>
      <c r="AT23" s="192"/>
      <c r="AU23" s="192"/>
      <c r="AV23" s="192"/>
      <c r="AW23" s="192"/>
      <c r="AX23" s="193"/>
    </row>
    <row r="24" spans="1:50" ht="22.5" customHeight="1" x14ac:dyDescent="0.15">
      <c r="A24" s="128"/>
      <c r="B24" s="129"/>
      <c r="C24" s="129"/>
      <c r="D24" s="129"/>
      <c r="E24" s="129"/>
      <c r="F24" s="130"/>
      <c r="G24" s="77"/>
      <c r="H24" s="78"/>
      <c r="I24" s="78"/>
      <c r="J24" s="78"/>
      <c r="K24" s="78"/>
      <c r="L24" s="78"/>
      <c r="M24" s="78"/>
      <c r="N24" s="78"/>
      <c r="O24" s="79"/>
      <c r="P24" s="233"/>
      <c r="Q24" s="233"/>
      <c r="R24" s="233"/>
      <c r="S24" s="233"/>
      <c r="T24" s="233"/>
      <c r="U24" s="233"/>
      <c r="V24" s="233"/>
      <c r="W24" s="233"/>
      <c r="X24" s="234"/>
      <c r="Y24" s="136" t="s">
        <v>65</v>
      </c>
      <c r="Z24" s="84"/>
      <c r="AA24" s="85"/>
      <c r="AB24" s="619" t="s">
        <v>423</v>
      </c>
      <c r="AC24" s="194"/>
      <c r="AD24" s="194"/>
      <c r="AE24" s="88" t="s">
        <v>423</v>
      </c>
      <c r="AF24" s="89"/>
      <c r="AG24" s="89"/>
      <c r="AH24" s="89"/>
      <c r="AI24" s="90"/>
      <c r="AJ24" s="88" t="s">
        <v>423</v>
      </c>
      <c r="AK24" s="89"/>
      <c r="AL24" s="89"/>
      <c r="AM24" s="89"/>
      <c r="AN24" s="90"/>
      <c r="AO24" s="88" t="s">
        <v>423</v>
      </c>
      <c r="AP24" s="89"/>
      <c r="AQ24" s="89"/>
      <c r="AR24" s="89"/>
      <c r="AS24" s="90"/>
      <c r="AT24" s="88" t="s">
        <v>423</v>
      </c>
      <c r="AU24" s="89"/>
      <c r="AV24" s="89"/>
      <c r="AW24" s="89"/>
      <c r="AX24" s="346"/>
    </row>
    <row r="25" spans="1:50" ht="22.5" customHeight="1" x14ac:dyDescent="0.15">
      <c r="A25" s="131"/>
      <c r="B25" s="132"/>
      <c r="C25" s="132"/>
      <c r="D25" s="132"/>
      <c r="E25" s="132"/>
      <c r="F25" s="133"/>
      <c r="G25" s="80"/>
      <c r="H25" s="81"/>
      <c r="I25" s="81"/>
      <c r="J25" s="81"/>
      <c r="K25" s="81"/>
      <c r="L25" s="81"/>
      <c r="M25" s="81"/>
      <c r="N25" s="81"/>
      <c r="O25" s="82"/>
      <c r="P25" s="235"/>
      <c r="Q25" s="235"/>
      <c r="R25" s="235"/>
      <c r="S25" s="235"/>
      <c r="T25" s="235"/>
      <c r="U25" s="235"/>
      <c r="V25" s="235"/>
      <c r="W25" s="235"/>
      <c r="X25" s="236"/>
      <c r="Y25" s="83" t="s">
        <v>15</v>
      </c>
      <c r="Z25" s="84"/>
      <c r="AA25" s="85"/>
      <c r="AB25" s="86" t="s">
        <v>358</v>
      </c>
      <c r="AC25" s="87"/>
      <c r="AD25" s="87"/>
      <c r="AE25" s="88" t="s">
        <v>423</v>
      </c>
      <c r="AF25" s="89"/>
      <c r="AG25" s="89"/>
      <c r="AH25" s="89"/>
      <c r="AI25" s="90"/>
      <c r="AJ25" s="88" t="s">
        <v>423</v>
      </c>
      <c r="AK25" s="89"/>
      <c r="AL25" s="89"/>
      <c r="AM25" s="89"/>
      <c r="AN25" s="90"/>
      <c r="AO25" s="88" t="s">
        <v>423</v>
      </c>
      <c r="AP25" s="89"/>
      <c r="AQ25" s="89"/>
      <c r="AR25" s="89"/>
      <c r="AS25" s="90"/>
      <c r="AT25" s="189"/>
      <c r="AU25" s="190"/>
      <c r="AV25" s="190"/>
      <c r="AW25" s="190"/>
      <c r="AX25" s="191"/>
    </row>
    <row r="26" spans="1:50" ht="18.75" hidden="1" customHeight="1" x14ac:dyDescent="0.15">
      <c r="A26" s="124" t="s">
        <v>13</v>
      </c>
      <c r="B26" s="125"/>
      <c r="C26" s="125"/>
      <c r="D26" s="125"/>
      <c r="E26" s="125"/>
      <c r="F26" s="126"/>
      <c r="G26" s="162" t="s">
        <v>319</v>
      </c>
      <c r="H26" s="138"/>
      <c r="I26" s="138"/>
      <c r="J26" s="138"/>
      <c r="K26" s="138"/>
      <c r="L26" s="138"/>
      <c r="M26" s="138"/>
      <c r="N26" s="138"/>
      <c r="O26" s="139"/>
      <c r="P26" s="137" t="s">
        <v>83</v>
      </c>
      <c r="Q26" s="138"/>
      <c r="R26" s="138"/>
      <c r="S26" s="138"/>
      <c r="T26" s="138"/>
      <c r="U26" s="138"/>
      <c r="V26" s="138"/>
      <c r="W26" s="138"/>
      <c r="X26" s="139"/>
      <c r="Y26" s="142"/>
      <c r="Z26" s="143"/>
      <c r="AA26" s="144"/>
      <c r="AB26" s="148" t="s">
        <v>12</v>
      </c>
      <c r="AC26" s="149"/>
      <c r="AD26" s="150"/>
      <c r="AE26" s="154" t="s">
        <v>69</v>
      </c>
      <c r="AF26" s="155"/>
      <c r="AG26" s="155"/>
      <c r="AH26" s="155"/>
      <c r="AI26" s="156"/>
      <c r="AJ26" s="154" t="s">
        <v>70</v>
      </c>
      <c r="AK26" s="155"/>
      <c r="AL26" s="155"/>
      <c r="AM26" s="155"/>
      <c r="AN26" s="156"/>
      <c r="AO26" s="154" t="s">
        <v>71</v>
      </c>
      <c r="AP26" s="155"/>
      <c r="AQ26" s="155"/>
      <c r="AR26" s="155"/>
      <c r="AS26" s="156"/>
      <c r="AT26" s="166" t="s">
        <v>303</v>
      </c>
      <c r="AU26" s="167"/>
      <c r="AV26" s="167"/>
      <c r="AW26" s="167"/>
      <c r="AX26" s="168"/>
    </row>
    <row r="27" spans="1:50" ht="18.75" hidden="1" customHeight="1" x14ac:dyDescent="0.15">
      <c r="A27" s="124"/>
      <c r="B27" s="125"/>
      <c r="C27" s="125"/>
      <c r="D27" s="125"/>
      <c r="E27" s="125"/>
      <c r="F27" s="126"/>
      <c r="G27" s="163"/>
      <c r="H27" s="72"/>
      <c r="I27" s="72"/>
      <c r="J27" s="72"/>
      <c r="K27" s="72"/>
      <c r="L27" s="72"/>
      <c r="M27" s="72"/>
      <c r="N27" s="72"/>
      <c r="O27" s="141"/>
      <c r="P27" s="140"/>
      <c r="Q27" s="72"/>
      <c r="R27" s="72"/>
      <c r="S27" s="72"/>
      <c r="T27" s="72"/>
      <c r="U27" s="72"/>
      <c r="V27" s="72"/>
      <c r="W27" s="72"/>
      <c r="X27" s="141"/>
      <c r="Y27" s="145"/>
      <c r="Z27" s="146"/>
      <c r="AA27" s="147"/>
      <c r="AB27" s="151"/>
      <c r="AC27" s="152"/>
      <c r="AD27" s="153"/>
      <c r="AE27" s="157"/>
      <c r="AF27" s="158"/>
      <c r="AG27" s="158"/>
      <c r="AH27" s="158"/>
      <c r="AI27" s="159"/>
      <c r="AJ27" s="157"/>
      <c r="AK27" s="158"/>
      <c r="AL27" s="158"/>
      <c r="AM27" s="158"/>
      <c r="AN27" s="159"/>
      <c r="AO27" s="157"/>
      <c r="AP27" s="158"/>
      <c r="AQ27" s="158"/>
      <c r="AR27" s="158"/>
      <c r="AS27" s="159"/>
      <c r="AT27" s="58"/>
      <c r="AU27" s="71"/>
      <c r="AV27" s="71"/>
      <c r="AW27" s="72" t="s">
        <v>355</v>
      </c>
      <c r="AX27" s="73"/>
    </row>
    <row r="28" spans="1:50" ht="22.5" hidden="1" customHeight="1" x14ac:dyDescent="0.15">
      <c r="A28" s="127"/>
      <c r="B28" s="125"/>
      <c r="C28" s="125"/>
      <c r="D28" s="125"/>
      <c r="E28" s="125"/>
      <c r="F28" s="126"/>
      <c r="G28" s="74"/>
      <c r="H28" s="75"/>
      <c r="I28" s="75"/>
      <c r="J28" s="75"/>
      <c r="K28" s="75"/>
      <c r="L28" s="75"/>
      <c r="M28" s="75"/>
      <c r="N28" s="75"/>
      <c r="O28" s="76"/>
      <c r="P28" s="216"/>
      <c r="Q28" s="231"/>
      <c r="R28" s="231"/>
      <c r="S28" s="231"/>
      <c r="T28" s="231"/>
      <c r="U28" s="231"/>
      <c r="V28" s="231"/>
      <c r="W28" s="231"/>
      <c r="X28" s="232"/>
      <c r="Y28" s="225" t="s">
        <v>14</v>
      </c>
      <c r="Z28" s="226"/>
      <c r="AA28" s="227"/>
      <c r="AB28" s="164"/>
      <c r="AC28" s="165"/>
      <c r="AD28" s="165"/>
      <c r="AE28" s="88"/>
      <c r="AF28" s="89"/>
      <c r="AG28" s="89"/>
      <c r="AH28" s="89"/>
      <c r="AI28" s="90"/>
      <c r="AJ28" s="88"/>
      <c r="AK28" s="89"/>
      <c r="AL28" s="89"/>
      <c r="AM28" s="89"/>
      <c r="AN28" s="90"/>
      <c r="AO28" s="88"/>
      <c r="AP28" s="89"/>
      <c r="AQ28" s="89"/>
      <c r="AR28" s="89"/>
      <c r="AS28" s="90"/>
      <c r="AT28" s="192"/>
      <c r="AU28" s="192"/>
      <c r="AV28" s="192"/>
      <c r="AW28" s="192"/>
      <c r="AX28" s="193"/>
    </row>
    <row r="29" spans="1:50" ht="22.5" hidden="1" customHeight="1" x14ac:dyDescent="0.15">
      <c r="A29" s="128"/>
      <c r="B29" s="129"/>
      <c r="C29" s="129"/>
      <c r="D29" s="129"/>
      <c r="E29" s="129"/>
      <c r="F29" s="130"/>
      <c r="G29" s="77"/>
      <c r="H29" s="78"/>
      <c r="I29" s="78"/>
      <c r="J29" s="78"/>
      <c r="K29" s="78"/>
      <c r="L29" s="78"/>
      <c r="M29" s="78"/>
      <c r="N29" s="78"/>
      <c r="O29" s="79"/>
      <c r="P29" s="233"/>
      <c r="Q29" s="233"/>
      <c r="R29" s="233"/>
      <c r="S29" s="233"/>
      <c r="T29" s="233"/>
      <c r="U29" s="233"/>
      <c r="V29" s="233"/>
      <c r="W29" s="233"/>
      <c r="X29" s="234"/>
      <c r="Y29" s="136" t="s">
        <v>65</v>
      </c>
      <c r="Z29" s="84"/>
      <c r="AA29" s="85"/>
      <c r="AB29" s="619"/>
      <c r="AC29" s="194"/>
      <c r="AD29" s="194"/>
      <c r="AE29" s="88"/>
      <c r="AF29" s="89"/>
      <c r="AG29" s="89"/>
      <c r="AH29" s="89"/>
      <c r="AI29" s="90"/>
      <c r="AJ29" s="88"/>
      <c r="AK29" s="89"/>
      <c r="AL29" s="89"/>
      <c r="AM29" s="89"/>
      <c r="AN29" s="90"/>
      <c r="AO29" s="88"/>
      <c r="AP29" s="89"/>
      <c r="AQ29" s="89"/>
      <c r="AR29" s="89"/>
      <c r="AS29" s="90"/>
      <c r="AT29" s="88"/>
      <c r="AU29" s="89"/>
      <c r="AV29" s="89"/>
      <c r="AW29" s="89"/>
      <c r="AX29" s="346"/>
    </row>
    <row r="30" spans="1:50" ht="22.5" hidden="1" customHeight="1" x14ac:dyDescent="0.15">
      <c r="A30" s="131"/>
      <c r="B30" s="132"/>
      <c r="C30" s="132"/>
      <c r="D30" s="132"/>
      <c r="E30" s="132"/>
      <c r="F30" s="133"/>
      <c r="G30" s="80"/>
      <c r="H30" s="81"/>
      <c r="I30" s="81"/>
      <c r="J30" s="81"/>
      <c r="K30" s="81"/>
      <c r="L30" s="81"/>
      <c r="M30" s="81"/>
      <c r="N30" s="81"/>
      <c r="O30" s="82"/>
      <c r="P30" s="235"/>
      <c r="Q30" s="235"/>
      <c r="R30" s="235"/>
      <c r="S30" s="235"/>
      <c r="T30" s="235"/>
      <c r="U30" s="235"/>
      <c r="V30" s="235"/>
      <c r="W30" s="235"/>
      <c r="X30" s="236"/>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89"/>
      <c r="AU30" s="190"/>
      <c r="AV30" s="190"/>
      <c r="AW30" s="190"/>
      <c r="AX30" s="191"/>
    </row>
    <row r="31" spans="1:50" ht="18.75" hidden="1" customHeight="1" x14ac:dyDescent="0.15">
      <c r="A31" s="124" t="s">
        <v>13</v>
      </c>
      <c r="B31" s="125"/>
      <c r="C31" s="125"/>
      <c r="D31" s="125"/>
      <c r="E31" s="125"/>
      <c r="F31" s="126"/>
      <c r="G31" s="162" t="s">
        <v>319</v>
      </c>
      <c r="H31" s="138"/>
      <c r="I31" s="138"/>
      <c r="J31" s="138"/>
      <c r="K31" s="138"/>
      <c r="L31" s="138"/>
      <c r="M31" s="138"/>
      <c r="N31" s="138"/>
      <c r="O31" s="139"/>
      <c r="P31" s="137" t="s">
        <v>83</v>
      </c>
      <c r="Q31" s="138"/>
      <c r="R31" s="138"/>
      <c r="S31" s="138"/>
      <c r="T31" s="138"/>
      <c r="U31" s="138"/>
      <c r="V31" s="138"/>
      <c r="W31" s="138"/>
      <c r="X31" s="139"/>
      <c r="Y31" s="142"/>
      <c r="Z31" s="143"/>
      <c r="AA31" s="144"/>
      <c r="AB31" s="148" t="s">
        <v>12</v>
      </c>
      <c r="AC31" s="149"/>
      <c r="AD31" s="150"/>
      <c r="AE31" s="154" t="s">
        <v>69</v>
      </c>
      <c r="AF31" s="155"/>
      <c r="AG31" s="155"/>
      <c r="AH31" s="155"/>
      <c r="AI31" s="156"/>
      <c r="AJ31" s="154" t="s">
        <v>70</v>
      </c>
      <c r="AK31" s="155"/>
      <c r="AL31" s="155"/>
      <c r="AM31" s="155"/>
      <c r="AN31" s="156"/>
      <c r="AO31" s="154" t="s">
        <v>71</v>
      </c>
      <c r="AP31" s="155"/>
      <c r="AQ31" s="155"/>
      <c r="AR31" s="155"/>
      <c r="AS31" s="156"/>
      <c r="AT31" s="169" t="s">
        <v>303</v>
      </c>
      <c r="AU31" s="170"/>
      <c r="AV31" s="170"/>
      <c r="AW31" s="170"/>
      <c r="AX31" s="171"/>
    </row>
    <row r="32" spans="1:50" ht="18.75" hidden="1" customHeight="1" x14ac:dyDescent="0.15">
      <c r="A32" s="124"/>
      <c r="B32" s="125"/>
      <c r="C32" s="125"/>
      <c r="D32" s="125"/>
      <c r="E32" s="125"/>
      <c r="F32" s="126"/>
      <c r="G32" s="163"/>
      <c r="H32" s="72"/>
      <c r="I32" s="72"/>
      <c r="J32" s="72"/>
      <c r="K32" s="72"/>
      <c r="L32" s="72"/>
      <c r="M32" s="72"/>
      <c r="N32" s="72"/>
      <c r="O32" s="141"/>
      <c r="P32" s="140"/>
      <c r="Q32" s="72"/>
      <c r="R32" s="72"/>
      <c r="S32" s="72"/>
      <c r="T32" s="72"/>
      <c r="U32" s="72"/>
      <c r="V32" s="72"/>
      <c r="W32" s="72"/>
      <c r="X32" s="141"/>
      <c r="Y32" s="145"/>
      <c r="Z32" s="146"/>
      <c r="AA32" s="147"/>
      <c r="AB32" s="151"/>
      <c r="AC32" s="152"/>
      <c r="AD32" s="153"/>
      <c r="AE32" s="157"/>
      <c r="AF32" s="158"/>
      <c r="AG32" s="158"/>
      <c r="AH32" s="158"/>
      <c r="AI32" s="159"/>
      <c r="AJ32" s="157"/>
      <c r="AK32" s="158"/>
      <c r="AL32" s="158"/>
      <c r="AM32" s="158"/>
      <c r="AN32" s="159"/>
      <c r="AO32" s="157"/>
      <c r="AP32" s="158"/>
      <c r="AQ32" s="158"/>
      <c r="AR32" s="158"/>
      <c r="AS32" s="159"/>
      <c r="AT32" s="58"/>
      <c r="AU32" s="71"/>
      <c r="AV32" s="71"/>
      <c r="AW32" s="72" t="s">
        <v>355</v>
      </c>
      <c r="AX32" s="73"/>
    </row>
    <row r="33" spans="1:50" ht="22.5" hidden="1" customHeight="1" x14ac:dyDescent="0.15">
      <c r="A33" s="127"/>
      <c r="B33" s="125"/>
      <c r="C33" s="125"/>
      <c r="D33" s="125"/>
      <c r="E33" s="125"/>
      <c r="F33" s="126"/>
      <c r="G33" s="230"/>
      <c r="H33" s="75"/>
      <c r="I33" s="75"/>
      <c r="J33" s="75"/>
      <c r="K33" s="75"/>
      <c r="L33" s="75"/>
      <c r="M33" s="75"/>
      <c r="N33" s="75"/>
      <c r="O33" s="76"/>
      <c r="P33" s="216"/>
      <c r="Q33" s="231"/>
      <c r="R33" s="231"/>
      <c r="S33" s="231"/>
      <c r="T33" s="231"/>
      <c r="U33" s="231"/>
      <c r="V33" s="231"/>
      <c r="W33" s="231"/>
      <c r="X33" s="232"/>
      <c r="Y33" s="225" t="s">
        <v>14</v>
      </c>
      <c r="Z33" s="226"/>
      <c r="AA33" s="227"/>
      <c r="AB33" s="165"/>
      <c r="AC33" s="165"/>
      <c r="AD33" s="165"/>
      <c r="AE33" s="88"/>
      <c r="AF33" s="89"/>
      <c r="AG33" s="89"/>
      <c r="AH33" s="89"/>
      <c r="AI33" s="90"/>
      <c r="AJ33" s="88"/>
      <c r="AK33" s="89"/>
      <c r="AL33" s="89"/>
      <c r="AM33" s="89"/>
      <c r="AN33" s="90"/>
      <c r="AO33" s="88"/>
      <c r="AP33" s="89"/>
      <c r="AQ33" s="89"/>
      <c r="AR33" s="89"/>
      <c r="AS33" s="90"/>
      <c r="AT33" s="192"/>
      <c r="AU33" s="192"/>
      <c r="AV33" s="192"/>
      <c r="AW33" s="192"/>
      <c r="AX33" s="193"/>
    </row>
    <row r="34" spans="1:50" ht="22.5" hidden="1" customHeight="1" x14ac:dyDescent="0.15">
      <c r="A34" s="128"/>
      <c r="B34" s="129"/>
      <c r="C34" s="129"/>
      <c r="D34" s="129"/>
      <c r="E34" s="129"/>
      <c r="F34" s="130"/>
      <c r="G34" s="77"/>
      <c r="H34" s="78"/>
      <c r="I34" s="78"/>
      <c r="J34" s="78"/>
      <c r="K34" s="78"/>
      <c r="L34" s="78"/>
      <c r="M34" s="78"/>
      <c r="N34" s="78"/>
      <c r="O34" s="79"/>
      <c r="P34" s="233"/>
      <c r="Q34" s="233"/>
      <c r="R34" s="233"/>
      <c r="S34" s="233"/>
      <c r="T34" s="233"/>
      <c r="U34" s="233"/>
      <c r="V34" s="233"/>
      <c r="W34" s="233"/>
      <c r="X34" s="234"/>
      <c r="Y34" s="136" t="s">
        <v>65</v>
      </c>
      <c r="Z34" s="84"/>
      <c r="AA34" s="85"/>
      <c r="AB34" s="194"/>
      <c r="AC34" s="194"/>
      <c r="AD34" s="194"/>
      <c r="AE34" s="88"/>
      <c r="AF34" s="89"/>
      <c r="AG34" s="89"/>
      <c r="AH34" s="89"/>
      <c r="AI34" s="90"/>
      <c r="AJ34" s="88"/>
      <c r="AK34" s="89"/>
      <c r="AL34" s="89"/>
      <c r="AM34" s="89"/>
      <c r="AN34" s="90"/>
      <c r="AO34" s="88"/>
      <c r="AP34" s="89"/>
      <c r="AQ34" s="89"/>
      <c r="AR34" s="89"/>
      <c r="AS34" s="90"/>
      <c r="AT34" s="88"/>
      <c r="AU34" s="89"/>
      <c r="AV34" s="89"/>
      <c r="AW34" s="89"/>
      <c r="AX34" s="346"/>
    </row>
    <row r="35" spans="1:50" ht="22.5" hidden="1" customHeight="1" x14ac:dyDescent="0.15">
      <c r="A35" s="131"/>
      <c r="B35" s="132"/>
      <c r="C35" s="132"/>
      <c r="D35" s="132"/>
      <c r="E35" s="132"/>
      <c r="F35" s="133"/>
      <c r="G35" s="80"/>
      <c r="H35" s="81"/>
      <c r="I35" s="81"/>
      <c r="J35" s="81"/>
      <c r="K35" s="81"/>
      <c r="L35" s="81"/>
      <c r="M35" s="81"/>
      <c r="N35" s="81"/>
      <c r="O35" s="82"/>
      <c r="P35" s="235"/>
      <c r="Q35" s="235"/>
      <c r="R35" s="235"/>
      <c r="S35" s="235"/>
      <c r="T35" s="235"/>
      <c r="U35" s="235"/>
      <c r="V35" s="235"/>
      <c r="W35" s="235"/>
      <c r="X35" s="236"/>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89"/>
      <c r="AU35" s="190"/>
      <c r="AV35" s="190"/>
      <c r="AW35" s="190"/>
      <c r="AX35" s="191"/>
    </row>
    <row r="36" spans="1:50" ht="18.75" hidden="1" customHeight="1" x14ac:dyDescent="0.15">
      <c r="A36" s="124" t="s">
        <v>13</v>
      </c>
      <c r="B36" s="125"/>
      <c r="C36" s="125"/>
      <c r="D36" s="125"/>
      <c r="E36" s="125"/>
      <c r="F36" s="126"/>
      <c r="G36" s="162" t="s">
        <v>319</v>
      </c>
      <c r="H36" s="138"/>
      <c r="I36" s="138"/>
      <c r="J36" s="138"/>
      <c r="K36" s="138"/>
      <c r="L36" s="138"/>
      <c r="M36" s="138"/>
      <c r="N36" s="138"/>
      <c r="O36" s="139"/>
      <c r="P36" s="137" t="s">
        <v>83</v>
      </c>
      <c r="Q36" s="138"/>
      <c r="R36" s="138"/>
      <c r="S36" s="138"/>
      <c r="T36" s="138"/>
      <c r="U36" s="138"/>
      <c r="V36" s="138"/>
      <c r="W36" s="138"/>
      <c r="X36" s="139"/>
      <c r="Y36" s="142"/>
      <c r="Z36" s="143"/>
      <c r="AA36" s="144"/>
      <c r="AB36" s="148" t="s">
        <v>12</v>
      </c>
      <c r="AC36" s="149"/>
      <c r="AD36" s="150"/>
      <c r="AE36" s="154" t="s">
        <v>69</v>
      </c>
      <c r="AF36" s="155"/>
      <c r="AG36" s="155"/>
      <c r="AH36" s="155"/>
      <c r="AI36" s="156"/>
      <c r="AJ36" s="154" t="s">
        <v>70</v>
      </c>
      <c r="AK36" s="155"/>
      <c r="AL36" s="155"/>
      <c r="AM36" s="155"/>
      <c r="AN36" s="156"/>
      <c r="AO36" s="154" t="s">
        <v>71</v>
      </c>
      <c r="AP36" s="155"/>
      <c r="AQ36" s="155"/>
      <c r="AR36" s="155"/>
      <c r="AS36" s="156"/>
      <c r="AT36" s="169" t="s">
        <v>303</v>
      </c>
      <c r="AU36" s="170"/>
      <c r="AV36" s="170"/>
      <c r="AW36" s="170"/>
      <c r="AX36" s="171"/>
    </row>
    <row r="37" spans="1:50" ht="18.75" hidden="1" customHeight="1" x14ac:dyDescent="0.15">
      <c r="A37" s="124"/>
      <c r="B37" s="125"/>
      <c r="C37" s="125"/>
      <c r="D37" s="125"/>
      <c r="E37" s="125"/>
      <c r="F37" s="126"/>
      <c r="G37" s="163"/>
      <c r="H37" s="72"/>
      <c r="I37" s="72"/>
      <c r="J37" s="72"/>
      <c r="K37" s="72"/>
      <c r="L37" s="72"/>
      <c r="M37" s="72"/>
      <c r="N37" s="72"/>
      <c r="O37" s="141"/>
      <c r="P37" s="140"/>
      <c r="Q37" s="72"/>
      <c r="R37" s="72"/>
      <c r="S37" s="72"/>
      <c r="T37" s="72"/>
      <c r="U37" s="72"/>
      <c r="V37" s="72"/>
      <c r="W37" s="72"/>
      <c r="X37" s="141"/>
      <c r="Y37" s="145"/>
      <c r="Z37" s="146"/>
      <c r="AA37" s="147"/>
      <c r="AB37" s="151"/>
      <c r="AC37" s="152"/>
      <c r="AD37" s="153"/>
      <c r="AE37" s="157"/>
      <c r="AF37" s="158"/>
      <c r="AG37" s="158"/>
      <c r="AH37" s="158"/>
      <c r="AI37" s="159"/>
      <c r="AJ37" s="157"/>
      <c r="AK37" s="158"/>
      <c r="AL37" s="158"/>
      <c r="AM37" s="158"/>
      <c r="AN37" s="159"/>
      <c r="AO37" s="157"/>
      <c r="AP37" s="158"/>
      <c r="AQ37" s="158"/>
      <c r="AR37" s="158"/>
      <c r="AS37" s="159"/>
      <c r="AT37" s="58"/>
      <c r="AU37" s="71"/>
      <c r="AV37" s="71"/>
      <c r="AW37" s="72" t="s">
        <v>355</v>
      </c>
      <c r="AX37" s="73"/>
    </row>
    <row r="38" spans="1:50" ht="22.5" hidden="1" customHeight="1" x14ac:dyDescent="0.15">
      <c r="A38" s="127"/>
      <c r="B38" s="125"/>
      <c r="C38" s="125"/>
      <c r="D38" s="125"/>
      <c r="E38" s="125"/>
      <c r="F38" s="126"/>
      <c r="G38" s="230"/>
      <c r="H38" s="75"/>
      <c r="I38" s="75"/>
      <c r="J38" s="75"/>
      <c r="K38" s="75"/>
      <c r="L38" s="75"/>
      <c r="M38" s="75"/>
      <c r="N38" s="75"/>
      <c r="O38" s="76"/>
      <c r="P38" s="231"/>
      <c r="Q38" s="231"/>
      <c r="R38" s="231"/>
      <c r="S38" s="231"/>
      <c r="T38" s="231"/>
      <c r="U38" s="231"/>
      <c r="V38" s="231"/>
      <c r="W38" s="231"/>
      <c r="X38" s="232"/>
      <c r="Y38" s="225" t="s">
        <v>14</v>
      </c>
      <c r="Z38" s="226"/>
      <c r="AA38" s="227"/>
      <c r="AB38" s="165"/>
      <c r="AC38" s="165"/>
      <c r="AD38" s="165"/>
      <c r="AE38" s="88"/>
      <c r="AF38" s="89"/>
      <c r="AG38" s="89"/>
      <c r="AH38" s="89"/>
      <c r="AI38" s="90"/>
      <c r="AJ38" s="88"/>
      <c r="AK38" s="89"/>
      <c r="AL38" s="89"/>
      <c r="AM38" s="89"/>
      <c r="AN38" s="90"/>
      <c r="AO38" s="88"/>
      <c r="AP38" s="89"/>
      <c r="AQ38" s="89"/>
      <c r="AR38" s="89"/>
      <c r="AS38" s="90"/>
      <c r="AT38" s="192"/>
      <c r="AU38" s="192"/>
      <c r="AV38" s="192"/>
      <c r="AW38" s="192"/>
      <c r="AX38" s="193"/>
    </row>
    <row r="39" spans="1:50" ht="22.5" hidden="1" customHeight="1" x14ac:dyDescent="0.15">
      <c r="A39" s="128"/>
      <c r="B39" s="129"/>
      <c r="C39" s="129"/>
      <c r="D39" s="129"/>
      <c r="E39" s="129"/>
      <c r="F39" s="130"/>
      <c r="G39" s="77"/>
      <c r="H39" s="78"/>
      <c r="I39" s="78"/>
      <c r="J39" s="78"/>
      <c r="K39" s="78"/>
      <c r="L39" s="78"/>
      <c r="M39" s="78"/>
      <c r="N39" s="78"/>
      <c r="O39" s="79"/>
      <c r="P39" s="233"/>
      <c r="Q39" s="233"/>
      <c r="R39" s="233"/>
      <c r="S39" s="233"/>
      <c r="T39" s="233"/>
      <c r="U39" s="233"/>
      <c r="V39" s="233"/>
      <c r="W39" s="233"/>
      <c r="X39" s="234"/>
      <c r="Y39" s="136" t="s">
        <v>65</v>
      </c>
      <c r="Z39" s="84"/>
      <c r="AA39" s="85"/>
      <c r="AB39" s="194"/>
      <c r="AC39" s="194"/>
      <c r="AD39" s="194"/>
      <c r="AE39" s="88"/>
      <c r="AF39" s="89"/>
      <c r="AG39" s="89"/>
      <c r="AH39" s="89"/>
      <c r="AI39" s="90"/>
      <c r="AJ39" s="88"/>
      <c r="AK39" s="89"/>
      <c r="AL39" s="89"/>
      <c r="AM39" s="89"/>
      <c r="AN39" s="90"/>
      <c r="AO39" s="88"/>
      <c r="AP39" s="89"/>
      <c r="AQ39" s="89"/>
      <c r="AR39" s="89"/>
      <c r="AS39" s="90"/>
      <c r="AT39" s="88"/>
      <c r="AU39" s="89"/>
      <c r="AV39" s="89"/>
      <c r="AW39" s="89"/>
      <c r="AX39" s="346"/>
    </row>
    <row r="40" spans="1:50" ht="22.5" hidden="1" customHeight="1" x14ac:dyDescent="0.15">
      <c r="A40" s="131"/>
      <c r="B40" s="132"/>
      <c r="C40" s="132"/>
      <c r="D40" s="132"/>
      <c r="E40" s="132"/>
      <c r="F40" s="133"/>
      <c r="G40" s="80"/>
      <c r="H40" s="81"/>
      <c r="I40" s="81"/>
      <c r="J40" s="81"/>
      <c r="K40" s="81"/>
      <c r="L40" s="81"/>
      <c r="M40" s="81"/>
      <c r="N40" s="81"/>
      <c r="O40" s="82"/>
      <c r="P40" s="235"/>
      <c r="Q40" s="235"/>
      <c r="R40" s="235"/>
      <c r="S40" s="235"/>
      <c r="T40" s="235"/>
      <c r="U40" s="235"/>
      <c r="V40" s="235"/>
      <c r="W40" s="235"/>
      <c r="X40" s="236"/>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89"/>
      <c r="AU40" s="190"/>
      <c r="AV40" s="190"/>
      <c r="AW40" s="190"/>
      <c r="AX40" s="191"/>
    </row>
    <row r="41" spans="1:50" ht="18.75" hidden="1" customHeight="1" x14ac:dyDescent="0.15">
      <c r="A41" s="124" t="s">
        <v>13</v>
      </c>
      <c r="B41" s="125"/>
      <c r="C41" s="125"/>
      <c r="D41" s="125"/>
      <c r="E41" s="125"/>
      <c r="F41" s="126"/>
      <c r="G41" s="162" t="s">
        <v>319</v>
      </c>
      <c r="H41" s="138"/>
      <c r="I41" s="138"/>
      <c r="J41" s="138"/>
      <c r="K41" s="138"/>
      <c r="L41" s="138"/>
      <c r="M41" s="138"/>
      <c r="N41" s="138"/>
      <c r="O41" s="139"/>
      <c r="P41" s="137" t="s">
        <v>83</v>
      </c>
      <c r="Q41" s="138"/>
      <c r="R41" s="138"/>
      <c r="S41" s="138"/>
      <c r="T41" s="138"/>
      <c r="U41" s="138"/>
      <c r="V41" s="138"/>
      <c r="W41" s="138"/>
      <c r="X41" s="139"/>
      <c r="Y41" s="142"/>
      <c r="Z41" s="143"/>
      <c r="AA41" s="144"/>
      <c r="AB41" s="148" t="s">
        <v>12</v>
      </c>
      <c r="AC41" s="149"/>
      <c r="AD41" s="150"/>
      <c r="AE41" s="154" t="s">
        <v>69</v>
      </c>
      <c r="AF41" s="155"/>
      <c r="AG41" s="155"/>
      <c r="AH41" s="155"/>
      <c r="AI41" s="156"/>
      <c r="AJ41" s="154" t="s">
        <v>70</v>
      </c>
      <c r="AK41" s="155"/>
      <c r="AL41" s="155"/>
      <c r="AM41" s="155"/>
      <c r="AN41" s="156"/>
      <c r="AO41" s="154" t="s">
        <v>71</v>
      </c>
      <c r="AP41" s="155"/>
      <c r="AQ41" s="155"/>
      <c r="AR41" s="155"/>
      <c r="AS41" s="156"/>
      <c r="AT41" s="169" t="s">
        <v>303</v>
      </c>
      <c r="AU41" s="170"/>
      <c r="AV41" s="170"/>
      <c r="AW41" s="170"/>
      <c r="AX41" s="171"/>
    </row>
    <row r="42" spans="1:50" ht="18.75" hidden="1" customHeight="1" x14ac:dyDescent="0.15">
      <c r="A42" s="124"/>
      <c r="B42" s="125"/>
      <c r="C42" s="125"/>
      <c r="D42" s="125"/>
      <c r="E42" s="125"/>
      <c r="F42" s="126"/>
      <c r="G42" s="163"/>
      <c r="H42" s="72"/>
      <c r="I42" s="72"/>
      <c r="J42" s="72"/>
      <c r="K42" s="72"/>
      <c r="L42" s="72"/>
      <c r="M42" s="72"/>
      <c r="N42" s="72"/>
      <c r="O42" s="141"/>
      <c r="P42" s="140"/>
      <c r="Q42" s="72"/>
      <c r="R42" s="72"/>
      <c r="S42" s="72"/>
      <c r="T42" s="72"/>
      <c r="U42" s="72"/>
      <c r="V42" s="72"/>
      <c r="W42" s="72"/>
      <c r="X42" s="141"/>
      <c r="Y42" s="145"/>
      <c r="Z42" s="146"/>
      <c r="AA42" s="147"/>
      <c r="AB42" s="151"/>
      <c r="AC42" s="152"/>
      <c r="AD42" s="153"/>
      <c r="AE42" s="157"/>
      <c r="AF42" s="158"/>
      <c r="AG42" s="158"/>
      <c r="AH42" s="158"/>
      <c r="AI42" s="159"/>
      <c r="AJ42" s="157"/>
      <c r="AK42" s="158"/>
      <c r="AL42" s="158"/>
      <c r="AM42" s="158"/>
      <c r="AN42" s="159"/>
      <c r="AO42" s="157"/>
      <c r="AP42" s="158"/>
      <c r="AQ42" s="158"/>
      <c r="AR42" s="158"/>
      <c r="AS42" s="159"/>
      <c r="AT42" s="58"/>
      <c r="AU42" s="71"/>
      <c r="AV42" s="71"/>
      <c r="AW42" s="72" t="s">
        <v>355</v>
      </c>
      <c r="AX42" s="73"/>
    </row>
    <row r="43" spans="1:50" ht="22.5" hidden="1" customHeight="1" x14ac:dyDescent="0.15">
      <c r="A43" s="127"/>
      <c r="B43" s="125"/>
      <c r="C43" s="125"/>
      <c r="D43" s="125"/>
      <c r="E43" s="125"/>
      <c r="F43" s="126"/>
      <c r="G43" s="230"/>
      <c r="H43" s="75"/>
      <c r="I43" s="75"/>
      <c r="J43" s="75"/>
      <c r="K43" s="75"/>
      <c r="L43" s="75"/>
      <c r="M43" s="75"/>
      <c r="N43" s="75"/>
      <c r="O43" s="76"/>
      <c r="P43" s="231"/>
      <c r="Q43" s="231"/>
      <c r="R43" s="231"/>
      <c r="S43" s="231"/>
      <c r="T43" s="231"/>
      <c r="U43" s="231"/>
      <c r="V43" s="231"/>
      <c r="W43" s="231"/>
      <c r="X43" s="232"/>
      <c r="Y43" s="225" t="s">
        <v>14</v>
      </c>
      <c r="Z43" s="226"/>
      <c r="AA43" s="227"/>
      <c r="AB43" s="165"/>
      <c r="AC43" s="165"/>
      <c r="AD43" s="165"/>
      <c r="AE43" s="88"/>
      <c r="AF43" s="89"/>
      <c r="AG43" s="89"/>
      <c r="AH43" s="89"/>
      <c r="AI43" s="90"/>
      <c r="AJ43" s="88"/>
      <c r="AK43" s="89"/>
      <c r="AL43" s="89"/>
      <c r="AM43" s="89"/>
      <c r="AN43" s="90"/>
      <c r="AO43" s="88"/>
      <c r="AP43" s="89"/>
      <c r="AQ43" s="89"/>
      <c r="AR43" s="89"/>
      <c r="AS43" s="90"/>
      <c r="AT43" s="192"/>
      <c r="AU43" s="192"/>
      <c r="AV43" s="192"/>
      <c r="AW43" s="192"/>
      <c r="AX43" s="193"/>
    </row>
    <row r="44" spans="1:50" ht="22.5" hidden="1" customHeight="1" x14ac:dyDescent="0.15">
      <c r="A44" s="128"/>
      <c r="B44" s="129"/>
      <c r="C44" s="129"/>
      <c r="D44" s="129"/>
      <c r="E44" s="129"/>
      <c r="F44" s="130"/>
      <c r="G44" s="77"/>
      <c r="H44" s="78"/>
      <c r="I44" s="78"/>
      <c r="J44" s="78"/>
      <c r="K44" s="78"/>
      <c r="L44" s="78"/>
      <c r="M44" s="78"/>
      <c r="N44" s="78"/>
      <c r="O44" s="79"/>
      <c r="P44" s="233"/>
      <c r="Q44" s="233"/>
      <c r="R44" s="233"/>
      <c r="S44" s="233"/>
      <c r="T44" s="233"/>
      <c r="U44" s="233"/>
      <c r="V44" s="233"/>
      <c r="W44" s="233"/>
      <c r="X44" s="234"/>
      <c r="Y44" s="136" t="s">
        <v>65</v>
      </c>
      <c r="Z44" s="84"/>
      <c r="AA44" s="85"/>
      <c r="AB44" s="194"/>
      <c r="AC44" s="194"/>
      <c r="AD44" s="194"/>
      <c r="AE44" s="88"/>
      <c r="AF44" s="89"/>
      <c r="AG44" s="89"/>
      <c r="AH44" s="89"/>
      <c r="AI44" s="90"/>
      <c r="AJ44" s="88"/>
      <c r="AK44" s="89"/>
      <c r="AL44" s="89"/>
      <c r="AM44" s="89"/>
      <c r="AN44" s="90"/>
      <c r="AO44" s="88"/>
      <c r="AP44" s="89"/>
      <c r="AQ44" s="89"/>
      <c r="AR44" s="89"/>
      <c r="AS44" s="90"/>
      <c r="AT44" s="88"/>
      <c r="AU44" s="89"/>
      <c r="AV44" s="89"/>
      <c r="AW44" s="89"/>
      <c r="AX44" s="346"/>
    </row>
    <row r="45" spans="1:50" ht="22.5" hidden="1" customHeight="1" x14ac:dyDescent="0.15">
      <c r="A45" s="128"/>
      <c r="B45" s="129"/>
      <c r="C45" s="129"/>
      <c r="D45" s="129"/>
      <c r="E45" s="129"/>
      <c r="F45" s="130"/>
      <c r="G45" s="77"/>
      <c r="H45" s="78"/>
      <c r="I45" s="78"/>
      <c r="J45" s="78"/>
      <c r="K45" s="78"/>
      <c r="L45" s="78"/>
      <c r="M45" s="78"/>
      <c r="N45" s="78"/>
      <c r="O45" s="79"/>
      <c r="P45" s="233"/>
      <c r="Q45" s="233"/>
      <c r="R45" s="233"/>
      <c r="S45" s="233"/>
      <c r="T45" s="233"/>
      <c r="U45" s="233"/>
      <c r="V45" s="233"/>
      <c r="W45" s="233"/>
      <c r="X45" s="234"/>
      <c r="Y45" s="148" t="s">
        <v>15</v>
      </c>
      <c r="Z45" s="149"/>
      <c r="AA45" s="150"/>
      <c r="AB45" s="87" t="s">
        <v>16</v>
      </c>
      <c r="AC45" s="87"/>
      <c r="AD45" s="87"/>
      <c r="AE45" s="88"/>
      <c r="AF45" s="89"/>
      <c r="AG45" s="89"/>
      <c r="AH45" s="89"/>
      <c r="AI45" s="90"/>
      <c r="AJ45" s="88"/>
      <c r="AK45" s="89"/>
      <c r="AL45" s="89"/>
      <c r="AM45" s="89"/>
      <c r="AN45" s="90"/>
      <c r="AO45" s="88"/>
      <c r="AP45" s="89"/>
      <c r="AQ45" s="89"/>
      <c r="AR45" s="89"/>
      <c r="AS45" s="90"/>
      <c r="AT45" s="189"/>
      <c r="AU45" s="190"/>
      <c r="AV45" s="190"/>
      <c r="AW45" s="190"/>
      <c r="AX45" s="191"/>
    </row>
    <row r="46" spans="1:50" ht="22.5" hidden="1" customHeight="1" x14ac:dyDescent="0.15">
      <c r="A46" s="94" t="s">
        <v>322</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30"/>
      <c r="AP46" s="30"/>
      <c r="AQ46" s="30"/>
      <c r="AR46" s="30"/>
      <c r="AS46" s="30"/>
      <c r="AT46" s="30"/>
      <c r="AU46" s="30"/>
      <c r="AV46" s="30"/>
      <c r="AW46" s="30"/>
      <c r="AX46" s="32"/>
    </row>
    <row r="47" spans="1:50" ht="18.75" customHeight="1" x14ac:dyDescent="0.15">
      <c r="A47" s="656" t="s">
        <v>320</v>
      </c>
      <c r="B47" s="96" t="s">
        <v>317</v>
      </c>
      <c r="C47" s="97"/>
      <c r="D47" s="97"/>
      <c r="E47" s="97"/>
      <c r="F47" s="98"/>
      <c r="G47" s="160" t="s">
        <v>311</v>
      </c>
      <c r="H47" s="160"/>
      <c r="I47" s="160"/>
      <c r="J47" s="160"/>
      <c r="K47" s="160"/>
      <c r="L47" s="160"/>
      <c r="M47" s="160"/>
      <c r="N47" s="160"/>
      <c r="O47" s="160"/>
      <c r="P47" s="160"/>
      <c r="Q47" s="160"/>
      <c r="R47" s="160"/>
      <c r="S47" s="160"/>
      <c r="T47" s="160"/>
      <c r="U47" s="160"/>
      <c r="V47" s="160"/>
      <c r="W47" s="160"/>
      <c r="X47" s="160"/>
      <c r="Y47" s="160"/>
      <c r="Z47" s="160"/>
      <c r="AA47" s="161"/>
      <c r="AB47" s="305" t="s">
        <v>310</v>
      </c>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306"/>
    </row>
    <row r="48" spans="1:50" ht="18.75" customHeight="1" x14ac:dyDescent="0.15">
      <c r="A48" s="656"/>
      <c r="B48" s="96"/>
      <c r="C48" s="97"/>
      <c r="D48" s="97"/>
      <c r="E48" s="97"/>
      <c r="F48" s="98"/>
      <c r="G48" s="72"/>
      <c r="H48" s="72"/>
      <c r="I48" s="72"/>
      <c r="J48" s="72"/>
      <c r="K48" s="72"/>
      <c r="L48" s="72"/>
      <c r="M48" s="72"/>
      <c r="N48" s="72"/>
      <c r="O48" s="72"/>
      <c r="P48" s="72"/>
      <c r="Q48" s="72"/>
      <c r="R48" s="72"/>
      <c r="S48" s="72"/>
      <c r="T48" s="72"/>
      <c r="U48" s="72"/>
      <c r="V48" s="72"/>
      <c r="W48" s="72"/>
      <c r="X48" s="72"/>
      <c r="Y48" s="72"/>
      <c r="Z48" s="72"/>
      <c r="AA48" s="141"/>
      <c r="AB48" s="140"/>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x14ac:dyDescent="0.15">
      <c r="A49" s="656"/>
      <c r="B49" s="96"/>
      <c r="C49" s="97"/>
      <c r="D49" s="97"/>
      <c r="E49" s="97"/>
      <c r="F49" s="98"/>
      <c r="G49" s="297" t="s">
        <v>407</v>
      </c>
      <c r="H49" s="297"/>
      <c r="I49" s="297"/>
      <c r="J49" s="297"/>
      <c r="K49" s="297"/>
      <c r="L49" s="297"/>
      <c r="M49" s="297"/>
      <c r="N49" s="297"/>
      <c r="O49" s="297"/>
      <c r="P49" s="297"/>
      <c r="Q49" s="297"/>
      <c r="R49" s="297"/>
      <c r="S49" s="297"/>
      <c r="T49" s="297"/>
      <c r="U49" s="297"/>
      <c r="V49" s="297"/>
      <c r="W49" s="297"/>
      <c r="X49" s="297"/>
      <c r="Y49" s="297"/>
      <c r="Z49" s="297"/>
      <c r="AA49" s="620"/>
      <c r="AB49" s="296" t="s">
        <v>422</v>
      </c>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2.5" customHeight="1" x14ac:dyDescent="0.15">
      <c r="A50" s="656"/>
      <c r="B50" s="96"/>
      <c r="C50" s="97"/>
      <c r="D50" s="97"/>
      <c r="E50" s="97"/>
      <c r="F50" s="98"/>
      <c r="G50" s="300"/>
      <c r="H50" s="300"/>
      <c r="I50" s="300"/>
      <c r="J50" s="300"/>
      <c r="K50" s="300"/>
      <c r="L50" s="300"/>
      <c r="M50" s="300"/>
      <c r="N50" s="300"/>
      <c r="O50" s="300"/>
      <c r="P50" s="300"/>
      <c r="Q50" s="300"/>
      <c r="R50" s="300"/>
      <c r="S50" s="300"/>
      <c r="T50" s="300"/>
      <c r="U50" s="300"/>
      <c r="V50" s="300"/>
      <c r="W50" s="300"/>
      <c r="X50" s="300"/>
      <c r="Y50" s="300"/>
      <c r="Z50" s="300"/>
      <c r="AA50" s="621"/>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2.5" customHeight="1" x14ac:dyDescent="0.15">
      <c r="A51" s="656"/>
      <c r="B51" s="99"/>
      <c r="C51" s="100"/>
      <c r="D51" s="100"/>
      <c r="E51" s="100"/>
      <c r="F51" s="101"/>
      <c r="G51" s="303"/>
      <c r="H51" s="303"/>
      <c r="I51" s="303"/>
      <c r="J51" s="303"/>
      <c r="K51" s="303"/>
      <c r="L51" s="303"/>
      <c r="M51" s="303"/>
      <c r="N51" s="303"/>
      <c r="O51" s="303"/>
      <c r="P51" s="303"/>
      <c r="Q51" s="303"/>
      <c r="R51" s="303"/>
      <c r="S51" s="303"/>
      <c r="T51" s="303"/>
      <c r="U51" s="303"/>
      <c r="V51" s="303"/>
      <c r="W51" s="303"/>
      <c r="X51" s="303"/>
      <c r="Y51" s="303"/>
      <c r="Z51" s="303"/>
      <c r="AA51" s="622"/>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customHeight="1" x14ac:dyDescent="0.15">
      <c r="A52" s="656"/>
      <c r="B52" s="97" t="s">
        <v>318</v>
      </c>
      <c r="C52" s="97"/>
      <c r="D52" s="97"/>
      <c r="E52" s="97"/>
      <c r="F52" s="98"/>
      <c r="G52" s="162" t="s">
        <v>85</v>
      </c>
      <c r="H52" s="138"/>
      <c r="I52" s="138"/>
      <c r="J52" s="138"/>
      <c r="K52" s="138"/>
      <c r="L52" s="138"/>
      <c r="M52" s="138"/>
      <c r="N52" s="138"/>
      <c r="O52" s="139"/>
      <c r="P52" s="137" t="s">
        <v>89</v>
      </c>
      <c r="Q52" s="138"/>
      <c r="R52" s="138"/>
      <c r="S52" s="138"/>
      <c r="T52" s="138"/>
      <c r="U52" s="138"/>
      <c r="V52" s="138"/>
      <c r="W52" s="138"/>
      <c r="X52" s="139"/>
      <c r="Y52" s="204"/>
      <c r="Z52" s="205"/>
      <c r="AA52" s="206"/>
      <c r="AB52" s="210" t="s">
        <v>12</v>
      </c>
      <c r="AC52" s="211"/>
      <c r="AD52" s="212"/>
      <c r="AE52" s="137" t="s">
        <v>69</v>
      </c>
      <c r="AF52" s="138"/>
      <c r="AG52" s="138"/>
      <c r="AH52" s="138"/>
      <c r="AI52" s="139"/>
      <c r="AJ52" s="137" t="s">
        <v>70</v>
      </c>
      <c r="AK52" s="138"/>
      <c r="AL52" s="138"/>
      <c r="AM52" s="138"/>
      <c r="AN52" s="139"/>
      <c r="AO52" s="137" t="s">
        <v>71</v>
      </c>
      <c r="AP52" s="138"/>
      <c r="AQ52" s="138"/>
      <c r="AR52" s="138"/>
      <c r="AS52" s="139"/>
      <c r="AT52" s="169" t="s">
        <v>303</v>
      </c>
      <c r="AU52" s="170"/>
      <c r="AV52" s="170"/>
      <c r="AW52" s="170"/>
      <c r="AX52" s="171"/>
    </row>
    <row r="53" spans="1:50" ht="18.75" customHeight="1" x14ac:dyDescent="0.15">
      <c r="A53" s="656"/>
      <c r="B53" s="97"/>
      <c r="C53" s="97"/>
      <c r="D53" s="97"/>
      <c r="E53" s="97"/>
      <c r="F53" s="98"/>
      <c r="G53" s="163"/>
      <c r="H53" s="72"/>
      <c r="I53" s="72"/>
      <c r="J53" s="72"/>
      <c r="K53" s="72"/>
      <c r="L53" s="72"/>
      <c r="M53" s="72"/>
      <c r="N53" s="72"/>
      <c r="O53" s="141"/>
      <c r="P53" s="140"/>
      <c r="Q53" s="72"/>
      <c r="R53" s="72"/>
      <c r="S53" s="72"/>
      <c r="T53" s="72"/>
      <c r="U53" s="72"/>
      <c r="V53" s="72"/>
      <c r="W53" s="72"/>
      <c r="X53" s="141"/>
      <c r="Y53" s="207"/>
      <c r="Z53" s="208"/>
      <c r="AA53" s="209"/>
      <c r="AB53" s="213"/>
      <c r="AC53" s="214"/>
      <c r="AD53" s="215"/>
      <c r="AE53" s="140"/>
      <c r="AF53" s="72"/>
      <c r="AG53" s="72"/>
      <c r="AH53" s="72"/>
      <c r="AI53" s="141"/>
      <c r="AJ53" s="140"/>
      <c r="AK53" s="72"/>
      <c r="AL53" s="72"/>
      <c r="AM53" s="72"/>
      <c r="AN53" s="141"/>
      <c r="AO53" s="140"/>
      <c r="AP53" s="72"/>
      <c r="AQ53" s="72"/>
      <c r="AR53" s="72"/>
      <c r="AS53" s="141"/>
      <c r="AT53" s="58"/>
      <c r="AU53" s="71" t="s">
        <v>424</v>
      </c>
      <c r="AV53" s="71"/>
      <c r="AW53" s="72" t="s">
        <v>355</v>
      </c>
      <c r="AX53" s="73"/>
    </row>
    <row r="54" spans="1:50" ht="24.95" customHeight="1" x14ac:dyDescent="0.15">
      <c r="A54" s="656"/>
      <c r="B54" s="97"/>
      <c r="C54" s="97"/>
      <c r="D54" s="97"/>
      <c r="E54" s="97"/>
      <c r="F54" s="98"/>
      <c r="G54" s="607" t="s">
        <v>405</v>
      </c>
      <c r="H54" s="231"/>
      <c r="I54" s="231"/>
      <c r="J54" s="231"/>
      <c r="K54" s="231"/>
      <c r="L54" s="231"/>
      <c r="M54" s="231"/>
      <c r="N54" s="231"/>
      <c r="O54" s="232"/>
      <c r="P54" s="216" t="s">
        <v>403</v>
      </c>
      <c r="Q54" s="217"/>
      <c r="R54" s="217"/>
      <c r="S54" s="217"/>
      <c r="T54" s="217"/>
      <c r="U54" s="217"/>
      <c r="V54" s="217"/>
      <c r="W54" s="217"/>
      <c r="X54" s="218"/>
      <c r="Y54" s="584" t="s">
        <v>86</v>
      </c>
      <c r="Z54" s="585"/>
      <c r="AA54" s="586"/>
      <c r="AB54" s="587" t="s">
        <v>425</v>
      </c>
      <c r="AC54" s="588"/>
      <c r="AD54" s="588"/>
      <c r="AE54" s="88" t="s">
        <v>424</v>
      </c>
      <c r="AF54" s="89"/>
      <c r="AG54" s="89"/>
      <c r="AH54" s="89"/>
      <c r="AI54" s="90"/>
      <c r="AJ54" s="88" t="s">
        <v>424</v>
      </c>
      <c r="AK54" s="89"/>
      <c r="AL54" s="89"/>
      <c r="AM54" s="89"/>
      <c r="AN54" s="90"/>
      <c r="AO54" s="88">
        <v>78.8</v>
      </c>
      <c r="AP54" s="89"/>
      <c r="AQ54" s="89"/>
      <c r="AR54" s="89"/>
      <c r="AS54" s="90"/>
      <c r="AT54" s="192"/>
      <c r="AU54" s="192"/>
      <c r="AV54" s="192"/>
      <c r="AW54" s="192"/>
      <c r="AX54" s="193"/>
    </row>
    <row r="55" spans="1:50" ht="24.95" customHeight="1" x14ac:dyDescent="0.15">
      <c r="A55" s="656"/>
      <c r="B55" s="97"/>
      <c r="C55" s="97"/>
      <c r="D55" s="97"/>
      <c r="E55" s="97"/>
      <c r="F55" s="98"/>
      <c r="G55" s="608"/>
      <c r="H55" s="233"/>
      <c r="I55" s="233"/>
      <c r="J55" s="233"/>
      <c r="K55" s="233"/>
      <c r="L55" s="233"/>
      <c r="M55" s="233"/>
      <c r="N55" s="233"/>
      <c r="O55" s="234"/>
      <c r="P55" s="219"/>
      <c r="Q55" s="219"/>
      <c r="R55" s="219"/>
      <c r="S55" s="219"/>
      <c r="T55" s="219"/>
      <c r="U55" s="219"/>
      <c r="V55" s="219"/>
      <c r="W55" s="219"/>
      <c r="X55" s="220"/>
      <c r="Y55" s="91" t="s">
        <v>65</v>
      </c>
      <c r="Z55" s="92"/>
      <c r="AA55" s="93"/>
      <c r="AB55" s="223" t="s">
        <v>425</v>
      </c>
      <c r="AC55" s="224"/>
      <c r="AD55" s="224"/>
      <c r="AE55" s="88" t="s">
        <v>424</v>
      </c>
      <c r="AF55" s="89"/>
      <c r="AG55" s="89"/>
      <c r="AH55" s="89"/>
      <c r="AI55" s="90"/>
      <c r="AJ55" s="88" t="s">
        <v>424</v>
      </c>
      <c r="AK55" s="89"/>
      <c r="AL55" s="89"/>
      <c r="AM55" s="89"/>
      <c r="AN55" s="90"/>
      <c r="AO55" s="88">
        <v>70</v>
      </c>
      <c r="AP55" s="89"/>
      <c r="AQ55" s="89"/>
      <c r="AR55" s="89"/>
      <c r="AS55" s="90"/>
      <c r="AT55" s="88" t="s">
        <v>424</v>
      </c>
      <c r="AU55" s="89"/>
      <c r="AV55" s="89"/>
      <c r="AW55" s="89"/>
      <c r="AX55" s="346"/>
    </row>
    <row r="56" spans="1:50" ht="24.95" customHeight="1" x14ac:dyDescent="0.15">
      <c r="A56" s="656"/>
      <c r="B56" s="100"/>
      <c r="C56" s="100"/>
      <c r="D56" s="100"/>
      <c r="E56" s="100"/>
      <c r="F56" s="101"/>
      <c r="G56" s="609"/>
      <c r="H56" s="235"/>
      <c r="I56" s="235"/>
      <c r="J56" s="235"/>
      <c r="K56" s="235"/>
      <c r="L56" s="235"/>
      <c r="M56" s="235"/>
      <c r="N56" s="235"/>
      <c r="O56" s="236"/>
      <c r="P56" s="221"/>
      <c r="Q56" s="221"/>
      <c r="R56" s="221"/>
      <c r="S56" s="221"/>
      <c r="T56" s="221"/>
      <c r="U56" s="221"/>
      <c r="V56" s="221"/>
      <c r="W56" s="221"/>
      <c r="X56" s="222"/>
      <c r="Y56" s="134" t="s">
        <v>15</v>
      </c>
      <c r="Z56" s="92"/>
      <c r="AA56" s="93"/>
      <c r="AB56" s="135" t="s">
        <v>16</v>
      </c>
      <c r="AC56" s="135"/>
      <c r="AD56" s="135"/>
      <c r="AE56" s="88" t="s">
        <v>424</v>
      </c>
      <c r="AF56" s="89"/>
      <c r="AG56" s="89"/>
      <c r="AH56" s="89"/>
      <c r="AI56" s="90"/>
      <c r="AJ56" s="88" t="s">
        <v>424</v>
      </c>
      <c r="AK56" s="89"/>
      <c r="AL56" s="89"/>
      <c r="AM56" s="89"/>
      <c r="AN56" s="90"/>
      <c r="AO56" s="88">
        <v>113</v>
      </c>
      <c r="AP56" s="89"/>
      <c r="AQ56" s="89"/>
      <c r="AR56" s="89"/>
      <c r="AS56" s="90"/>
      <c r="AT56" s="189"/>
      <c r="AU56" s="190"/>
      <c r="AV56" s="190"/>
      <c r="AW56" s="190"/>
      <c r="AX56" s="191"/>
    </row>
    <row r="57" spans="1:50" ht="18.75" customHeight="1" x14ac:dyDescent="0.15">
      <c r="A57" s="656"/>
      <c r="B57" s="97" t="s">
        <v>318</v>
      </c>
      <c r="C57" s="97"/>
      <c r="D57" s="97"/>
      <c r="E57" s="97"/>
      <c r="F57" s="98"/>
      <c r="G57" s="162" t="s">
        <v>85</v>
      </c>
      <c r="H57" s="138"/>
      <c r="I57" s="138"/>
      <c r="J57" s="138"/>
      <c r="K57" s="138"/>
      <c r="L57" s="138"/>
      <c r="M57" s="138"/>
      <c r="N57" s="138"/>
      <c r="O57" s="139"/>
      <c r="P57" s="137" t="s">
        <v>89</v>
      </c>
      <c r="Q57" s="138"/>
      <c r="R57" s="138"/>
      <c r="S57" s="138"/>
      <c r="T57" s="138"/>
      <c r="U57" s="138"/>
      <c r="V57" s="138"/>
      <c r="W57" s="138"/>
      <c r="X57" s="139"/>
      <c r="Y57" s="204"/>
      <c r="Z57" s="205"/>
      <c r="AA57" s="206"/>
      <c r="AB57" s="210" t="s">
        <v>12</v>
      </c>
      <c r="AC57" s="211"/>
      <c r="AD57" s="212"/>
      <c r="AE57" s="137" t="s">
        <v>69</v>
      </c>
      <c r="AF57" s="138"/>
      <c r="AG57" s="138"/>
      <c r="AH57" s="138"/>
      <c r="AI57" s="139"/>
      <c r="AJ57" s="137" t="s">
        <v>70</v>
      </c>
      <c r="AK57" s="138"/>
      <c r="AL57" s="138"/>
      <c r="AM57" s="138"/>
      <c r="AN57" s="139"/>
      <c r="AO57" s="137" t="s">
        <v>71</v>
      </c>
      <c r="AP57" s="138"/>
      <c r="AQ57" s="138"/>
      <c r="AR57" s="138"/>
      <c r="AS57" s="139"/>
      <c r="AT57" s="169" t="s">
        <v>303</v>
      </c>
      <c r="AU57" s="170"/>
      <c r="AV57" s="170"/>
      <c r="AW57" s="170"/>
      <c r="AX57" s="171"/>
    </row>
    <row r="58" spans="1:50" ht="18.75" customHeight="1" x14ac:dyDescent="0.15">
      <c r="A58" s="656"/>
      <c r="B58" s="97"/>
      <c r="C58" s="97"/>
      <c r="D58" s="97"/>
      <c r="E58" s="97"/>
      <c r="F58" s="98"/>
      <c r="G58" s="163"/>
      <c r="H58" s="72"/>
      <c r="I58" s="72"/>
      <c r="J58" s="72"/>
      <c r="K58" s="72"/>
      <c r="L58" s="72"/>
      <c r="M58" s="72"/>
      <c r="N58" s="72"/>
      <c r="O58" s="141"/>
      <c r="P58" s="140"/>
      <c r="Q58" s="72"/>
      <c r="R58" s="72"/>
      <c r="S58" s="72"/>
      <c r="T58" s="72"/>
      <c r="U58" s="72"/>
      <c r="V58" s="72"/>
      <c r="W58" s="72"/>
      <c r="X58" s="141"/>
      <c r="Y58" s="207"/>
      <c r="Z58" s="208"/>
      <c r="AA58" s="209"/>
      <c r="AB58" s="213"/>
      <c r="AC58" s="214"/>
      <c r="AD58" s="215"/>
      <c r="AE58" s="140"/>
      <c r="AF58" s="72"/>
      <c r="AG58" s="72"/>
      <c r="AH58" s="72"/>
      <c r="AI58" s="141"/>
      <c r="AJ58" s="140"/>
      <c r="AK58" s="72"/>
      <c r="AL58" s="72"/>
      <c r="AM58" s="72"/>
      <c r="AN58" s="141"/>
      <c r="AO58" s="140"/>
      <c r="AP58" s="72"/>
      <c r="AQ58" s="72"/>
      <c r="AR58" s="72"/>
      <c r="AS58" s="141"/>
      <c r="AT58" s="58"/>
      <c r="AU58" s="71" t="s">
        <v>424</v>
      </c>
      <c r="AV58" s="71"/>
      <c r="AW58" s="72" t="s">
        <v>355</v>
      </c>
      <c r="AX58" s="73"/>
    </row>
    <row r="59" spans="1:50" ht="24.75" customHeight="1" x14ac:dyDescent="0.15">
      <c r="A59" s="656"/>
      <c r="B59" s="97"/>
      <c r="C59" s="97"/>
      <c r="D59" s="97"/>
      <c r="E59" s="97"/>
      <c r="F59" s="98"/>
      <c r="G59" s="607" t="s">
        <v>406</v>
      </c>
      <c r="H59" s="231"/>
      <c r="I59" s="231"/>
      <c r="J59" s="231"/>
      <c r="K59" s="231"/>
      <c r="L59" s="231"/>
      <c r="M59" s="231"/>
      <c r="N59" s="231"/>
      <c r="O59" s="232"/>
      <c r="P59" s="216" t="s">
        <v>404</v>
      </c>
      <c r="Q59" s="217"/>
      <c r="R59" s="217"/>
      <c r="S59" s="217"/>
      <c r="T59" s="217"/>
      <c r="U59" s="217"/>
      <c r="V59" s="217"/>
      <c r="W59" s="217"/>
      <c r="X59" s="218"/>
      <c r="Y59" s="584" t="s">
        <v>86</v>
      </c>
      <c r="Z59" s="585"/>
      <c r="AA59" s="586"/>
      <c r="AB59" s="587" t="s">
        <v>426</v>
      </c>
      <c r="AC59" s="588"/>
      <c r="AD59" s="588"/>
      <c r="AE59" s="88" t="s">
        <v>424</v>
      </c>
      <c r="AF59" s="89"/>
      <c r="AG59" s="89"/>
      <c r="AH59" s="89"/>
      <c r="AI59" s="90"/>
      <c r="AJ59" s="88" t="s">
        <v>424</v>
      </c>
      <c r="AK59" s="89"/>
      <c r="AL59" s="89"/>
      <c r="AM59" s="89"/>
      <c r="AN59" s="90"/>
      <c r="AO59" s="88">
        <v>137</v>
      </c>
      <c r="AP59" s="89"/>
      <c r="AQ59" s="89"/>
      <c r="AR59" s="89"/>
      <c r="AS59" s="90"/>
      <c r="AT59" s="192"/>
      <c r="AU59" s="192"/>
      <c r="AV59" s="192"/>
      <c r="AW59" s="192"/>
      <c r="AX59" s="193"/>
    </row>
    <row r="60" spans="1:50" ht="24.75" customHeight="1" x14ac:dyDescent="0.15">
      <c r="A60" s="656"/>
      <c r="B60" s="97"/>
      <c r="C60" s="97"/>
      <c r="D60" s="97"/>
      <c r="E60" s="97"/>
      <c r="F60" s="98"/>
      <c r="G60" s="608"/>
      <c r="H60" s="233"/>
      <c r="I60" s="233"/>
      <c r="J60" s="233"/>
      <c r="K60" s="233"/>
      <c r="L60" s="233"/>
      <c r="M60" s="233"/>
      <c r="N60" s="233"/>
      <c r="O60" s="234"/>
      <c r="P60" s="219"/>
      <c r="Q60" s="219"/>
      <c r="R60" s="219"/>
      <c r="S60" s="219"/>
      <c r="T60" s="219"/>
      <c r="U60" s="219"/>
      <c r="V60" s="219"/>
      <c r="W60" s="219"/>
      <c r="X60" s="220"/>
      <c r="Y60" s="91" t="s">
        <v>65</v>
      </c>
      <c r="Z60" s="92"/>
      <c r="AA60" s="93"/>
      <c r="AB60" s="223" t="s">
        <v>426</v>
      </c>
      <c r="AC60" s="224"/>
      <c r="AD60" s="224"/>
      <c r="AE60" s="88" t="s">
        <v>424</v>
      </c>
      <c r="AF60" s="89"/>
      <c r="AG60" s="89"/>
      <c r="AH60" s="89"/>
      <c r="AI60" s="90"/>
      <c r="AJ60" s="88" t="s">
        <v>424</v>
      </c>
      <c r="AK60" s="89"/>
      <c r="AL60" s="89"/>
      <c r="AM60" s="89"/>
      <c r="AN60" s="90"/>
      <c r="AO60" s="88">
        <v>60</v>
      </c>
      <c r="AP60" s="89"/>
      <c r="AQ60" s="89"/>
      <c r="AR60" s="89"/>
      <c r="AS60" s="90"/>
      <c r="AT60" s="88" t="s">
        <v>424</v>
      </c>
      <c r="AU60" s="89"/>
      <c r="AV60" s="89"/>
      <c r="AW60" s="89"/>
      <c r="AX60" s="346"/>
    </row>
    <row r="61" spans="1:50" ht="24.75" customHeight="1" x14ac:dyDescent="0.15">
      <c r="A61" s="656"/>
      <c r="B61" s="100"/>
      <c r="C61" s="100"/>
      <c r="D61" s="100"/>
      <c r="E61" s="100"/>
      <c r="F61" s="101"/>
      <c r="G61" s="609"/>
      <c r="H61" s="235"/>
      <c r="I61" s="235"/>
      <c r="J61" s="235"/>
      <c r="K61" s="235"/>
      <c r="L61" s="235"/>
      <c r="M61" s="235"/>
      <c r="N61" s="235"/>
      <c r="O61" s="236"/>
      <c r="P61" s="221"/>
      <c r="Q61" s="221"/>
      <c r="R61" s="221"/>
      <c r="S61" s="221"/>
      <c r="T61" s="221"/>
      <c r="U61" s="221"/>
      <c r="V61" s="221"/>
      <c r="W61" s="221"/>
      <c r="X61" s="222"/>
      <c r="Y61" s="134" t="s">
        <v>15</v>
      </c>
      <c r="Z61" s="92"/>
      <c r="AA61" s="93"/>
      <c r="AB61" s="135" t="s">
        <v>16</v>
      </c>
      <c r="AC61" s="135"/>
      <c r="AD61" s="135"/>
      <c r="AE61" s="88" t="s">
        <v>424</v>
      </c>
      <c r="AF61" s="89"/>
      <c r="AG61" s="89"/>
      <c r="AH61" s="89"/>
      <c r="AI61" s="90"/>
      <c r="AJ61" s="88" t="s">
        <v>424</v>
      </c>
      <c r="AK61" s="89"/>
      <c r="AL61" s="89"/>
      <c r="AM61" s="89"/>
      <c r="AN61" s="90"/>
      <c r="AO61" s="88">
        <v>228</v>
      </c>
      <c r="AP61" s="89"/>
      <c r="AQ61" s="89"/>
      <c r="AR61" s="89"/>
      <c r="AS61" s="90"/>
      <c r="AT61" s="189"/>
      <c r="AU61" s="190"/>
      <c r="AV61" s="190"/>
      <c r="AW61" s="190"/>
      <c r="AX61" s="191"/>
    </row>
    <row r="62" spans="1:50" ht="18.75" hidden="1" customHeight="1" x14ac:dyDescent="0.15">
      <c r="A62" s="656"/>
      <c r="B62" s="97" t="s">
        <v>318</v>
      </c>
      <c r="C62" s="97"/>
      <c r="D62" s="97"/>
      <c r="E62" s="97"/>
      <c r="F62" s="98"/>
      <c r="G62" s="162" t="s">
        <v>85</v>
      </c>
      <c r="H62" s="138"/>
      <c r="I62" s="138"/>
      <c r="J62" s="138"/>
      <c r="K62" s="138"/>
      <c r="L62" s="138"/>
      <c r="M62" s="138"/>
      <c r="N62" s="138"/>
      <c r="O62" s="139"/>
      <c r="P62" s="137" t="s">
        <v>89</v>
      </c>
      <c r="Q62" s="138"/>
      <c r="R62" s="138"/>
      <c r="S62" s="138"/>
      <c r="T62" s="138"/>
      <c r="U62" s="138"/>
      <c r="V62" s="138"/>
      <c r="W62" s="138"/>
      <c r="X62" s="139"/>
      <c r="Y62" s="204"/>
      <c r="Z62" s="205"/>
      <c r="AA62" s="206"/>
      <c r="AB62" s="210" t="s">
        <v>12</v>
      </c>
      <c r="AC62" s="211"/>
      <c r="AD62" s="212"/>
      <c r="AE62" s="137" t="s">
        <v>69</v>
      </c>
      <c r="AF62" s="138"/>
      <c r="AG62" s="138"/>
      <c r="AH62" s="138"/>
      <c r="AI62" s="139"/>
      <c r="AJ62" s="137" t="s">
        <v>70</v>
      </c>
      <c r="AK62" s="138"/>
      <c r="AL62" s="138"/>
      <c r="AM62" s="138"/>
      <c r="AN62" s="139"/>
      <c r="AO62" s="137" t="s">
        <v>71</v>
      </c>
      <c r="AP62" s="138"/>
      <c r="AQ62" s="138"/>
      <c r="AR62" s="138"/>
      <c r="AS62" s="139"/>
      <c r="AT62" s="169" t="s">
        <v>303</v>
      </c>
      <c r="AU62" s="170"/>
      <c r="AV62" s="170"/>
      <c r="AW62" s="170"/>
      <c r="AX62" s="171"/>
    </row>
    <row r="63" spans="1:50" ht="18.75" hidden="1" customHeight="1" x14ac:dyDescent="0.15">
      <c r="A63" s="656"/>
      <c r="B63" s="97"/>
      <c r="C63" s="97"/>
      <c r="D63" s="97"/>
      <c r="E63" s="97"/>
      <c r="F63" s="98"/>
      <c r="G63" s="163"/>
      <c r="H63" s="72"/>
      <c r="I63" s="72"/>
      <c r="J63" s="72"/>
      <c r="K63" s="72"/>
      <c r="L63" s="72"/>
      <c r="M63" s="72"/>
      <c r="N63" s="72"/>
      <c r="O63" s="141"/>
      <c r="P63" s="140"/>
      <c r="Q63" s="72"/>
      <c r="R63" s="72"/>
      <c r="S63" s="72"/>
      <c r="T63" s="72"/>
      <c r="U63" s="72"/>
      <c r="V63" s="72"/>
      <c r="W63" s="72"/>
      <c r="X63" s="141"/>
      <c r="Y63" s="207"/>
      <c r="Z63" s="208"/>
      <c r="AA63" s="209"/>
      <c r="AB63" s="213"/>
      <c r="AC63" s="214"/>
      <c r="AD63" s="215"/>
      <c r="AE63" s="140"/>
      <c r="AF63" s="72"/>
      <c r="AG63" s="72"/>
      <c r="AH63" s="72"/>
      <c r="AI63" s="141"/>
      <c r="AJ63" s="140"/>
      <c r="AK63" s="72"/>
      <c r="AL63" s="72"/>
      <c r="AM63" s="72"/>
      <c r="AN63" s="141"/>
      <c r="AO63" s="140"/>
      <c r="AP63" s="72"/>
      <c r="AQ63" s="72"/>
      <c r="AR63" s="72"/>
      <c r="AS63" s="141"/>
      <c r="AT63" s="58"/>
      <c r="AU63" s="71"/>
      <c r="AV63" s="71"/>
      <c r="AW63" s="72" t="s">
        <v>355</v>
      </c>
      <c r="AX63" s="73"/>
    </row>
    <row r="64" spans="1:50" ht="22.5" hidden="1" customHeight="1" x14ac:dyDescent="0.15">
      <c r="A64" s="656"/>
      <c r="B64" s="97"/>
      <c r="C64" s="97"/>
      <c r="D64" s="97"/>
      <c r="E64" s="97"/>
      <c r="F64" s="98"/>
      <c r="G64" s="607"/>
      <c r="H64" s="231"/>
      <c r="I64" s="231"/>
      <c r="J64" s="231"/>
      <c r="K64" s="231"/>
      <c r="L64" s="231"/>
      <c r="M64" s="231"/>
      <c r="N64" s="231"/>
      <c r="O64" s="232"/>
      <c r="P64" s="216"/>
      <c r="Q64" s="217"/>
      <c r="R64" s="217"/>
      <c r="S64" s="217"/>
      <c r="T64" s="217"/>
      <c r="U64" s="217"/>
      <c r="V64" s="217"/>
      <c r="W64" s="217"/>
      <c r="X64" s="218"/>
      <c r="Y64" s="584" t="s">
        <v>86</v>
      </c>
      <c r="Z64" s="585"/>
      <c r="AA64" s="586"/>
      <c r="AB64" s="588"/>
      <c r="AC64" s="588"/>
      <c r="AD64" s="588"/>
      <c r="AE64" s="88"/>
      <c r="AF64" s="89"/>
      <c r="AG64" s="89"/>
      <c r="AH64" s="89"/>
      <c r="AI64" s="90"/>
      <c r="AJ64" s="88"/>
      <c r="AK64" s="89"/>
      <c r="AL64" s="89"/>
      <c r="AM64" s="89"/>
      <c r="AN64" s="90"/>
      <c r="AO64" s="88"/>
      <c r="AP64" s="89"/>
      <c r="AQ64" s="89"/>
      <c r="AR64" s="89"/>
      <c r="AS64" s="90"/>
      <c r="AT64" s="192"/>
      <c r="AU64" s="192"/>
      <c r="AV64" s="192"/>
      <c r="AW64" s="192"/>
      <c r="AX64" s="193"/>
    </row>
    <row r="65" spans="1:60" ht="22.5" hidden="1" customHeight="1" x14ac:dyDescent="0.15">
      <c r="A65" s="656"/>
      <c r="B65" s="97"/>
      <c r="C65" s="97"/>
      <c r="D65" s="97"/>
      <c r="E65" s="97"/>
      <c r="F65" s="98"/>
      <c r="G65" s="608"/>
      <c r="H65" s="233"/>
      <c r="I65" s="233"/>
      <c r="J65" s="233"/>
      <c r="K65" s="233"/>
      <c r="L65" s="233"/>
      <c r="M65" s="233"/>
      <c r="N65" s="233"/>
      <c r="O65" s="234"/>
      <c r="P65" s="219"/>
      <c r="Q65" s="219"/>
      <c r="R65" s="219"/>
      <c r="S65" s="219"/>
      <c r="T65" s="219"/>
      <c r="U65" s="219"/>
      <c r="V65" s="219"/>
      <c r="W65" s="219"/>
      <c r="X65" s="220"/>
      <c r="Y65" s="91" t="s">
        <v>65</v>
      </c>
      <c r="Z65" s="92"/>
      <c r="AA65" s="93"/>
      <c r="AB65" s="224"/>
      <c r="AC65" s="224"/>
      <c r="AD65" s="224"/>
      <c r="AE65" s="88"/>
      <c r="AF65" s="89"/>
      <c r="AG65" s="89"/>
      <c r="AH65" s="89"/>
      <c r="AI65" s="90"/>
      <c r="AJ65" s="88"/>
      <c r="AK65" s="89"/>
      <c r="AL65" s="89"/>
      <c r="AM65" s="89"/>
      <c r="AN65" s="90"/>
      <c r="AO65" s="88"/>
      <c r="AP65" s="89"/>
      <c r="AQ65" s="89"/>
      <c r="AR65" s="89"/>
      <c r="AS65" s="90"/>
      <c r="AT65" s="88"/>
      <c r="AU65" s="89"/>
      <c r="AV65" s="89"/>
      <c r="AW65" s="89"/>
      <c r="AX65" s="346"/>
    </row>
    <row r="66" spans="1:60" ht="22.5" hidden="1" customHeight="1" x14ac:dyDescent="0.15">
      <c r="A66" s="657"/>
      <c r="B66" s="100"/>
      <c r="C66" s="100"/>
      <c r="D66" s="100"/>
      <c r="E66" s="100"/>
      <c r="F66" s="101"/>
      <c r="G66" s="609"/>
      <c r="H66" s="235"/>
      <c r="I66" s="235"/>
      <c r="J66" s="235"/>
      <c r="K66" s="235"/>
      <c r="L66" s="235"/>
      <c r="M66" s="235"/>
      <c r="N66" s="235"/>
      <c r="O66" s="236"/>
      <c r="P66" s="221"/>
      <c r="Q66" s="221"/>
      <c r="R66" s="221"/>
      <c r="S66" s="221"/>
      <c r="T66" s="221"/>
      <c r="U66" s="221"/>
      <c r="V66" s="221"/>
      <c r="W66" s="221"/>
      <c r="X66" s="222"/>
      <c r="Y66" s="134" t="s">
        <v>15</v>
      </c>
      <c r="Z66" s="92"/>
      <c r="AA66" s="93"/>
      <c r="AB66" s="135" t="s">
        <v>16</v>
      </c>
      <c r="AC66" s="135"/>
      <c r="AD66" s="135"/>
      <c r="AE66" s="88"/>
      <c r="AF66" s="89"/>
      <c r="AG66" s="89"/>
      <c r="AH66" s="89"/>
      <c r="AI66" s="90"/>
      <c r="AJ66" s="88"/>
      <c r="AK66" s="89"/>
      <c r="AL66" s="89"/>
      <c r="AM66" s="89"/>
      <c r="AN66" s="90"/>
      <c r="AO66" s="88"/>
      <c r="AP66" s="89"/>
      <c r="AQ66" s="89"/>
      <c r="AR66" s="89"/>
      <c r="AS66" s="90"/>
      <c r="AT66" s="189"/>
      <c r="AU66" s="190"/>
      <c r="AV66" s="190"/>
      <c r="AW66" s="190"/>
      <c r="AX66" s="191"/>
    </row>
    <row r="67" spans="1:60" ht="31.7" customHeight="1" x14ac:dyDescent="0.15">
      <c r="A67" s="521" t="s">
        <v>88</v>
      </c>
      <c r="B67" s="522"/>
      <c r="C67" s="522"/>
      <c r="D67" s="522"/>
      <c r="E67" s="522"/>
      <c r="F67" s="523"/>
      <c r="G67" s="610" t="s">
        <v>84</v>
      </c>
      <c r="H67" s="610"/>
      <c r="I67" s="610"/>
      <c r="J67" s="610"/>
      <c r="K67" s="610"/>
      <c r="L67" s="610"/>
      <c r="M67" s="610"/>
      <c r="N67" s="610"/>
      <c r="O67" s="610"/>
      <c r="P67" s="610"/>
      <c r="Q67" s="610"/>
      <c r="R67" s="610"/>
      <c r="S67" s="610"/>
      <c r="T67" s="610"/>
      <c r="U67" s="610"/>
      <c r="V67" s="610"/>
      <c r="W67" s="610"/>
      <c r="X67" s="611"/>
      <c r="Y67" s="142"/>
      <c r="Z67" s="143"/>
      <c r="AA67" s="144"/>
      <c r="AB67" s="83" t="s">
        <v>12</v>
      </c>
      <c r="AC67" s="84"/>
      <c r="AD67" s="85"/>
      <c r="AE67" s="228" t="s">
        <v>69</v>
      </c>
      <c r="AF67" s="229"/>
      <c r="AG67" s="229"/>
      <c r="AH67" s="229"/>
      <c r="AI67" s="229"/>
      <c r="AJ67" s="228" t="s">
        <v>70</v>
      </c>
      <c r="AK67" s="229"/>
      <c r="AL67" s="229"/>
      <c r="AM67" s="229"/>
      <c r="AN67" s="229"/>
      <c r="AO67" s="228" t="s">
        <v>71</v>
      </c>
      <c r="AP67" s="229"/>
      <c r="AQ67" s="229"/>
      <c r="AR67" s="229"/>
      <c r="AS67" s="229"/>
      <c r="AT67" s="263" t="s">
        <v>74</v>
      </c>
      <c r="AU67" s="264"/>
      <c r="AV67" s="264"/>
      <c r="AW67" s="264"/>
      <c r="AX67" s="265"/>
    </row>
    <row r="68" spans="1:60" ht="22.5" customHeight="1" x14ac:dyDescent="0.15">
      <c r="A68" s="524"/>
      <c r="B68" s="525"/>
      <c r="C68" s="525"/>
      <c r="D68" s="525"/>
      <c r="E68" s="525"/>
      <c r="F68" s="526"/>
      <c r="G68" s="216" t="s">
        <v>428</v>
      </c>
      <c r="H68" s="231"/>
      <c r="I68" s="231"/>
      <c r="J68" s="231"/>
      <c r="K68" s="231"/>
      <c r="L68" s="231"/>
      <c r="M68" s="231"/>
      <c r="N68" s="231"/>
      <c r="O68" s="231"/>
      <c r="P68" s="231"/>
      <c r="Q68" s="231"/>
      <c r="R68" s="231"/>
      <c r="S68" s="231"/>
      <c r="T68" s="231"/>
      <c r="U68" s="231"/>
      <c r="V68" s="231"/>
      <c r="W68" s="231"/>
      <c r="X68" s="232"/>
      <c r="Y68" s="616" t="s">
        <v>66</v>
      </c>
      <c r="Z68" s="617"/>
      <c r="AA68" s="618"/>
      <c r="AB68" s="108" t="s">
        <v>430</v>
      </c>
      <c r="AC68" s="109"/>
      <c r="AD68" s="110"/>
      <c r="AE68" s="88" t="s">
        <v>424</v>
      </c>
      <c r="AF68" s="89"/>
      <c r="AG68" s="89"/>
      <c r="AH68" s="89"/>
      <c r="AI68" s="90"/>
      <c r="AJ68" s="88">
        <v>868</v>
      </c>
      <c r="AK68" s="89"/>
      <c r="AL68" s="89"/>
      <c r="AM68" s="89"/>
      <c r="AN68" s="90"/>
      <c r="AO68" s="88">
        <v>797</v>
      </c>
      <c r="AP68" s="89"/>
      <c r="AQ68" s="89"/>
      <c r="AR68" s="89"/>
      <c r="AS68" s="90"/>
      <c r="AT68" s="537"/>
      <c r="AU68" s="537"/>
      <c r="AV68" s="537"/>
      <c r="AW68" s="537"/>
      <c r="AX68" s="538"/>
      <c r="AY68" s="10"/>
      <c r="AZ68" s="10"/>
      <c r="BA68" s="10"/>
      <c r="BB68" s="10"/>
      <c r="BC68" s="10"/>
    </row>
    <row r="69" spans="1:60" ht="22.5" customHeight="1" x14ac:dyDescent="0.15">
      <c r="A69" s="527"/>
      <c r="B69" s="528"/>
      <c r="C69" s="528"/>
      <c r="D69" s="528"/>
      <c r="E69" s="528"/>
      <c r="F69" s="529"/>
      <c r="G69" s="235"/>
      <c r="H69" s="235"/>
      <c r="I69" s="235"/>
      <c r="J69" s="235"/>
      <c r="K69" s="235"/>
      <c r="L69" s="235"/>
      <c r="M69" s="235"/>
      <c r="N69" s="235"/>
      <c r="O69" s="235"/>
      <c r="P69" s="235"/>
      <c r="Q69" s="235"/>
      <c r="R69" s="235"/>
      <c r="S69" s="235"/>
      <c r="T69" s="235"/>
      <c r="U69" s="235"/>
      <c r="V69" s="235"/>
      <c r="W69" s="235"/>
      <c r="X69" s="236"/>
      <c r="Y69" s="105" t="s">
        <v>67</v>
      </c>
      <c r="Z69" s="106"/>
      <c r="AA69" s="107"/>
      <c r="AB69" s="199" t="s">
        <v>426</v>
      </c>
      <c r="AC69" s="200"/>
      <c r="AD69" s="201"/>
      <c r="AE69" s="88" t="s">
        <v>424</v>
      </c>
      <c r="AF69" s="89"/>
      <c r="AG69" s="89"/>
      <c r="AH69" s="89"/>
      <c r="AI69" s="90"/>
      <c r="AJ69" s="88">
        <v>500</v>
      </c>
      <c r="AK69" s="89"/>
      <c r="AL69" s="89"/>
      <c r="AM69" s="89"/>
      <c r="AN69" s="90"/>
      <c r="AO69" s="88">
        <v>500</v>
      </c>
      <c r="AP69" s="89"/>
      <c r="AQ69" s="89"/>
      <c r="AR69" s="89"/>
      <c r="AS69" s="90"/>
      <c r="AT69" s="88">
        <v>500</v>
      </c>
      <c r="AU69" s="89"/>
      <c r="AV69" s="89"/>
      <c r="AW69" s="89"/>
      <c r="AX69" s="346"/>
      <c r="AY69" s="10"/>
      <c r="AZ69" s="10"/>
      <c r="BA69" s="10"/>
      <c r="BB69" s="10"/>
      <c r="BC69" s="10"/>
      <c r="BD69" s="10"/>
      <c r="BE69" s="10"/>
      <c r="BF69" s="10"/>
      <c r="BG69" s="10"/>
      <c r="BH69" s="10"/>
    </row>
    <row r="70" spans="1:60" ht="33" customHeight="1" x14ac:dyDescent="0.15">
      <c r="A70" s="521" t="s">
        <v>88</v>
      </c>
      <c r="B70" s="522"/>
      <c r="C70" s="522"/>
      <c r="D70" s="522"/>
      <c r="E70" s="522"/>
      <c r="F70" s="523"/>
      <c r="G70" s="610" t="s">
        <v>84</v>
      </c>
      <c r="H70" s="610"/>
      <c r="I70" s="610"/>
      <c r="J70" s="610"/>
      <c r="K70" s="610"/>
      <c r="L70" s="610"/>
      <c r="M70" s="610"/>
      <c r="N70" s="610"/>
      <c r="O70" s="610"/>
      <c r="P70" s="610"/>
      <c r="Q70" s="610"/>
      <c r="R70" s="610"/>
      <c r="S70" s="610"/>
      <c r="T70" s="610"/>
      <c r="U70" s="610"/>
      <c r="V70" s="610"/>
      <c r="W70" s="610"/>
      <c r="X70" s="611"/>
      <c r="Y70" s="142"/>
      <c r="Z70" s="143"/>
      <c r="AA70" s="144"/>
      <c r="AB70" s="83" t="s">
        <v>12</v>
      </c>
      <c r="AC70" s="84"/>
      <c r="AD70" s="85"/>
      <c r="AE70" s="136" t="s">
        <v>69</v>
      </c>
      <c r="AF70" s="123"/>
      <c r="AG70" s="123"/>
      <c r="AH70" s="123"/>
      <c r="AI70" s="612"/>
      <c r="AJ70" s="136" t="s">
        <v>70</v>
      </c>
      <c r="AK70" s="123"/>
      <c r="AL70" s="123"/>
      <c r="AM70" s="123"/>
      <c r="AN70" s="612"/>
      <c r="AO70" s="136" t="s">
        <v>71</v>
      </c>
      <c r="AP70" s="123"/>
      <c r="AQ70" s="123"/>
      <c r="AR70" s="123"/>
      <c r="AS70" s="612"/>
      <c r="AT70" s="263" t="s">
        <v>74</v>
      </c>
      <c r="AU70" s="264"/>
      <c r="AV70" s="264"/>
      <c r="AW70" s="264"/>
      <c r="AX70" s="265"/>
    </row>
    <row r="71" spans="1:60" ht="22.5" customHeight="1" x14ac:dyDescent="0.15">
      <c r="A71" s="524"/>
      <c r="B71" s="525"/>
      <c r="C71" s="525"/>
      <c r="D71" s="525"/>
      <c r="E71" s="525"/>
      <c r="F71" s="526"/>
      <c r="G71" s="216" t="s">
        <v>429</v>
      </c>
      <c r="H71" s="231"/>
      <c r="I71" s="231"/>
      <c r="J71" s="231"/>
      <c r="K71" s="231"/>
      <c r="L71" s="231"/>
      <c r="M71" s="231"/>
      <c r="N71" s="231"/>
      <c r="O71" s="231"/>
      <c r="P71" s="231"/>
      <c r="Q71" s="231"/>
      <c r="R71" s="231"/>
      <c r="S71" s="231"/>
      <c r="T71" s="231"/>
      <c r="U71" s="231"/>
      <c r="V71" s="231"/>
      <c r="W71" s="231"/>
      <c r="X71" s="232"/>
      <c r="Y71" s="658" t="s">
        <v>66</v>
      </c>
      <c r="Z71" s="659"/>
      <c r="AA71" s="660"/>
      <c r="AB71" s="108" t="s">
        <v>431</v>
      </c>
      <c r="AC71" s="109"/>
      <c r="AD71" s="110"/>
      <c r="AE71" s="88"/>
      <c r="AF71" s="89"/>
      <c r="AG71" s="89"/>
      <c r="AH71" s="89"/>
      <c r="AI71" s="90"/>
      <c r="AJ71" s="88">
        <v>65</v>
      </c>
      <c r="AK71" s="89"/>
      <c r="AL71" s="89"/>
      <c r="AM71" s="89"/>
      <c r="AN71" s="90"/>
      <c r="AO71" s="88">
        <v>59</v>
      </c>
      <c r="AP71" s="89"/>
      <c r="AQ71" s="89"/>
      <c r="AR71" s="89"/>
      <c r="AS71" s="90"/>
      <c r="AT71" s="537"/>
      <c r="AU71" s="537"/>
      <c r="AV71" s="537"/>
      <c r="AW71" s="537"/>
      <c r="AX71" s="538"/>
      <c r="AY71" s="10"/>
      <c r="AZ71" s="10"/>
      <c r="BA71" s="10"/>
      <c r="BB71" s="10"/>
      <c r="BC71" s="10"/>
    </row>
    <row r="72" spans="1:60" ht="22.5" customHeight="1" x14ac:dyDescent="0.15">
      <c r="A72" s="527"/>
      <c r="B72" s="528"/>
      <c r="C72" s="528"/>
      <c r="D72" s="528"/>
      <c r="E72" s="528"/>
      <c r="F72" s="529"/>
      <c r="G72" s="235"/>
      <c r="H72" s="235"/>
      <c r="I72" s="235"/>
      <c r="J72" s="235"/>
      <c r="K72" s="235"/>
      <c r="L72" s="235"/>
      <c r="M72" s="235"/>
      <c r="N72" s="235"/>
      <c r="O72" s="235"/>
      <c r="P72" s="235"/>
      <c r="Q72" s="235"/>
      <c r="R72" s="235"/>
      <c r="S72" s="235"/>
      <c r="T72" s="235"/>
      <c r="U72" s="235"/>
      <c r="V72" s="235"/>
      <c r="W72" s="235"/>
      <c r="X72" s="236"/>
      <c r="Y72" s="105" t="s">
        <v>67</v>
      </c>
      <c r="Z72" s="661"/>
      <c r="AA72" s="662"/>
      <c r="AB72" s="199" t="s">
        <v>431</v>
      </c>
      <c r="AC72" s="200"/>
      <c r="AD72" s="201"/>
      <c r="AE72" s="88"/>
      <c r="AF72" s="89"/>
      <c r="AG72" s="89"/>
      <c r="AH72" s="89"/>
      <c r="AI72" s="90"/>
      <c r="AJ72" s="88">
        <v>60</v>
      </c>
      <c r="AK72" s="89"/>
      <c r="AL72" s="89"/>
      <c r="AM72" s="89"/>
      <c r="AN72" s="90"/>
      <c r="AO72" s="88">
        <v>60</v>
      </c>
      <c r="AP72" s="89"/>
      <c r="AQ72" s="89"/>
      <c r="AR72" s="89"/>
      <c r="AS72" s="90"/>
      <c r="AT72" s="88">
        <v>57</v>
      </c>
      <c r="AU72" s="89"/>
      <c r="AV72" s="89"/>
      <c r="AW72" s="89"/>
      <c r="AX72" s="346"/>
      <c r="AY72" s="10"/>
      <c r="AZ72" s="10"/>
      <c r="BA72" s="10"/>
      <c r="BB72" s="10"/>
      <c r="BC72" s="10"/>
      <c r="BD72" s="10"/>
      <c r="BE72" s="10"/>
      <c r="BF72" s="10"/>
      <c r="BG72" s="10"/>
      <c r="BH72" s="10"/>
    </row>
    <row r="73" spans="1:60" ht="31.7" hidden="1" customHeight="1" x14ac:dyDescent="0.15">
      <c r="A73" s="521" t="s">
        <v>88</v>
      </c>
      <c r="B73" s="522"/>
      <c r="C73" s="522"/>
      <c r="D73" s="522"/>
      <c r="E73" s="522"/>
      <c r="F73" s="523"/>
      <c r="G73" s="610" t="s">
        <v>84</v>
      </c>
      <c r="H73" s="610"/>
      <c r="I73" s="610"/>
      <c r="J73" s="610"/>
      <c r="K73" s="610"/>
      <c r="L73" s="610"/>
      <c r="M73" s="610"/>
      <c r="N73" s="610"/>
      <c r="O73" s="610"/>
      <c r="P73" s="610"/>
      <c r="Q73" s="610"/>
      <c r="R73" s="610"/>
      <c r="S73" s="610"/>
      <c r="T73" s="610"/>
      <c r="U73" s="610"/>
      <c r="V73" s="610"/>
      <c r="W73" s="610"/>
      <c r="X73" s="611"/>
      <c r="Y73" s="142"/>
      <c r="Z73" s="143"/>
      <c r="AA73" s="144"/>
      <c r="AB73" s="83" t="s">
        <v>12</v>
      </c>
      <c r="AC73" s="84"/>
      <c r="AD73" s="85"/>
      <c r="AE73" s="136" t="s">
        <v>69</v>
      </c>
      <c r="AF73" s="123"/>
      <c r="AG73" s="123"/>
      <c r="AH73" s="123"/>
      <c r="AI73" s="612"/>
      <c r="AJ73" s="136" t="s">
        <v>70</v>
      </c>
      <c r="AK73" s="123"/>
      <c r="AL73" s="123"/>
      <c r="AM73" s="123"/>
      <c r="AN73" s="612"/>
      <c r="AO73" s="136" t="s">
        <v>71</v>
      </c>
      <c r="AP73" s="123"/>
      <c r="AQ73" s="123"/>
      <c r="AR73" s="123"/>
      <c r="AS73" s="612"/>
      <c r="AT73" s="263" t="s">
        <v>74</v>
      </c>
      <c r="AU73" s="264"/>
      <c r="AV73" s="264"/>
      <c r="AW73" s="264"/>
      <c r="AX73" s="265"/>
    </row>
    <row r="74" spans="1:60" ht="22.5" hidden="1" customHeight="1" x14ac:dyDescent="0.15">
      <c r="A74" s="524"/>
      <c r="B74" s="525"/>
      <c r="C74" s="525"/>
      <c r="D74" s="525"/>
      <c r="E74" s="525"/>
      <c r="F74" s="526"/>
      <c r="G74" s="216"/>
      <c r="H74" s="231"/>
      <c r="I74" s="231"/>
      <c r="J74" s="231"/>
      <c r="K74" s="231"/>
      <c r="L74" s="231"/>
      <c r="M74" s="231"/>
      <c r="N74" s="231"/>
      <c r="O74" s="231"/>
      <c r="P74" s="231"/>
      <c r="Q74" s="231"/>
      <c r="R74" s="231"/>
      <c r="S74" s="231"/>
      <c r="T74" s="231"/>
      <c r="U74" s="231"/>
      <c r="V74" s="231"/>
      <c r="W74" s="231"/>
      <c r="X74" s="232"/>
      <c r="Y74" s="658" t="s">
        <v>66</v>
      </c>
      <c r="Z74" s="659"/>
      <c r="AA74" s="660"/>
      <c r="AB74" s="108"/>
      <c r="AC74" s="109"/>
      <c r="AD74" s="110"/>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7"/>
      <c r="B75" s="528"/>
      <c r="C75" s="528"/>
      <c r="D75" s="528"/>
      <c r="E75" s="528"/>
      <c r="F75" s="529"/>
      <c r="G75" s="235"/>
      <c r="H75" s="235"/>
      <c r="I75" s="235"/>
      <c r="J75" s="235"/>
      <c r="K75" s="235"/>
      <c r="L75" s="235"/>
      <c r="M75" s="235"/>
      <c r="N75" s="235"/>
      <c r="O75" s="235"/>
      <c r="P75" s="235"/>
      <c r="Q75" s="235"/>
      <c r="R75" s="235"/>
      <c r="S75" s="235"/>
      <c r="T75" s="235"/>
      <c r="U75" s="235"/>
      <c r="V75" s="235"/>
      <c r="W75" s="235"/>
      <c r="X75" s="236"/>
      <c r="Y75" s="105" t="s">
        <v>67</v>
      </c>
      <c r="Z75" s="661"/>
      <c r="AA75" s="662"/>
      <c r="AB75" s="199"/>
      <c r="AC75" s="200"/>
      <c r="AD75" s="201"/>
      <c r="AE75" s="88"/>
      <c r="AF75" s="89"/>
      <c r="AG75" s="89"/>
      <c r="AH75" s="89"/>
      <c r="AI75" s="90"/>
      <c r="AJ75" s="88"/>
      <c r="AK75" s="89"/>
      <c r="AL75" s="89"/>
      <c r="AM75" s="89"/>
      <c r="AN75" s="90"/>
      <c r="AO75" s="88"/>
      <c r="AP75" s="89"/>
      <c r="AQ75" s="89"/>
      <c r="AR75" s="89"/>
      <c r="AS75" s="90"/>
      <c r="AT75" s="88"/>
      <c r="AU75" s="89"/>
      <c r="AV75" s="89"/>
      <c r="AW75" s="89"/>
      <c r="AX75" s="346"/>
      <c r="AY75" s="10"/>
      <c r="AZ75" s="10"/>
      <c r="BA75" s="10"/>
      <c r="BB75" s="10"/>
      <c r="BC75" s="10"/>
      <c r="BD75" s="10"/>
      <c r="BE75" s="10"/>
      <c r="BF75" s="10"/>
      <c r="BG75" s="10"/>
      <c r="BH75" s="10"/>
    </row>
    <row r="76" spans="1:60" ht="31.7" hidden="1" customHeight="1" x14ac:dyDescent="0.15">
      <c r="A76" s="521" t="s">
        <v>88</v>
      </c>
      <c r="B76" s="522"/>
      <c r="C76" s="522"/>
      <c r="D76" s="522"/>
      <c r="E76" s="522"/>
      <c r="F76" s="523"/>
      <c r="G76" s="610" t="s">
        <v>84</v>
      </c>
      <c r="H76" s="610"/>
      <c r="I76" s="610"/>
      <c r="J76" s="610"/>
      <c r="K76" s="610"/>
      <c r="L76" s="610"/>
      <c r="M76" s="610"/>
      <c r="N76" s="610"/>
      <c r="O76" s="610"/>
      <c r="P76" s="610"/>
      <c r="Q76" s="610"/>
      <c r="R76" s="610"/>
      <c r="S76" s="610"/>
      <c r="T76" s="610"/>
      <c r="U76" s="610"/>
      <c r="V76" s="610"/>
      <c r="W76" s="610"/>
      <c r="X76" s="611"/>
      <c r="Y76" s="142"/>
      <c r="Z76" s="143"/>
      <c r="AA76" s="144"/>
      <c r="AB76" s="83" t="s">
        <v>12</v>
      </c>
      <c r="AC76" s="84"/>
      <c r="AD76" s="85"/>
      <c r="AE76" s="136" t="s">
        <v>69</v>
      </c>
      <c r="AF76" s="123"/>
      <c r="AG76" s="123"/>
      <c r="AH76" s="123"/>
      <c r="AI76" s="612"/>
      <c r="AJ76" s="136" t="s">
        <v>70</v>
      </c>
      <c r="AK76" s="123"/>
      <c r="AL76" s="123"/>
      <c r="AM76" s="123"/>
      <c r="AN76" s="612"/>
      <c r="AO76" s="136" t="s">
        <v>71</v>
      </c>
      <c r="AP76" s="123"/>
      <c r="AQ76" s="123"/>
      <c r="AR76" s="123"/>
      <c r="AS76" s="612"/>
      <c r="AT76" s="263" t="s">
        <v>74</v>
      </c>
      <c r="AU76" s="264"/>
      <c r="AV76" s="264"/>
      <c r="AW76" s="264"/>
      <c r="AX76" s="265"/>
    </row>
    <row r="77" spans="1:60" ht="22.5" hidden="1" customHeight="1" x14ac:dyDescent="0.15">
      <c r="A77" s="524"/>
      <c r="B77" s="525"/>
      <c r="C77" s="525"/>
      <c r="D77" s="525"/>
      <c r="E77" s="525"/>
      <c r="F77" s="526"/>
      <c r="G77" s="231"/>
      <c r="H77" s="231"/>
      <c r="I77" s="231"/>
      <c r="J77" s="231"/>
      <c r="K77" s="231"/>
      <c r="L77" s="231"/>
      <c r="M77" s="231"/>
      <c r="N77" s="231"/>
      <c r="O77" s="231"/>
      <c r="P77" s="231"/>
      <c r="Q77" s="231"/>
      <c r="R77" s="231"/>
      <c r="S77" s="231"/>
      <c r="T77" s="231"/>
      <c r="U77" s="231"/>
      <c r="V77" s="231"/>
      <c r="W77" s="231"/>
      <c r="X77" s="232"/>
      <c r="Y77" s="658" t="s">
        <v>66</v>
      </c>
      <c r="Z77" s="659"/>
      <c r="AA77" s="660"/>
      <c r="AB77" s="108"/>
      <c r="AC77" s="109"/>
      <c r="AD77" s="110"/>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7"/>
      <c r="B78" s="528"/>
      <c r="C78" s="528"/>
      <c r="D78" s="528"/>
      <c r="E78" s="528"/>
      <c r="F78" s="529"/>
      <c r="G78" s="235"/>
      <c r="H78" s="235"/>
      <c r="I78" s="235"/>
      <c r="J78" s="235"/>
      <c r="K78" s="235"/>
      <c r="L78" s="235"/>
      <c r="M78" s="235"/>
      <c r="N78" s="235"/>
      <c r="O78" s="235"/>
      <c r="P78" s="235"/>
      <c r="Q78" s="235"/>
      <c r="R78" s="235"/>
      <c r="S78" s="235"/>
      <c r="T78" s="235"/>
      <c r="U78" s="235"/>
      <c r="V78" s="235"/>
      <c r="W78" s="235"/>
      <c r="X78" s="236"/>
      <c r="Y78" s="105" t="s">
        <v>67</v>
      </c>
      <c r="Z78" s="661"/>
      <c r="AA78" s="662"/>
      <c r="AB78" s="199"/>
      <c r="AC78" s="200"/>
      <c r="AD78" s="201"/>
      <c r="AE78" s="88"/>
      <c r="AF78" s="89"/>
      <c r="AG78" s="89"/>
      <c r="AH78" s="89"/>
      <c r="AI78" s="90"/>
      <c r="AJ78" s="88"/>
      <c r="AK78" s="89"/>
      <c r="AL78" s="89"/>
      <c r="AM78" s="89"/>
      <c r="AN78" s="90"/>
      <c r="AO78" s="88"/>
      <c r="AP78" s="89"/>
      <c r="AQ78" s="89"/>
      <c r="AR78" s="89"/>
      <c r="AS78" s="90"/>
      <c r="AT78" s="88"/>
      <c r="AU78" s="89"/>
      <c r="AV78" s="89"/>
      <c r="AW78" s="89"/>
      <c r="AX78" s="346"/>
      <c r="AY78" s="10"/>
      <c r="AZ78" s="10"/>
      <c r="BA78" s="10"/>
      <c r="BB78" s="10"/>
      <c r="BC78" s="10"/>
      <c r="BD78" s="10"/>
      <c r="BE78" s="10"/>
      <c r="BF78" s="10"/>
      <c r="BG78" s="10"/>
      <c r="BH78" s="10"/>
    </row>
    <row r="79" spans="1:60" ht="31.7" hidden="1" customHeight="1" x14ac:dyDescent="0.15">
      <c r="A79" s="521" t="s">
        <v>88</v>
      </c>
      <c r="B79" s="522"/>
      <c r="C79" s="522"/>
      <c r="D79" s="522"/>
      <c r="E79" s="522"/>
      <c r="F79" s="523"/>
      <c r="G79" s="610" t="s">
        <v>84</v>
      </c>
      <c r="H79" s="610"/>
      <c r="I79" s="610"/>
      <c r="J79" s="610"/>
      <c r="K79" s="610"/>
      <c r="L79" s="610"/>
      <c r="M79" s="610"/>
      <c r="N79" s="610"/>
      <c r="O79" s="610"/>
      <c r="P79" s="610"/>
      <c r="Q79" s="610"/>
      <c r="R79" s="610"/>
      <c r="S79" s="610"/>
      <c r="T79" s="610"/>
      <c r="U79" s="610"/>
      <c r="V79" s="610"/>
      <c r="W79" s="610"/>
      <c r="X79" s="611"/>
      <c r="Y79" s="142"/>
      <c r="Z79" s="143"/>
      <c r="AA79" s="144"/>
      <c r="AB79" s="83" t="s">
        <v>12</v>
      </c>
      <c r="AC79" s="84"/>
      <c r="AD79" s="85"/>
      <c r="AE79" s="136" t="s">
        <v>69</v>
      </c>
      <c r="AF79" s="123"/>
      <c r="AG79" s="123"/>
      <c r="AH79" s="123"/>
      <c r="AI79" s="612"/>
      <c r="AJ79" s="136" t="s">
        <v>70</v>
      </c>
      <c r="AK79" s="123"/>
      <c r="AL79" s="123"/>
      <c r="AM79" s="123"/>
      <c r="AN79" s="612"/>
      <c r="AO79" s="136" t="s">
        <v>71</v>
      </c>
      <c r="AP79" s="123"/>
      <c r="AQ79" s="123"/>
      <c r="AR79" s="123"/>
      <c r="AS79" s="612"/>
      <c r="AT79" s="263" t="s">
        <v>74</v>
      </c>
      <c r="AU79" s="264"/>
      <c r="AV79" s="264"/>
      <c r="AW79" s="264"/>
      <c r="AX79" s="265"/>
    </row>
    <row r="80" spans="1:60" ht="22.5" hidden="1" customHeight="1" x14ac:dyDescent="0.15">
      <c r="A80" s="524"/>
      <c r="B80" s="525"/>
      <c r="C80" s="525"/>
      <c r="D80" s="525"/>
      <c r="E80" s="525"/>
      <c r="F80" s="526"/>
      <c r="G80" s="231"/>
      <c r="H80" s="231"/>
      <c r="I80" s="231"/>
      <c r="J80" s="231"/>
      <c r="K80" s="231"/>
      <c r="L80" s="231"/>
      <c r="M80" s="231"/>
      <c r="N80" s="231"/>
      <c r="O80" s="231"/>
      <c r="P80" s="231"/>
      <c r="Q80" s="231"/>
      <c r="R80" s="231"/>
      <c r="S80" s="231"/>
      <c r="T80" s="231"/>
      <c r="U80" s="231"/>
      <c r="V80" s="231"/>
      <c r="W80" s="231"/>
      <c r="X80" s="232"/>
      <c r="Y80" s="658" t="s">
        <v>66</v>
      </c>
      <c r="Z80" s="659"/>
      <c r="AA80" s="660"/>
      <c r="AB80" s="108"/>
      <c r="AC80" s="109"/>
      <c r="AD80" s="110"/>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7"/>
      <c r="B81" s="528"/>
      <c r="C81" s="528"/>
      <c r="D81" s="528"/>
      <c r="E81" s="528"/>
      <c r="F81" s="529"/>
      <c r="G81" s="235"/>
      <c r="H81" s="235"/>
      <c r="I81" s="235"/>
      <c r="J81" s="235"/>
      <c r="K81" s="235"/>
      <c r="L81" s="235"/>
      <c r="M81" s="235"/>
      <c r="N81" s="235"/>
      <c r="O81" s="235"/>
      <c r="P81" s="235"/>
      <c r="Q81" s="235"/>
      <c r="R81" s="235"/>
      <c r="S81" s="235"/>
      <c r="T81" s="235"/>
      <c r="U81" s="235"/>
      <c r="V81" s="235"/>
      <c r="W81" s="235"/>
      <c r="X81" s="236"/>
      <c r="Y81" s="105" t="s">
        <v>67</v>
      </c>
      <c r="Z81" s="661"/>
      <c r="AA81" s="662"/>
      <c r="AB81" s="199"/>
      <c r="AC81" s="200"/>
      <c r="AD81" s="201"/>
      <c r="AE81" s="88"/>
      <c r="AF81" s="89"/>
      <c r="AG81" s="89"/>
      <c r="AH81" s="89"/>
      <c r="AI81" s="90"/>
      <c r="AJ81" s="88"/>
      <c r="AK81" s="89"/>
      <c r="AL81" s="89"/>
      <c r="AM81" s="89"/>
      <c r="AN81" s="90"/>
      <c r="AO81" s="88"/>
      <c r="AP81" s="89"/>
      <c r="AQ81" s="89"/>
      <c r="AR81" s="89"/>
      <c r="AS81" s="90"/>
      <c r="AT81" s="88"/>
      <c r="AU81" s="89"/>
      <c r="AV81" s="89"/>
      <c r="AW81" s="89"/>
      <c r="AX81" s="346"/>
      <c r="AY81" s="10"/>
      <c r="AZ81" s="10"/>
      <c r="BA81" s="10"/>
      <c r="BB81" s="10"/>
      <c r="BC81" s="10"/>
      <c r="BD81" s="10"/>
      <c r="BE81" s="10"/>
      <c r="BF81" s="10"/>
      <c r="BG81" s="10"/>
      <c r="BH81" s="10"/>
    </row>
    <row r="82" spans="1:60" ht="24.95" customHeight="1" x14ac:dyDescent="0.15">
      <c r="A82" s="114" t="s">
        <v>17</v>
      </c>
      <c r="B82" s="115"/>
      <c r="C82" s="115"/>
      <c r="D82" s="115"/>
      <c r="E82" s="115"/>
      <c r="F82" s="116"/>
      <c r="G82" s="123" t="s">
        <v>18</v>
      </c>
      <c r="H82" s="84"/>
      <c r="I82" s="84"/>
      <c r="J82" s="84"/>
      <c r="K82" s="84"/>
      <c r="L82" s="84"/>
      <c r="M82" s="84"/>
      <c r="N82" s="84"/>
      <c r="O82" s="84"/>
      <c r="P82" s="84"/>
      <c r="Q82" s="84"/>
      <c r="R82" s="84"/>
      <c r="S82" s="84"/>
      <c r="T82" s="84"/>
      <c r="U82" s="84"/>
      <c r="V82" s="84"/>
      <c r="W82" s="84"/>
      <c r="X82" s="85"/>
      <c r="Y82" s="196"/>
      <c r="Z82" s="197"/>
      <c r="AA82" s="198"/>
      <c r="AB82" s="83" t="s">
        <v>12</v>
      </c>
      <c r="AC82" s="84"/>
      <c r="AD82" s="85"/>
      <c r="AE82" s="136" t="s">
        <v>69</v>
      </c>
      <c r="AF82" s="84"/>
      <c r="AG82" s="84"/>
      <c r="AH82" s="84"/>
      <c r="AI82" s="85"/>
      <c r="AJ82" s="136" t="s">
        <v>70</v>
      </c>
      <c r="AK82" s="84"/>
      <c r="AL82" s="84"/>
      <c r="AM82" s="84"/>
      <c r="AN82" s="85"/>
      <c r="AO82" s="136" t="s">
        <v>71</v>
      </c>
      <c r="AP82" s="84"/>
      <c r="AQ82" s="84"/>
      <c r="AR82" s="84"/>
      <c r="AS82" s="85"/>
      <c r="AT82" s="263" t="s">
        <v>75</v>
      </c>
      <c r="AU82" s="264"/>
      <c r="AV82" s="264"/>
      <c r="AW82" s="264"/>
      <c r="AX82" s="265"/>
    </row>
    <row r="83" spans="1:60" ht="24.95" customHeight="1" x14ac:dyDescent="0.15">
      <c r="A83" s="117"/>
      <c r="B83" s="118"/>
      <c r="C83" s="118"/>
      <c r="D83" s="118"/>
      <c r="E83" s="118"/>
      <c r="F83" s="119"/>
      <c r="G83" s="294" t="s">
        <v>432</v>
      </c>
      <c r="H83" s="294"/>
      <c r="I83" s="294"/>
      <c r="J83" s="294"/>
      <c r="K83" s="294"/>
      <c r="L83" s="294"/>
      <c r="M83" s="294"/>
      <c r="N83" s="294"/>
      <c r="O83" s="294"/>
      <c r="P83" s="294"/>
      <c r="Q83" s="294"/>
      <c r="R83" s="294"/>
      <c r="S83" s="294"/>
      <c r="T83" s="294"/>
      <c r="U83" s="294"/>
      <c r="V83" s="294"/>
      <c r="W83" s="294"/>
      <c r="X83" s="294"/>
      <c r="Y83" s="534" t="s">
        <v>17</v>
      </c>
      <c r="Z83" s="535"/>
      <c r="AA83" s="536"/>
      <c r="AB83" s="111" t="s">
        <v>438</v>
      </c>
      <c r="AC83" s="112"/>
      <c r="AD83" s="113"/>
      <c r="AE83" s="202" t="s">
        <v>424</v>
      </c>
      <c r="AF83" s="203"/>
      <c r="AG83" s="203"/>
      <c r="AH83" s="203"/>
      <c r="AI83" s="203"/>
      <c r="AJ83" s="663">
        <v>5.8999999999999997E-2</v>
      </c>
      <c r="AK83" s="664"/>
      <c r="AL83" s="664"/>
      <c r="AM83" s="664"/>
      <c r="AN83" s="665"/>
      <c r="AO83" s="663">
        <v>5.2999999999999999E-2</v>
      </c>
      <c r="AP83" s="664"/>
      <c r="AQ83" s="664"/>
      <c r="AR83" s="664"/>
      <c r="AS83" s="665"/>
      <c r="AT83" s="663">
        <v>7.8E-2</v>
      </c>
      <c r="AU83" s="664"/>
      <c r="AV83" s="664"/>
      <c r="AW83" s="664"/>
      <c r="AX83" s="666"/>
    </row>
    <row r="84" spans="1:60" ht="24.95" customHeight="1" x14ac:dyDescent="0.15">
      <c r="A84" s="120"/>
      <c r="B84" s="121"/>
      <c r="C84" s="121"/>
      <c r="D84" s="121"/>
      <c r="E84" s="121"/>
      <c r="F84" s="122"/>
      <c r="G84" s="295"/>
      <c r="H84" s="295"/>
      <c r="I84" s="295"/>
      <c r="J84" s="295"/>
      <c r="K84" s="295"/>
      <c r="L84" s="295"/>
      <c r="M84" s="295"/>
      <c r="N84" s="295"/>
      <c r="O84" s="295"/>
      <c r="P84" s="295"/>
      <c r="Q84" s="295"/>
      <c r="R84" s="295"/>
      <c r="S84" s="295"/>
      <c r="T84" s="295"/>
      <c r="U84" s="295"/>
      <c r="V84" s="295"/>
      <c r="W84" s="295"/>
      <c r="X84" s="295"/>
      <c r="Y84" s="195" t="s">
        <v>59</v>
      </c>
      <c r="Z84" s="106"/>
      <c r="AA84" s="107"/>
      <c r="AB84" s="111" t="s">
        <v>436</v>
      </c>
      <c r="AC84" s="112"/>
      <c r="AD84" s="113"/>
      <c r="AE84" s="88" t="s">
        <v>424</v>
      </c>
      <c r="AF84" s="89"/>
      <c r="AG84" s="89"/>
      <c r="AH84" s="89"/>
      <c r="AI84" s="90"/>
      <c r="AJ84" s="260" t="s">
        <v>434</v>
      </c>
      <c r="AK84" s="261"/>
      <c r="AL84" s="261"/>
      <c r="AM84" s="261"/>
      <c r="AN84" s="262"/>
      <c r="AO84" s="667" t="s">
        <v>433</v>
      </c>
      <c r="AP84" s="261"/>
      <c r="AQ84" s="261"/>
      <c r="AR84" s="261"/>
      <c r="AS84" s="262"/>
      <c r="AT84" s="260" t="s">
        <v>441</v>
      </c>
      <c r="AU84" s="261"/>
      <c r="AV84" s="261"/>
      <c r="AW84" s="261"/>
      <c r="AX84" s="668"/>
    </row>
    <row r="85" spans="1:60" ht="25.5" customHeight="1" x14ac:dyDescent="0.15">
      <c r="A85" s="114" t="s">
        <v>17</v>
      </c>
      <c r="B85" s="115"/>
      <c r="C85" s="115"/>
      <c r="D85" s="115"/>
      <c r="E85" s="115"/>
      <c r="F85" s="116"/>
      <c r="G85" s="123" t="s">
        <v>18</v>
      </c>
      <c r="H85" s="84"/>
      <c r="I85" s="84"/>
      <c r="J85" s="84"/>
      <c r="K85" s="84"/>
      <c r="L85" s="84"/>
      <c r="M85" s="84"/>
      <c r="N85" s="84"/>
      <c r="O85" s="84"/>
      <c r="P85" s="84"/>
      <c r="Q85" s="84"/>
      <c r="R85" s="84"/>
      <c r="S85" s="84"/>
      <c r="T85" s="84"/>
      <c r="U85" s="84"/>
      <c r="V85" s="84"/>
      <c r="W85" s="84"/>
      <c r="X85" s="85"/>
      <c r="Y85" s="196"/>
      <c r="Z85" s="197"/>
      <c r="AA85" s="198"/>
      <c r="AB85" s="83" t="s">
        <v>12</v>
      </c>
      <c r="AC85" s="84"/>
      <c r="AD85" s="85"/>
      <c r="AE85" s="136" t="s">
        <v>69</v>
      </c>
      <c r="AF85" s="84"/>
      <c r="AG85" s="84"/>
      <c r="AH85" s="84"/>
      <c r="AI85" s="85"/>
      <c r="AJ85" s="136" t="s">
        <v>70</v>
      </c>
      <c r="AK85" s="84"/>
      <c r="AL85" s="84"/>
      <c r="AM85" s="84"/>
      <c r="AN85" s="85"/>
      <c r="AO85" s="136" t="s">
        <v>71</v>
      </c>
      <c r="AP85" s="84"/>
      <c r="AQ85" s="84"/>
      <c r="AR85" s="84"/>
      <c r="AS85" s="85"/>
      <c r="AT85" s="263" t="s">
        <v>75</v>
      </c>
      <c r="AU85" s="264"/>
      <c r="AV85" s="264"/>
      <c r="AW85" s="264"/>
      <c r="AX85" s="265"/>
    </row>
    <row r="86" spans="1:60" ht="25.5" customHeight="1" x14ac:dyDescent="0.15">
      <c r="A86" s="117"/>
      <c r="B86" s="118"/>
      <c r="C86" s="118"/>
      <c r="D86" s="118"/>
      <c r="E86" s="118"/>
      <c r="F86" s="119"/>
      <c r="G86" s="294" t="s">
        <v>435</v>
      </c>
      <c r="H86" s="294"/>
      <c r="I86" s="294"/>
      <c r="J86" s="294"/>
      <c r="K86" s="294"/>
      <c r="L86" s="294"/>
      <c r="M86" s="294"/>
      <c r="N86" s="294"/>
      <c r="O86" s="294"/>
      <c r="P86" s="294"/>
      <c r="Q86" s="294"/>
      <c r="R86" s="294"/>
      <c r="S86" s="294"/>
      <c r="T86" s="294"/>
      <c r="U86" s="294"/>
      <c r="V86" s="294"/>
      <c r="W86" s="294"/>
      <c r="X86" s="294"/>
      <c r="Y86" s="534" t="s">
        <v>17</v>
      </c>
      <c r="Z86" s="535"/>
      <c r="AA86" s="536"/>
      <c r="AB86" s="111" t="s">
        <v>437</v>
      </c>
      <c r="AC86" s="112"/>
      <c r="AD86" s="113"/>
      <c r="AE86" s="202" t="s">
        <v>440</v>
      </c>
      <c r="AF86" s="203"/>
      <c r="AG86" s="203"/>
      <c r="AH86" s="203"/>
      <c r="AI86" s="203"/>
      <c r="AJ86" s="202">
        <v>3.48</v>
      </c>
      <c r="AK86" s="203"/>
      <c r="AL86" s="203"/>
      <c r="AM86" s="203"/>
      <c r="AN86" s="203"/>
      <c r="AO86" s="202">
        <v>3.48</v>
      </c>
      <c r="AP86" s="203"/>
      <c r="AQ86" s="203"/>
      <c r="AR86" s="203"/>
      <c r="AS86" s="203"/>
      <c r="AT86" s="88">
        <v>3.44</v>
      </c>
      <c r="AU86" s="89"/>
      <c r="AV86" s="89"/>
      <c r="AW86" s="89"/>
      <c r="AX86" s="346"/>
    </row>
    <row r="87" spans="1:60" ht="25.5" customHeight="1" x14ac:dyDescent="0.15">
      <c r="A87" s="120"/>
      <c r="B87" s="121"/>
      <c r="C87" s="121"/>
      <c r="D87" s="121"/>
      <c r="E87" s="121"/>
      <c r="F87" s="122"/>
      <c r="G87" s="295"/>
      <c r="H87" s="295"/>
      <c r="I87" s="295"/>
      <c r="J87" s="295"/>
      <c r="K87" s="295"/>
      <c r="L87" s="295"/>
      <c r="M87" s="295"/>
      <c r="N87" s="295"/>
      <c r="O87" s="295"/>
      <c r="P87" s="295"/>
      <c r="Q87" s="295"/>
      <c r="R87" s="295"/>
      <c r="S87" s="295"/>
      <c r="T87" s="295"/>
      <c r="U87" s="295"/>
      <c r="V87" s="295"/>
      <c r="W87" s="295"/>
      <c r="X87" s="295"/>
      <c r="Y87" s="195" t="s">
        <v>59</v>
      </c>
      <c r="Z87" s="106"/>
      <c r="AA87" s="107"/>
      <c r="AB87" s="111" t="s">
        <v>439</v>
      </c>
      <c r="AC87" s="112"/>
      <c r="AD87" s="113"/>
      <c r="AE87" s="88" t="s">
        <v>383</v>
      </c>
      <c r="AF87" s="89"/>
      <c r="AG87" s="89"/>
      <c r="AH87" s="89"/>
      <c r="AI87" s="90"/>
      <c r="AJ87" s="260" t="s">
        <v>442</v>
      </c>
      <c r="AK87" s="261"/>
      <c r="AL87" s="261"/>
      <c r="AM87" s="261"/>
      <c r="AN87" s="262"/>
      <c r="AO87" s="260" t="s">
        <v>443</v>
      </c>
      <c r="AP87" s="261"/>
      <c r="AQ87" s="261"/>
      <c r="AR87" s="261"/>
      <c r="AS87" s="262"/>
      <c r="AT87" s="260" t="s">
        <v>444</v>
      </c>
      <c r="AU87" s="261"/>
      <c r="AV87" s="261"/>
      <c r="AW87" s="261"/>
      <c r="AX87" s="262"/>
    </row>
    <row r="88" spans="1:60" ht="32.25" hidden="1" customHeight="1" x14ac:dyDescent="0.15">
      <c r="A88" s="114" t="s">
        <v>17</v>
      </c>
      <c r="B88" s="115"/>
      <c r="C88" s="115"/>
      <c r="D88" s="115"/>
      <c r="E88" s="115"/>
      <c r="F88" s="116"/>
      <c r="G88" s="123" t="s">
        <v>18</v>
      </c>
      <c r="H88" s="84"/>
      <c r="I88" s="84"/>
      <c r="J88" s="84"/>
      <c r="K88" s="84"/>
      <c r="L88" s="84"/>
      <c r="M88" s="84"/>
      <c r="N88" s="84"/>
      <c r="O88" s="84"/>
      <c r="P88" s="84"/>
      <c r="Q88" s="84"/>
      <c r="R88" s="84"/>
      <c r="S88" s="84"/>
      <c r="T88" s="84"/>
      <c r="U88" s="84"/>
      <c r="V88" s="84"/>
      <c r="W88" s="84"/>
      <c r="X88" s="85"/>
      <c r="Y88" s="196"/>
      <c r="Z88" s="197"/>
      <c r="AA88" s="198"/>
      <c r="AB88" s="83" t="s">
        <v>12</v>
      </c>
      <c r="AC88" s="84"/>
      <c r="AD88" s="85"/>
      <c r="AE88" s="136" t="s">
        <v>69</v>
      </c>
      <c r="AF88" s="84"/>
      <c r="AG88" s="84"/>
      <c r="AH88" s="84"/>
      <c r="AI88" s="85"/>
      <c r="AJ88" s="136" t="s">
        <v>70</v>
      </c>
      <c r="AK88" s="84"/>
      <c r="AL88" s="84"/>
      <c r="AM88" s="84"/>
      <c r="AN88" s="85"/>
      <c r="AO88" s="136" t="s">
        <v>71</v>
      </c>
      <c r="AP88" s="84"/>
      <c r="AQ88" s="84"/>
      <c r="AR88" s="84"/>
      <c r="AS88" s="85"/>
      <c r="AT88" s="263" t="s">
        <v>75</v>
      </c>
      <c r="AU88" s="264"/>
      <c r="AV88" s="264"/>
      <c r="AW88" s="264"/>
      <c r="AX88" s="265"/>
    </row>
    <row r="89" spans="1:60" ht="22.5" hidden="1" customHeight="1" x14ac:dyDescent="0.15">
      <c r="A89" s="117"/>
      <c r="B89" s="118"/>
      <c r="C89" s="118"/>
      <c r="D89" s="118"/>
      <c r="E89" s="118"/>
      <c r="F89" s="119"/>
      <c r="G89" s="294" t="s">
        <v>309</v>
      </c>
      <c r="H89" s="294"/>
      <c r="I89" s="294"/>
      <c r="J89" s="294"/>
      <c r="K89" s="294"/>
      <c r="L89" s="294"/>
      <c r="M89" s="294"/>
      <c r="N89" s="294"/>
      <c r="O89" s="294"/>
      <c r="P89" s="294"/>
      <c r="Q89" s="294"/>
      <c r="R89" s="294"/>
      <c r="S89" s="294"/>
      <c r="T89" s="294"/>
      <c r="U89" s="294"/>
      <c r="V89" s="294"/>
      <c r="W89" s="294"/>
      <c r="X89" s="294"/>
      <c r="Y89" s="534" t="s">
        <v>17</v>
      </c>
      <c r="Z89" s="535"/>
      <c r="AA89" s="536"/>
      <c r="AB89" s="669"/>
      <c r="AC89" s="112"/>
      <c r="AD89" s="113"/>
      <c r="AE89" s="202"/>
      <c r="AF89" s="203"/>
      <c r="AG89" s="203"/>
      <c r="AH89" s="203"/>
      <c r="AI89" s="203"/>
      <c r="AJ89" s="202"/>
      <c r="AK89" s="203"/>
      <c r="AL89" s="203"/>
      <c r="AM89" s="203"/>
      <c r="AN89" s="203"/>
      <c r="AO89" s="202"/>
      <c r="AP89" s="203"/>
      <c r="AQ89" s="203"/>
      <c r="AR89" s="203"/>
      <c r="AS89" s="203"/>
      <c r="AT89" s="88"/>
      <c r="AU89" s="89"/>
      <c r="AV89" s="89"/>
      <c r="AW89" s="89"/>
      <c r="AX89" s="346"/>
    </row>
    <row r="90" spans="1:60" ht="47.1" hidden="1" customHeight="1" x14ac:dyDescent="0.15">
      <c r="A90" s="120"/>
      <c r="B90" s="121"/>
      <c r="C90" s="121"/>
      <c r="D90" s="121"/>
      <c r="E90" s="121"/>
      <c r="F90" s="122"/>
      <c r="G90" s="295"/>
      <c r="H90" s="295"/>
      <c r="I90" s="295"/>
      <c r="J90" s="295"/>
      <c r="K90" s="295"/>
      <c r="L90" s="295"/>
      <c r="M90" s="295"/>
      <c r="N90" s="295"/>
      <c r="O90" s="295"/>
      <c r="P90" s="295"/>
      <c r="Q90" s="295"/>
      <c r="R90" s="295"/>
      <c r="S90" s="295"/>
      <c r="T90" s="295"/>
      <c r="U90" s="295"/>
      <c r="V90" s="295"/>
      <c r="W90" s="295"/>
      <c r="X90" s="295"/>
      <c r="Y90" s="195" t="s">
        <v>59</v>
      </c>
      <c r="Z90" s="106"/>
      <c r="AA90" s="107"/>
      <c r="AB90" s="670" t="s">
        <v>60</v>
      </c>
      <c r="AC90" s="671"/>
      <c r="AD90" s="672"/>
      <c r="AE90" s="670"/>
      <c r="AF90" s="671"/>
      <c r="AG90" s="671"/>
      <c r="AH90" s="671"/>
      <c r="AI90" s="672"/>
      <c r="AJ90" s="670"/>
      <c r="AK90" s="671"/>
      <c r="AL90" s="671"/>
      <c r="AM90" s="671"/>
      <c r="AN90" s="672"/>
      <c r="AO90" s="670"/>
      <c r="AP90" s="671"/>
      <c r="AQ90" s="671"/>
      <c r="AR90" s="671"/>
      <c r="AS90" s="672"/>
      <c r="AT90" s="670"/>
      <c r="AU90" s="671"/>
      <c r="AV90" s="671"/>
      <c r="AW90" s="671"/>
      <c r="AX90" s="673"/>
    </row>
    <row r="91" spans="1:60" ht="32.25" hidden="1" customHeight="1" x14ac:dyDescent="0.15">
      <c r="A91" s="114" t="s">
        <v>17</v>
      </c>
      <c r="B91" s="115"/>
      <c r="C91" s="115"/>
      <c r="D91" s="115"/>
      <c r="E91" s="115"/>
      <c r="F91" s="116"/>
      <c r="G91" s="123" t="s">
        <v>18</v>
      </c>
      <c r="H91" s="84"/>
      <c r="I91" s="84"/>
      <c r="J91" s="84"/>
      <c r="K91" s="84"/>
      <c r="L91" s="84"/>
      <c r="M91" s="84"/>
      <c r="N91" s="84"/>
      <c r="O91" s="84"/>
      <c r="P91" s="84"/>
      <c r="Q91" s="84"/>
      <c r="R91" s="84"/>
      <c r="S91" s="84"/>
      <c r="T91" s="84"/>
      <c r="U91" s="84"/>
      <c r="V91" s="84"/>
      <c r="W91" s="84"/>
      <c r="X91" s="85"/>
      <c r="Y91" s="196"/>
      <c r="Z91" s="197"/>
      <c r="AA91" s="198"/>
      <c r="AB91" s="83" t="s">
        <v>12</v>
      </c>
      <c r="AC91" s="84"/>
      <c r="AD91" s="85"/>
      <c r="AE91" s="136" t="s">
        <v>69</v>
      </c>
      <c r="AF91" s="84"/>
      <c r="AG91" s="84"/>
      <c r="AH91" s="84"/>
      <c r="AI91" s="85"/>
      <c r="AJ91" s="136" t="s">
        <v>70</v>
      </c>
      <c r="AK91" s="84"/>
      <c r="AL91" s="84"/>
      <c r="AM91" s="84"/>
      <c r="AN91" s="85"/>
      <c r="AO91" s="136" t="s">
        <v>71</v>
      </c>
      <c r="AP91" s="84"/>
      <c r="AQ91" s="84"/>
      <c r="AR91" s="84"/>
      <c r="AS91" s="85"/>
      <c r="AT91" s="263" t="s">
        <v>75</v>
      </c>
      <c r="AU91" s="264"/>
      <c r="AV91" s="264"/>
      <c r="AW91" s="264"/>
      <c r="AX91" s="265"/>
    </row>
    <row r="92" spans="1:60" ht="22.5" hidden="1" customHeight="1" x14ac:dyDescent="0.15">
      <c r="A92" s="117"/>
      <c r="B92" s="118"/>
      <c r="C92" s="118"/>
      <c r="D92" s="118"/>
      <c r="E92" s="118"/>
      <c r="F92" s="119"/>
      <c r="G92" s="294" t="s">
        <v>309</v>
      </c>
      <c r="H92" s="294"/>
      <c r="I92" s="294"/>
      <c r="J92" s="294"/>
      <c r="K92" s="294"/>
      <c r="L92" s="294"/>
      <c r="M92" s="294"/>
      <c r="N92" s="294"/>
      <c r="O92" s="294"/>
      <c r="P92" s="294"/>
      <c r="Q92" s="294"/>
      <c r="R92" s="294"/>
      <c r="S92" s="294"/>
      <c r="T92" s="294"/>
      <c r="U92" s="294"/>
      <c r="V92" s="294"/>
      <c r="W92" s="294"/>
      <c r="X92" s="674"/>
      <c r="Y92" s="534" t="s">
        <v>17</v>
      </c>
      <c r="Z92" s="535"/>
      <c r="AA92" s="536"/>
      <c r="AB92" s="669"/>
      <c r="AC92" s="112"/>
      <c r="AD92" s="113"/>
      <c r="AE92" s="202"/>
      <c r="AF92" s="203"/>
      <c r="AG92" s="203"/>
      <c r="AH92" s="203"/>
      <c r="AI92" s="203"/>
      <c r="AJ92" s="202"/>
      <c r="AK92" s="203"/>
      <c r="AL92" s="203"/>
      <c r="AM92" s="203"/>
      <c r="AN92" s="203"/>
      <c r="AO92" s="202"/>
      <c r="AP92" s="203"/>
      <c r="AQ92" s="203"/>
      <c r="AR92" s="203"/>
      <c r="AS92" s="203"/>
      <c r="AT92" s="88"/>
      <c r="AU92" s="89"/>
      <c r="AV92" s="89"/>
      <c r="AW92" s="89"/>
      <c r="AX92" s="346"/>
    </row>
    <row r="93" spans="1:60" ht="47.1" hidden="1" customHeight="1" x14ac:dyDescent="0.15">
      <c r="A93" s="120"/>
      <c r="B93" s="121"/>
      <c r="C93" s="121"/>
      <c r="D93" s="121"/>
      <c r="E93" s="121"/>
      <c r="F93" s="122"/>
      <c r="G93" s="295"/>
      <c r="H93" s="295"/>
      <c r="I93" s="295"/>
      <c r="J93" s="295"/>
      <c r="K93" s="295"/>
      <c r="L93" s="295"/>
      <c r="M93" s="295"/>
      <c r="N93" s="295"/>
      <c r="O93" s="295"/>
      <c r="P93" s="295"/>
      <c r="Q93" s="295"/>
      <c r="R93" s="295"/>
      <c r="S93" s="295"/>
      <c r="T93" s="295"/>
      <c r="U93" s="295"/>
      <c r="V93" s="295"/>
      <c r="W93" s="295"/>
      <c r="X93" s="675"/>
      <c r="Y93" s="195" t="s">
        <v>59</v>
      </c>
      <c r="Z93" s="106"/>
      <c r="AA93" s="107"/>
      <c r="AB93" s="670" t="s">
        <v>60</v>
      </c>
      <c r="AC93" s="671"/>
      <c r="AD93" s="672"/>
      <c r="AE93" s="670"/>
      <c r="AF93" s="671"/>
      <c r="AG93" s="671"/>
      <c r="AH93" s="671"/>
      <c r="AI93" s="672"/>
      <c r="AJ93" s="670"/>
      <c r="AK93" s="671"/>
      <c r="AL93" s="671"/>
      <c r="AM93" s="671"/>
      <c r="AN93" s="672"/>
      <c r="AO93" s="670"/>
      <c r="AP93" s="671"/>
      <c r="AQ93" s="671"/>
      <c r="AR93" s="671"/>
      <c r="AS93" s="672"/>
      <c r="AT93" s="670"/>
      <c r="AU93" s="671"/>
      <c r="AV93" s="671"/>
      <c r="AW93" s="671"/>
      <c r="AX93" s="673"/>
    </row>
    <row r="94" spans="1:60" ht="32.25" hidden="1" customHeight="1" x14ac:dyDescent="0.15">
      <c r="A94" s="359" t="s">
        <v>17</v>
      </c>
      <c r="B94" s="118"/>
      <c r="C94" s="118"/>
      <c r="D94" s="118"/>
      <c r="E94" s="118"/>
      <c r="F94" s="119"/>
      <c r="G94" s="158" t="s">
        <v>18</v>
      </c>
      <c r="H94" s="152"/>
      <c r="I94" s="152"/>
      <c r="J94" s="152"/>
      <c r="K94" s="152"/>
      <c r="L94" s="152"/>
      <c r="M94" s="152"/>
      <c r="N94" s="152"/>
      <c r="O94" s="152"/>
      <c r="P94" s="152"/>
      <c r="Q94" s="152"/>
      <c r="R94" s="152"/>
      <c r="S94" s="152"/>
      <c r="T94" s="152"/>
      <c r="U94" s="152"/>
      <c r="V94" s="152"/>
      <c r="W94" s="152"/>
      <c r="X94" s="153"/>
      <c r="Y94" s="676"/>
      <c r="Z94" s="677"/>
      <c r="AA94" s="678"/>
      <c r="AB94" s="151" t="s">
        <v>12</v>
      </c>
      <c r="AC94" s="152"/>
      <c r="AD94" s="153"/>
      <c r="AE94" s="157" t="s">
        <v>69</v>
      </c>
      <c r="AF94" s="152"/>
      <c r="AG94" s="152"/>
      <c r="AH94" s="152"/>
      <c r="AI94" s="153"/>
      <c r="AJ94" s="157" t="s">
        <v>70</v>
      </c>
      <c r="AK94" s="152"/>
      <c r="AL94" s="152"/>
      <c r="AM94" s="152"/>
      <c r="AN94" s="153"/>
      <c r="AO94" s="157" t="s">
        <v>71</v>
      </c>
      <c r="AP94" s="152"/>
      <c r="AQ94" s="152"/>
      <c r="AR94" s="152"/>
      <c r="AS94" s="153"/>
      <c r="AT94" s="679" t="s">
        <v>75</v>
      </c>
      <c r="AU94" s="680"/>
      <c r="AV94" s="680"/>
      <c r="AW94" s="680"/>
      <c r="AX94" s="681"/>
    </row>
    <row r="95" spans="1:60" ht="22.5" hidden="1" customHeight="1" x14ac:dyDescent="0.15">
      <c r="A95" s="117"/>
      <c r="B95" s="118"/>
      <c r="C95" s="118"/>
      <c r="D95" s="118"/>
      <c r="E95" s="118"/>
      <c r="F95" s="119"/>
      <c r="G95" s="294" t="s">
        <v>309</v>
      </c>
      <c r="H95" s="294"/>
      <c r="I95" s="294"/>
      <c r="J95" s="294"/>
      <c r="K95" s="294"/>
      <c r="L95" s="294"/>
      <c r="M95" s="294"/>
      <c r="N95" s="294"/>
      <c r="O95" s="294"/>
      <c r="P95" s="294"/>
      <c r="Q95" s="294"/>
      <c r="R95" s="294"/>
      <c r="S95" s="294"/>
      <c r="T95" s="294"/>
      <c r="U95" s="294"/>
      <c r="V95" s="294"/>
      <c r="W95" s="294"/>
      <c r="X95" s="294"/>
      <c r="Y95" s="534" t="s">
        <v>17</v>
      </c>
      <c r="Z95" s="535"/>
      <c r="AA95" s="536"/>
      <c r="AB95" s="669"/>
      <c r="AC95" s="112"/>
      <c r="AD95" s="113"/>
      <c r="AE95" s="202"/>
      <c r="AF95" s="203"/>
      <c r="AG95" s="203"/>
      <c r="AH95" s="203"/>
      <c r="AI95" s="203"/>
      <c r="AJ95" s="202"/>
      <c r="AK95" s="203"/>
      <c r="AL95" s="203"/>
      <c r="AM95" s="203"/>
      <c r="AN95" s="203"/>
      <c r="AO95" s="202"/>
      <c r="AP95" s="203"/>
      <c r="AQ95" s="203"/>
      <c r="AR95" s="203"/>
      <c r="AS95" s="203"/>
      <c r="AT95" s="88"/>
      <c r="AU95" s="89"/>
      <c r="AV95" s="89"/>
      <c r="AW95" s="89"/>
      <c r="AX95" s="346"/>
    </row>
    <row r="96" spans="1:60" ht="47.1" hidden="1" customHeight="1" x14ac:dyDescent="0.15">
      <c r="A96" s="120"/>
      <c r="B96" s="121"/>
      <c r="C96" s="121"/>
      <c r="D96" s="121"/>
      <c r="E96" s="121"/>
      <c r="F96" s="122"/>
      <c r="G96" s="295"/>
      <c r="H96" s="295"/>
      <c r="I96" s="295"/>
      <c r="J96" s="295"/>
      <c r="K96" s="295"/>
      <c r="L96" s="295"/>
      <c r="M96" s="295"/>
      <c r="N96" s="295"/>
      <c r="O96" s="295"/>
      <c r="P96" s="295"/>
      <c r="Q96" s="295"/>
      <c r="R96" s="295"/>
      <c r="S96" s="295"/>
      <c r="T96" s="295"/>
      <c r="U96" s="295"/>
      <c r="V96" s="295"/>
      <c r="W96" s="295"/>
      <c r="X96" s="295"/>
      <c r="Y96" s="195" t="s">
        <v>59</v>
      </c>
      <c r="Z96" s="106"/>
      <c r="AA96" s="107"/>
      <c r="AB96" s="670" t="s">
        <v>60</v>
      </c>
      <c r="AC96" s="671"/>
      <c r="AD96" s="672"/>
      <c r="AE96" s="670"/>
      <c r="AF96" s="671"/>
      <c r="AG96" s="671"/>
      <c r="AH96" s="671"/>
      <c r="AI96" s="672"/>
      <c r="AJ96" s="670"/>
      <c r="AK96" s="671"/>
      <c r="AL96" s="671"/>
      <c r="AM96" s="671"/>
      <c r="AN96" s="672"/>
      <c r="AO96" s="670"/>
      <c r="AP96" s="671"/>
      <c r="AQ96" s="671"/>
      <c r="AR96" s="671"/>
      <c r="AS96" s="672"/>
      <c r="AT96" s="670"/>
      <c r="AU96" s="671"/>
      <c r="AV96" s="671"/>
      <c r="AW96" s="671"/>
      <c r="AX96" s="673"/>
    </row>
    <row r="97" spans="1:50" ht="23.1" customHeight="1" x14ac:dyDescent="0.15">
      <c r="A97" s="598" t="s">
        <v>77</v>
      </c>
      <c r="B97" s="599"/>
      <c r="C97" s="628" t="s">
        <v>19</v>
      </c>
      <c r="D97" s="519"/>
      <c r="E97" s="519"/>
      <c r="F97" s="519"/>
      <c r="G97" s="519"/>
      <c r="H97" s="519"/>
      <c r="I97" s="519"/>
      <c r="J97" s="519"/>
      <c r="K97" s="629"/>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34.5" customHeight="1" x14ac:dyDescent="0.15">
      <c r="A98" s="600"/>
      <c r="B98" s="601"/>
      <c r="C98" s="530" t="s">
        <v>399</v>
      </c>
      <c r="D98" s="531"/>
      <c r="E98" s="531"/>
      <c r="F98" s="531"/>
      <c r="G98" s="531"/>
      <c r="H98" s="531"/>
      <c r="I98" s="531"/>
      <c r="J98" s="531"/>
      <c r="K98" s="532"/>
      <c r="L98" s="533">
        <v>234</v>
      </c>
      <c r="M98" s="533"/>
      <c r="N98" s="533"/>
      <c r="O98" s="533"/>
      <c r="P98" s="533"/>
      <c r="Q98" s="533"/>
      <c r="R98" s="172"/>
      <c r="S98" s="173"/>
      <c r="T98" s="173"/>
      <c r="U98" s="173"/>
      <c r="V98" s="173"/>
      <c r="W98" s="174"/>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c r="D99" s="596"/>
      <c r="E99" s="596"/>
      <c r="F99" s="596"/>
      <c r="G99" s="596"/>
      <c r="H99" s="596"/>
      <c r="I99" s="596"/>
      <c r="J99" s="596"/>
      <c r="K99" s="597"/>
      <c r="L99" s="172"/>
      <c r="M99" s="173"/>
      <c r="N99" s="173"/>
      <c r="O99" s="173"/>
      <c r="P99" s="173"/>
      <c r="Q99" s="174"/>
      <c r="R99" s="172"/>
      <c r="S99" s="173"/>
      <c r="T99" s="173"/>
      <c r="U99" s="173"/>
      <c r="V99" s="173"/>
      <c r="W99" s="174"/>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hidden="1" customHeight="1" x14ac:dyDescent="0.15">
      <c r="A100" s="600"/>
      <c r="B100" s="601"/>
      <c r="C100" s="595"/>
      <c r="D100" s="596"/>
      <c r="E100" s="596"/>
      <c r="F100" s="596"/>
      <c r="G100" s="596"/>
      <c r="H100" s="596"/>
      <c r="I100" s="596"/>
      <c r="J100" s="596"/>
      <c r="K100" s="597"/>
      <c r="L100" s="172"/>
      <c r="M100" s="173"/>
      <c r="N100" s="173"/>
      <c r="O100" s="173"/>
      <c r="P100" s="173"/>
      <c r="Q100" s="174"/>
      <c r="R100" s="172"/>
      <c r="S100" s="173"/>
      <c r="T100" s="173"/>
      <c r="U100" s="173"/>
      <c r="V100" s="173"/>
      <c r="W100" s="174"/>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hidden="1" customHeight="1" x14ac:dyDescent="0.15">
      <c r="A101" s="600"/>
      <c r="B101" s="601"/>
      <c r="C101" s="595"/>
      <c r="D101" s="596"/>
      <c r="E101" s="596"/>
      <c r="F101" s="596"/>
      <c r="G101" s="596"/>
      <c r="H101" s="596"/>
      <c r="I101" s="596"/>
      <c r="J101" s="596"/>
      <c r="K101" s="597"/>
      <c r="L101" s="172"/>
      <c r="M101" s="173"/>
      <c r="N101" s="173"/>
      <c r="O101" s="173"/>
      <c r="P101" s="173"/>
      <c r="Q101" s="174"/>
      <c r="R101" s="172"/>
      <c r="S101" s="173"/>
      <c r="T101" s="173"/>
      <c r="U101" s="173"/>
      <c r="V101" s="173"/>
      <c r="W101" s="174"/>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hidden="1" customHeight="1" x14ac:dyDescent="0.15">
      <c r="A102" s="600"/>
      <c r="B102" s="601"/>
      <c r="C102" s="595"/>
      <c r="D102" s="596"/>
      <c r="E102" s="596"/>
      <c r="F102" s="596"/>
      <c r="G102" s="596"/>
      <c r="H102" s="596"/>
      <c r="I102" s="596"/>
      <c r="J102" s="596"/>
      <c r="K102" s="597"/>
      <c r="L102" s="172"/>
      <c r="M102" s="173"/>
      <c r="N102" s="173"/>
      <c r="O102" s="173"/>
      <c r="P102" s="173"/>
      <c r="Q102" s="174"/>
      <c r="R102" s="172"/>
      <c r="S102" s="173"/>
      <c r="T102" s="173"/>
      <c r="U102" s="173"/>
      <c r="V102" s="173"/>
      <c r="W102" s="174"/>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2"/>
      <c r="M103" s="173"/>
      <c r="N103" s="173"/>
      <c r="O103" s="173"/>
      <c r="P103" s="173"/>
      <c r="Q103" s="174"/>
      <c r="R103" s="172"/>
      <c r="S103" s="173"/>
      <c r="T103" s="173"/>
      <c r="U103" s="173"/>
      <c r="V103" s="173"/>
      <c r="W103" s="174"/>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234</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30" t="s">
        <v>39</v>
      </c>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331"/>
      <c r="AD107" s="244" t="s">
        <v>43</v>
      </c>
      <c r="AE107" s="244"/>
      <c r="AF107" s="244"/>
      <c r="AG107" s="243" t="s">
        <v>38</v>
      </c>
      <c r="AH107" s="244"/>
      <c r="AI107" s="244"/>
      <c r="AJ107" s="244"/>
      <c r="AK107" s="244"/>
      <c r="AL107" s="244"/>
      <c r="AM107" s="244"/>
      <c r="AN107" s="244"/>
      <c r="AO107" s="244"/>
      <c r="AP107" s="244"/>
      <c r="AQ107" s="244"/>
      <c r="AR107" s="244"/>
      <c r="AS107" s="244"/>
      <c r="AT107" s="244"/>
      <c r="AU107" s="244"/>
      <c r="AV107" s="244"/>
      <c r="AW107" s="244"/>
      <c r="AX107" s="245"/>
    </row>
    <row r="108" spans="1:50" ht="77.25" customHeight="1" x14ac:dyDescent="0.15">
      <c r="A108" s="639" t="s">
        <v>312</v>
      </c>
      <c r="B108" s="640"/>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39" t="s">
        <v>380</v>
      </c>
      <c r="AE108" s="340"/>
      <c r="AF108" s="340"/>
      <c r="AG108" s="336" t="s">
        <v>391</v>
      </c>
      <c r="AH108" s="337"/>
      <c r="AI108" s="337"/>
      <c r="AJ108" s="337"/>
      <c r="AK108" s="337"/>
      <c r="AL108" s="337"/>
      <c r="AM108" s="337"/>
      <c r="AN108" s="337"/>
      <c r="AO108" s="337"/>
      <c r="AP108" s="337"/>
      <c r="AQ108" s="337"/>
      <c r="AR108" s="337"/>
      <c r="AS108" s="337"/>
      <c r="AT108" s="337"/>
      <c r="AU108" s="337"/>
      <c r="AV108" s="337"/>
      <c r="AW108" s="337"/>
      <c r="AX108" s="338"/>
    </row>
    <row r="109" spans="1:50" ht="52.5" customHeight="1" x14ac:dyDescent="0.15">
      <c r="A109" s="641"/>
      <c r="B109" s="642"/>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29"/>
      <c r="AD109" s="292" t="s">
        <v>380</v>
      </c>
      <c r="AE109" s="293"/>
      <c r="AF109" s="293"/>
      <c r="AG109" s="272" t="s">
        <v>392</v>
      </c>
      <c r="AH109" s="247"/>
      <c r="AI109" s="247"/>
      <c r="AJ109" s="247"/>
      <c r="AK109" s="247"/>
      <c r="AL109" s="247"/>
      <c r="AM109" s="247"/>
      <c r="AN109" s="247"/>
      <c r="AO109" s="247"/>
      <c r="AP109" s="247"/>
      <c r="AQ109" s="247"/>
      <c r="AR109" s="247"/>
      <c r="AS109" s="247"/>
      <c r="AT109" s="247"/>
      <c r="AU109" s="247"/>
      <c r="AV109" s="247"/>
      <c r="AW109" s="247"/>
      <c r="AX109" s="273"/>
    </row>
    <row r="110" spans="1:50" ht="30" customHeight="1" x14ac:dyDescent="0.15">
      <c r="A110" s="643"/>
      <c r="B110" s="644"/>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2" t="s">
        <v>380</v>
      </c>
      <c r="AE110" s="323"/>
      <c r="AF110" s="323"/>
      <c r="AG110" s="465" t="s">
        <v>390</v>
      </c>
      <c r="AH110" s="235"/>
      <c r="AI110" s="235"/>
      <c r="AJ110" s="235"/>
      <c r="AK110" s="235"/>
      <c r="AL110" s="235"/>
      <c r="AM110" s="235"/>
      <c r="AN110" s="235"/>
      <c r="AO110" s="235"/>
      <c r="AP110" s="235"/>
      <c r="AQ110" s="235"/>
      <c r="AR110" s="235"/>
      <c r="AS110" s="235"/>
      <c r="AT110" s="235"/>
      <c r="AU110" s="235"/>
      <c r="AV110" s="235"/>
      <c r="AW110" s="235"/>
      <c r="AX110" s="318"/>
    </row>
    <row r="111" spans="1:50" ht="59.25" customHeight="1" x14ac:dyDescent="0.15">
      <c r="A111" s="251" t="s">
        <v>46</v>
      </c>
      <c r="B111" s="252"/>
      <c r="C111" s="547"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6" t="s">
        <v>380</v>
      </c>
      <c r="AE111" s="267"/>
      <c r="AF111" s="267"/>
      <c r="AG111" s="269" t="s">
        <v>393</v>
      </c>
      <c r="AH111" s="270"/>
      <c r="AI111" s="270"/>
      <c r="AJ111" s="270"/>
      <c r="AK111" s="270"/>
      <c r="AL111" s="270"/>
      <c r="AM111" s="270"/>
      <c r="AN111" s="270"/>
      <c r="AO111" s="270"/>
      <c r="AP111" s="270"/>
      <c r="AQ111" s="270"/>
      <c r="AR111" s="270"/>
      <c r="AS111" s="270"/>
      <c r="AT111" s="270"/>
      <c r="AU111" s="270"/>
      <c r="AV111" s="270"/>
      <c r="AW111" s="270"/>
      <c r="AX111" s="271"/>
    </row>
    <row r="112" spans="1:50" ht="45" customHeight="1" x14ac:dyDescent="0.15">
      <c r="A112" s="253"/>
      <c r="B112" s="254"/>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92" t="s">
        <v>380</v>
      </c>
      <c r="AE112" s="293"/>
      <c r="AF112" s="293"/>
      <c r="AG112" s="272" t="s">
        <v>394</v>
      </c>
      <c r="AH112" s="247"/>
      <c r="AI112" s="247"/>
      <c r="AJ112" s="247"/>
      <c r="AK112" s="247"/>
      <c r="AL112" s="247"/>
      <c r="AM112" s="247"/>
      <c r="AN112" s="247"/>
      <c r="AO112" s="247"/>
      <c r="AP112" s="247"/>
      <c r="AQ112" s="247"/>
      <c r="AR112" s="247"/>
      <c r="AS112" s="247"/>
      <c r="AT112" s="247"/>
      <c r="AU112" s="247"/>
      <c r="AV112" s="247"/>
      <c r="AW112" s="247"/>
      <c r="AX112" s="273"/>
    </row>
    <row r="113" spans="1:64" ht="32.25" customHeight="1" x14ac:dyDescent="0.15">
      <c r="A113" s="253"/>
      <c r="B113" s="254"/>
      <c r="C113" s="439" t="s">
        <v>315</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292" t="s">
        <v>380</v>
      </c>
      <c r="AE113" s="293"/>
      <c r="AF113" s="293"/>
      <c r="AG113" s="272" t="s">
        <v>409</v>
      </c>
      <c r="AH113" s="247"/>
      <c r="AI113" s="247"/>
      <c r="AJ113" s="247"/>
      <c r="AK113" s="247"/>
      <c r="AL113" s="247"/>
      <c r="AM113" s="247"/>
      <c r="AN113" s="247"/>
      <c r="AO113" s="247"/>
      <c r="AP113" s="247"/>
      <c r="AQ113" s="247"/>
      <c r="AR113" s="247"/>
      <c r="AS113" s="247"/>
      <c r="AT113" s="247"/>
      <c r="AU113" s="247"/>
      <c r="AV113" s="247"/>
      <c r="AW113" s="247"/>
      <c r="AX113" s="273"/>
    </row>
    <row r="114" spans="1:64" ht="36" customHeight="1" x14ac:dyDescent="0.15">
      <c r="A114" s="253"/>
      <c r="B114" s="254"/>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292" t="s">
        <v>380</v>
      </c>
      <c r="AE114" s="293"/>
      <c r="AF114" s="293"/>
      <c r="AG114" s="272" t="s">
        <v>408</v>
      </c>
      <c r="AH114" s="247"/>
      <c r="AI114" s="247"/>
      <c r="AJ114" s="247"/>
      <c r="AK114" s="247"/>
      <c r="AL114" s="247"/>
      <c r="AM114" s="247"/>
      <c r="AN114" s="247"/>
      <c r="AO114" s="247"/>
      <c r="AP114" s="247"/>
      <c r="AQ114" s="247"/>
      <c r="AR114" s="247"/>
      <c r="AS114" s="247"/>
      <c r="AT114" s="247"/>
      <c r="AU114" s="247"/>
      <c r="AV114" s="247"/>
      <c r="AW114" s="247"/>
      <c r="AX114" s="273"/>
    </row>
    <row r="115" spans="1:64" ht="43.5" customHeight="1" x14ac:dyDescent="0.15">
      <c r="A115" s="253"/>
      <c r="B115" s="254"/>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5"/>
      <c r="AD115" s="292" t="s">
        <v>380</v>
      </c>
      <c r="AE115" s="293"/>
      <c r="AF115" s="293"/>
      <c r="AG115" s="272" t="s">
        <v>395</v>
      </c>
      <c r="AH115" s="247"/>
      <c r="AI115" s="247"/>
      <c r="AJ115" s="247"/>
      <c r="AK115" s="247"/>
      <c r="AL115" s="247"/>
      <c r="AM115" s="247"/>
      <c r="AN115" s="247"/>
      <c r="AO115" s="247"/>
      <c r="AP115" s="247"/>
      <c r="AQ115" s="247"/>
      <c r="AR115" s="247"/>
      <c r="AS115" s="247"/>
      <c r="AT115" s="247"/>
      <c r="AU115" s="247"/>
      <c r="AV115" s="247"/>
      <c r="AW115" s="247"/>
      <c r="AX115" s="273"/>
    </row>
    <row r="116" spans="1:64" ht="20.100000000000001" customHeight="1" x14ac:dyDescent="0.15">
      <c r="A116" s="253"/>
      <c r="B116" s="254"/>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5"/>
      <c r="AD116" s="249" t="s">
        <v>396</v>
      </c>
      <c r="AE116" s="250"/>
      <c r="AF116" s="250"/>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20.100000000000001" customHeight="1" x14ac:dyDescent="0.15">
      <c r="A117" s="255"/>
      <c r="B117" s="256"/>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2" t="s">
        <v>396</v>
      </c>
      <c r="AE117" s="323"/>
      <c r="AF117" s="327"/>
      <c r="AG117" s="332"/>
      <c r="AH117" s="333"/>
      <c r="AI117" s="333"/>
      <c r="AJ117" s="333"/>
      <c r="AK117" s="333"/>
      <c r="AL117" s="333"/>
      <c r="AM117" s="333"/>
      <c r="AN117" s="333"/>
      <c r="AO117" s="333"/>
      <c r="AP117" s="333"/>
      <c r="AQ117" s="333"/>
      <c r="AR117" s="333"/>
      <c r="AS117" s="333"/>
      <c r="AT117" s="333"/>
      <c r="AU117" s="333"/>
      <c r="AV117" s="333"/>
      <c r="AW117" s="333"/>
      <c r="AX117" s="334"/>
      <c r="BG117" s="10"/>
      <c r="BH117" s="10"/>
      <c r="BI117" s="10"/>
      <c r="BJ117" s="10"/>
    </row>
    <row r="118" spans="1:64" ht="40.5" customHeight="1" x14ac:dyDescent="0.15">
      <c r="A118" s="251" t="s">
        <v>47</v>
      </c>
      <c r="B118" s="252"/>
      <c r="C118" s="257" t="s">
        <v>81</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9"/>
      <c r="AD118" s="266" t="s">
        <v>380</v>
      </c>
      <c r="AE118" s="267"/>
      <c r="AF118" s="268"/>
      <c r="AG118" s="269" t="s">
        <v>410</v>
      </c>
      <c r="AH118" s="270"/>
      <c r="AI118" s="270"/>
      <c r="AJ118" s="270"/>
      <c r="AK118" s="270"/>
      <c r="AL118" s="270"/>
      <c r="AM118" s="270"/>
      <c r="AN118" s="270"/>
      <c r="AO118" s="270"/>
      <c r="AP118" s="270"/>
      <c r="AQ118" s="270"/>
      <c r="AR118" s="270"/>
      <c r="AS118" s="270"/>
      <c r="AT118" s="270"/>
      <c r="AU118" s="270"/>
      <c r="AV118" s="270"/>
      <c r="AW118" s="270"/>
      <c r="AX118" s="271"/>
    </row>
    <row r="119" spans="1:64" ht="30" customHeight="1" x14ac:dyDescent="0.15">
      <c r="A119" s="253"/>
      <c r="B119" s="254"/>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41" t="s">
        <v>396</v>
      </c>
      <c r="AE119" s="342"/>
      <c r="AF119" s="342"/>
      <c r="AG119" s="272"/>
      <c r="AH119" s="247"/>
      <c r="AI119" s="247"/>
      <c r="AJ119" s="247"/>
      <c r="AK119" s="247"/>
      <c r="AL119" s="247"/>
      <c r="AM119" s="247"/>
      <c r="AN119" s="247"/>
      <c r="AO119" s="247"/>
      <c r="AP119" s="247"/>
      <c r="AQ119" s="247"/>
      <c r="AR119" s="247"/>
      <c r="AS119" s="247"/>
      <c r="AT119" s="247"/>
      <c r="AU119" s="247"/>
      <c r="AV119" s="247"/>
      <c r="AW119" s="247"/>
      <c r="AX119" s="273"/>
    </row>
    <row r="120" spans="1:64" ht="45" customHeight="1" x14ac:dyDescent="0.15">
      <c r="A120" s="253"/>
      <c r="B120" s="254"/>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92" t="s">
        <v>380</v>
      </c>
      <c r="AE120" s="293"/>
      <c r="AF120" s="293"/>
      <c r="AG120" s="272" t="s">
        <v>397</v>
      </c>
      <c r="AH120" s="247"/>
      <c r="AI120" s="247"/>
      <c r="AJ120" s="247"/>
      <c r="AK120" s="247"/>
      <c r="AL120" s="247"/>
      <c r="AM120" s="247"/>
      <c r="AN120" s="247"/>
      <c r="AO120" s="247"/>
      <c r="AP120" s="247"/>
      <c r="AQ120" s="247"/>
      <c r="AR120" s="247"/>
      <c r="AS120" s="247"/>
      <c r="AT120" s="247"/>
      <c r="AU120" s="247"/>
      <c r="AV120" s="247"/>
      <c r="AW120" s="247"/>
      <c r="AX120" s="273"/>
    </row>
    <row r="121" spans="1:64" ht="18" customHeight="1" x14ac:dyDescent="0.15">
      <c r="A121" s="255"/>
      <c r="B121" s="256"/>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92" t="s">
        <v>396</v>
      </c>
      <c r="AE121" s="293"/>
      <c r="AF121" s="293"/>
      <c r="AG121" s="317"/>
      <c r="AH121" s="235"/>
      <c r="AI121" s="235"/>
      <c r="AJ121" s="235"/>
      <c r="AK121" s="235"/>
      <c r="AL121" s="235"/>
      <c r="AM121" s="235"/>
      <c r="AN121" s="235"/>
      <c r="AO121" s="235"/>
      <c r="AP121" s="235"/>
      <c r="AQ121" s="235"/>
      <c r="AR121" s="235"/>
      <c r="AS121" s="235"/>
      <c r="AT121" s="235"/>
      <c r="AU121" s="235"/>
      <c r="AV121" s="235"/>
      <c r="AW121" s="235"/>
      <c r="AX121" s="318"/>
    </row>
    <row r="122" spans="1:64" ht="33.6" customHeight="1" x14ac:dyDescent="0.15">
      <c r="A122" s="237" t="s">
        <v>80</v>
      </c>
      <c r="B122" s="238"/>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6" t="s">
        <v>380</v>
      </c>
      <c r="AE122" s="267"/>
      <c r="AF122" s="267"/>
      <c r="AG122" s="313" t="s">
        <v>421</v>
      </c>
      <c r="AH122" s="231"/>
      <c r="AI122" s="231"/>
      <c r="AJ122" s="231"/>
      <c r="AK122" s="231"/>
      <c r="AL122" s="231"/>
      <c r="AM122" s="231"/>
      <c r="AN122" s="231"/>
      <c r="AO122" s="231"/>
      <c r="AP122" s="231"/>
      <c r="AQ122" s="231"/>
      <c r="AR122" s="231"/>
      <c r="AS122" s="231"/>
      <c r="AT122" s="231"/>
      <c r="AU122" s="231"/>
      <c r="AV122" s="231"/>
      <c r="AW122" s="231"/>
      <c r="AX122" s="314"/>
    </row>
    <row r="123" spans="1:64" ht="15.75" customHeight="1" x14ac:dyDescent="0.15">
      <c r="A123" s="239"/>
      <c r="B123" s="240"/>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5"/>
      <c r="AH123" s="233"/>
      <c r="AI123" s="233"/>
      <c r="AJ123" s="233"/>
      <c r="AK123" s="233"/>
      <c r="AL123" s="233"/>
      <c r="AM123" s="233"/>
      <c r="AN123" s="233"/>
      <c r="AO123" s="233"/>
      <c r="AP123" s="233"/>
      <c r="AQ123" s="233"/>
      <c r="AR123" s="233"/>
      <c r="AS123" s="233"/>
      <c r="AT123" s="233"/>
      <c r="AU123" s="233"/>
      <c r="AV123" s="233"/>
      <c r="AW123" s="233"/>
      <c r="AX123" s="316"/>
    </row>
    <row r="124" spans="1:64" ht="26.25" customHeight="1" x14ac:dyDescent="0.15">
      <c r="A124" s="239"/>
      <c r="B124" s="240"/>
      <c r="C124" s="274" t="s">
        <v>420</v>
      </c>
      <c r="D124" s="275"/>
      <c r="E124" s="275"/>
      <c r="F124" s="275"/>
      <c r="G124" s="275"/>
      <c r="H124" s="275"/>
      <c r="I124" s="275"/>
      <c r="J124" s="275"/>
      <c r="K124" s="275"/>
      <c r="L124" s="275"/>
      <c r="M124" s="275"/>
      <c r="N124" s="275"/>
      <c r="O124" s="276"/>
      <c r="P124" s="283"/>
      <c r="Q124" s="283"/>
      <c r="R124" s="283"/>
      <c r="S124" s="284"/>
      <c r="T124" s="246" t="s">
        <v>419</v>
      </c>
      <c r="U124" s="247"/>
      <c r="V124" s="247"/>
      <c r="W124" s="247"/>
      <c r="X124" s="247"/>
      <c r="Y124" s="247"/>
      <c r="Z124" s="247"/>
      <c r="AA124" s="247"/>
      <c r="AB124" s="247"/>
      <c r="AC124" s="247"/>
      <c r="AD124" s="247"/>
      <c r="AE124" s="247"/>
      <c r="AF124" s="248"/>
      <c r="AG124" s="315"/>
      <c r="AH124" s="233"/>
      <c r="AI124" s="233"/>
      <c r="AJ124" s="233"/>
      <c r="AK124" s="233"/>
      <c r="AL124" s="233"/>
      <c r="AM124" s="233"/>
      <c r="AN124" s="233"/>
      <c r="AO124" s="233"/>
      <c r="AP124" s="233"/>
      <c r="AQ124" s="233"/>
      <c r="AR124" s="233"/>
      <c r="AS124" s="233"/>
      <c r="AT124" s="233"/>
      <c r="AU124" s="233"/>
      <c r="AV124" s="233"/>
      <c r="AW124" s="233"/>
      <c r="AX124" s="316"/>
    </row>
    <row r="125" spans="1:64" ht="71.25" customHeight="1" x14ac:dyDescent="0.15">
      <c r="A125" s="241"/>
      <c r="B125" s="242"/>
      <c r="C125" s="277"/>
      <c r="D125" s="278"/>
      <c r="E125" s="278"/>
      <c r="F125" s="278"/>
      <c r="G125" s="278"/>
      <c r="H125" s="278"/>
      <c r="I125" s="278"/>
      <c r="J125" s="278"/>
      <c r="K125" s="278"/>
      <c r="L125" s="278"/>
      <c r="M125" s="278"/>
      <c r="N125" s="278"/>
      <c r="O125" s="279"/>
      <c r="P125" s="285"/>
      <c r="Q125" s="285"/>
      <c r="R125" s="285"/>
      <c r="S125" s="286"/>
      <c r="T125" s="552"/>
      <c r="U125" s="333"/>
      <c r="V125" s="333"/>
      <c r="W125" s="333"/>
      <c r="X125" s="333"/>
      <c r="Y125" s="333"/>
      <c r="Z125" s="333"/>
      <c r="AA125" s="333"/>
      <c r="AB125" s="333"/>
      <c r="AC125" s="333"/>
      <c r="AD125" s="333"/>
      <c r="AE125" s="333"/>
      <c r="AF125" s="553"/>
      <c r="AG125" s="317"/>
      <c r="AH125" s="235"/>
      <c r="AI125" s="235"/>
      <c r="AJ125" s="235"/>
      <c r="AK125" s="235"/>
      <c r="AL125" s="235"/>
      <c r="AM125" s="235"/>
      <c r="AN125" s="235"/>
      <c r="AO125" s="235"/>
      <c r="AP125" s="235"/>
      <c r="AQ125" s="235"/>
      <c r="AR125" s="235"/>
      <c r="AS125" s="235"/>
      <c r="AT125" s="235"/>
      <c r="AU125" s="235"/>
      <c r="AV125" s="235"/>
      <c r="AW125" s="235"/>
      <c r="AX125" s="318"/>
    </row>
    <row r="126" spans="1:64" ht="153" customHeight="1" x14ac:dyDescent="0.15">
      <c r="A126" s="251" t="s">
        <v>58</v>
      </c>
      <c r="B126" s="382"/>
      <c r="C126" s="372" t="s">
        <v>64</v>
      </c>
      <c r="D126" s="420"/>
      <c r="E126" s="420"/>
      <c r="F126" s="421"/>
      <c r="G126" s="376" t="s">
        <v>398</v>
      </c>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64" ht="92.25" customHeight="1" thickBot="1" x14ac:dyDescent="0.2">
      <c r="A127" s="383"/>
      <c r="B127" s="384"/>
      <c r="C127" s="576" t="s">
        <v>68</v>
      </c>
      <c r="D127" s="577"/>
      <c r="E127" s="577"/>
      <c r="F127" s="578"/>
      <c r="G127" s="579" t="s">
        <v>411</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03.5" customHeight="1" thickBot="1" x14ac:dyDescent="0.2">
      <c r="A129" s="419" t="s">
        <v>445</v>
      </c>
      <c r="B129" s="413"/>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4"/>
    </row>
    <row r="130" spans="1:50" ht="21" customHeight="1" x14ac:dyDescent="0.15">
      <c r="A130" s="409" t="s">
        <v>41</v>
      </c>
      <c r="B130" s="410"/>
      <c r="C130" s="410"/>
      <c r="D130" s="410"/>
      <c r="E130" s="410"/>
      <c r="F130" s="410"/>
      <c r="G130" s="410"/>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1"/>
    </row>
    <row r="131" spans="1:50" ht="63" customHeight="1" thickBot="1" x14ac:dyDescent="0.2">
      <c r="A131" s="379" t="s">
        <v>304</v>
      </c>
      <c r="B131" s="380"/>
      <c r="C131" s="380"/>
      <c r="D131" s="380"/>
      <c r="E131" s="381"/>
      <c r="F131" s="412" t="s">
        <v>446</v>
      </c>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4"/>
    </row>
    <row r="132" spans="1:50" ht="21" customHeight="1" x14ac:dyDescent="0.15">
      <c r="A132" s="409" t="s">
        <v>54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50" ht="54.75" customHeight="1" thickBot="1" x14ac:dyDescent="0.2">
      <c r="A133" s="548" t="s">
        <v>348</v>
      </c>
      <c r="B133" s="549"/>
      <c r="C133" s="549"/>
      <c r="D133" s="549"/>
      <c r="E133" s="550"/>
      <c r="F133" s="415" t="s">
        <v>448</v>
      </c>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7"/>
    </row>
    <row r="134" spans="1:50" ht="21" customHeight="1" x14ac:dyDescent="0.15">
      <c r="A134" s="388" t="s">
        <v>42</v>
      </c>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0"/>
    </row>
    <row r="135" spans="1:50" ht="51" customHeight="1" thickBot="1" x14ac:dyDescent="0.2">
      <c r="A135" s="343"/>
      <c r="B135" s="344"/>
      <c r="C135" s="344"/>
      <c r="D135" s="344"/>
      <c r="E135" s="344"/>
      <c r="F135" s="344"/>
      <c r="G135" s="344"/>
      <c r="H135" s="344"/>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5"/>
    </row>
    <row r="136" spans="1:50" ht="19.7" customHeight="1" x14ac:dyDescent="0.15">
      <c r="A136" s="362" t="s">
        <v>37</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4"/>
    </row>
    <row r="137" spans="1:50" ht="19.899999999999999" customHeight="1" x14ac:dyDescent="0.15">
      <c r="A137" s="513" t="s">
        <v>224</v>
      </c>
      <c r="B137" s="310"/>
      <c r="C137" s="310"/>
      <c r="D137" s="310"/>
      <c r="E137" s="310"/>
      <c r="F137" s="310"/>
      <c r="G137" s="539" t="s">
        <v>383</v>
      </c>
      <c r="H137" s="540"/>
      <c r="I137" s="540"/>
      <c r="J137" s="540"/>
      <c r="K137" s="540"/>
      <c r="L137" s="540"/>
      <c r="M137" s="540"/>
      <c r="N137" s="540"/>
      <c r="O137" s="540"/>
      <c r="P137" s="541"/>
      <c r="Q137" s="310" t="s">
        <v>225</v>
      </c>
      <c r="R137" s="310"/>
      <c r="S137" s="310"/>
      <c r="T137" s="310"/>
      <c r="U137" s="310"/>
      <c r="V137" s="310"/>
      <c r="W137" s="551" t="s">
        <v>382</v>
      </c>
      <c r="X137" s="540"/>
      <c r="Y137" s="540"/>
      <c r="Z137" s="540"/>
      <c r="AA137" s="540"/>
      <c r="AB137" s="540"/>
      <c r="AC137" s="540"/>
      <c r="AD137" s="540"/>
      <c r="AE137" s="540"/>
      <c r="AF137" s="541"/>
      <c r="AG137" s="310" t="s">
        <v>226</v>
      </c>
      <c r="AH137" s="310"/>
      <c r="AI137" s="310"/>
      <c r="AJ137" s="310"/>
      <c r="AK137" s="310"/>
      <c r="AL137" s="310"/>
      <c r="AM137" s="510" t="s">
        <v>387</v>
      </c>
      <c r="AN137" s="511"/>
      <c r="AO137" s="511"/>
      <c r="AP137" s="511"/>
      <c r="AQ137" s="511"/>
      <c r="AR137" s="511"/>
      <c r="AS137" s="511"/>
      <c r="AT137" s="511"/>
      <c r="AU137" s="511"/>
      <c r="AV137" s="512"/>
      <c r="AW137" s="12"/>
      <c r="AX137" s="13"/>
    </row>
    <row r="138" spans="1:50" ht="19.899999999999999" customHeight="1" thickBot="1" x14ac:dyDescent="0.2">
      <c r="A138" s="514" t="s">
        <v>227</v>
      </c>
      <c r="B138" s="418"/>
      <c r="C138" s="418"/>
      <c r="D138" s="418"/>
      <c r="E138" s="418"/>
      <c r="F138" s="418"/>
      <c r="G138" s="307" t="s">
        <v>388</v>
      </c>
      <c r="H138" s="308"/>
      <c r="I138" s="308"/>
      <c r="J138" s="308"/>
      <c r="K138" s="308"/>
      <c r="L138" s="308"/>
      <c r="M138" s="308"/>
      <c r="N138" s="308"/>
      <c r="O138" s="308"/>
      <c r="P138" s="309"/>
      <c r="Q138" s="418" t="s">
        <v>228</v>
      </c>
      <c r="R138" s="418"/>
      <c r="S138" s="418"/>
      <c r="T138" s="418"/>
      <c r="U138" s="418"/>
      <c r="V138" s="418"/>
      <c r="W138" s="307" t="s">
        <v>389</v>
      </c>
      <c r="X138" s="308"/>
      <c r="Y138" s="308"/>
      <c r="Z138" s="308"/>
      <c r="AA138" s="308"/>
      <c r="AB138" s="308"/>
      <c r="AC138" s="308"/>
      <c r="AD138" s="308"/>
      <c r="AE138" s="308"/>
      <c r="AF138" s="309"/>
      <c r="AG138" s="311"/>
      <c r="AH138" s="312"/>
      <c r="AI138" s="312"/>
      <c r="AJ138" s="312"/>
      <c r="AK138" s="312"/>
      <c r="AL138" s="312"/>
      <c r="AM138" s="347"/>
      <c r="AN138" s="348"/>
      <c r="AO138" s="348"/>
      <c r="AP138" s="348"/>
      <c r="AQ138" s="348"/>
      <c r="AR138" s="348"/>
      <c r="AS138" s="348"/>
      <c r="AT138" s="348"/>
      <c r="AU138" s="348"/>
      <c r="AV138" s="349"/>
      <c r="AW138" s="28"/>
      <c r="AX138" s="29"/>
    </row>
    <row r="139" spans="1:50" ht="23.65" customHeight="1" x14ac:dyDescent="0.15">
      <c r="A139" s="391" t="s">
        <v>28</v>
      </c>
      <c r="B139" s="392"/>
      <c r="C139" s="392"/>
      <c r="D139" s="392"/>
      <c r="E139" s="392"/>
      <c r="F139" s="39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4"/>
      <c r="B140" s="395"/>
      <c r="C140" s="395"/>
      <c r="D140" s="395"/>
      <c r="E140" s="395"/>
      <c r="F140" s="39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4"/>
      <c r="B141" s="395"/>
      <c r="C141" s="395"/>
      <c r="D141" s="395"/>
      <c r="E141" s="395"/>
      <c r="F141" s="39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4"/>
      <c r="B142" s="395"/>
      <c r="C142" s="395"/>
      <c r="D142" s="395"/>
      <c r="E142" s="395"/>
      <c r="F142" s="39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4"/>
      <c r="B143" s="395"/>
      <c r="C143" s="395"/>
      <c r="D143" s="395"/>
      <c r="E143" s="395"/>
      <c r="F143" s="39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4"/>
      <c r="B144" s="395"/>
      <c r="C144" s="395"/>
      <c r="D144" s="395"/>
      <c r="E144" s="395"/>
      <c r="F144" s="39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4"/>
      <c r="B145" s="395"/>
      <c r="C145" s="395"/>
      <c r="D145" s="395"/>
      <c r="E145" s="395"/>
      <c r="F145" s="39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4"/>
      <c r="B146" s="395"/>
      <c r="C146" s="395"/>
      <c r="D146" s="395"/>
      <c r="E146" s="395"/>
      <c r="F146" s="39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4"/>
      <c r="B147" s="395"/>
      <c r="C147" s="395"/>
      <c r="D147" s="395"/>
      <c r="E147" s="395"/>
      <c r="F147" s="39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4"/>
      <c r="B148" s="395"/>
      <c r="C148" s="395"/>
      <c r="D148" s="395"/>
      <c r="E148" s="395"/>
      <c r="F148" s="39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4"/>
      <c r="B149" s="395"/>
      <c r="C149" s="395"/>
      <c r="D149" s="395"/>
      <c r="E149" s="395"/>
      <c r="F149" s="39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4"/>
      <c r="B150" s="395"/>
      <c r="C150" s="395"/>
      <c r="D150" s="395"/>
      <c r="E150" s="395"/>
      <c r="F150" s="39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4"/>
      <c r="B151" s="395"/>
      <c r="C151" s="395"/>
      <c r="D151" s="395"/>
      <c r="E151" s="395"/>
      <c r="F151" s="39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4"/>
      <c r="B152" s="395"/>
      <c r="C152" s="395"/>
      <c r="D152" s="395"/>
      <c r="E152" s="395"/>
      <c r="F152" s="39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4"/>
      <c r="B153" s="395"/>
      <c r="C153" s="395"/>
      <c r="D153" s="395"/>
      <c r="E153" s="395"/>
      <c r="F153" s="39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4"/>
      <c r="B154" s="395"/>
      <c r="C154" s="395"/>
      <c r="D154" s="395"/>
      <c r="E154" s="395"/>
      <c r="F154" s="39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4"/>
      <c r="B155" s="395"/>
      <c r="C155" s="395"/>
      <c r="D155" s="395"/>
      <c r="E155" s="395"/>
      <c r="F155" s="39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4"/>
      <c r="B156" s="395"/>
      <c r="C156" s="395"/>
      <c r="D156" s="395"/>
      <c r="E156" s="395"/>
      <c r="F156" s="39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4"/>
      <c r="B157" s="395"/>
      <c r="C157" s="395"/>
      <c r="D157" s="395"/>
      <c r="E157" s="395"/>
      <c r="F157" s="39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4"/>
      <c r="B158" s="395"/>
      <c r="C158" s="395"/>
      <c r="D158" s="395"/>
      <c r="E158" s="395"/>
      <c r="F158" s="39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4"/>
      <c r="B159" s="395"/>
      <c r="C159" s="395"/>
      <c r="D159" s="395"/>
      <c r="E159" s="395"/>
      <c r="F159" s="39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4"/>
      <c r="B160" s="395"/>
      <c r="C160" s="395"/>
      <c r="D160" s="395"/>
      <c r="E160" s="395"/>
      <c r="F160" s="39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4"/>
      <c r="B161" s="395"/>
      <c r="C161" s="395"/>
      <c r="D161" s="395"/>
      <c r="E161" s="395"/>
      <c r="F161" s="39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4"/>
      <c r="B162" s="395"/>
      <c r="C162" s="395"/>
      <c r="D162" s="395"/>
      <c r="E162" s="395"/>
      <c r="F162" s="39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4"/>
      <c r="B163" s="395"/>
      <c r="C163" s="395"/>
      <c r="D163" s="395"/>
      <c r="E163" s="395"/>
      <c r="F163" s="39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4"/>
      <c r="B164" s="395"/>
      <c r="C164" s="395"/>
      <c r="D164" s="395"/>
      <c r="E164" s="395"/>
      <c r="F164" s="39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4"/>
      <c r="B165" s="395"/>
      <c r="C165" s="395"/>
      <c r="D165" s="395"/>
      <c r="E165" s="395"/>
      <c r="F165" s="39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4"/>
      <c r="B166" s="395"/>
      <c r="C166" s="395"/>
      <c r="D166" s="395"/>
      <c r="E166" s="395"/>
      <c r="F166" s="39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9.9499999999999993" customHeight="1" x14ac:dyDescent="0.15">
      <c r="A167" s="394"/>
      <c r="B167" s="395"/>
      <c r="C167" s="395"/>
      <c r="D167" s="395"/>
      <c r="E167" s="395"/>
      <c r="F167" s="39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9.9499999999999993" customHeight="1" x14ac:dyDescent="0.15">
      <c r="A168" s="394"/>
      <c r="B168" s="395"/>
      <c r="C168" s="395"/>
      <c r="D168" s="395"/>
      <c r="E168" s="395"/>
      <c r="F168" s="39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9.9499999999999993" customHeight="1" x14ac:dyDescent="0.15">
      <c r="A169" s="394"/>
      <c r="B169" s="395"/>
      <c r="C169" s="395"/>
      <c r="D169" s="395"/>
      <c r="E169" s="395"/>
      <c r="F169" s="39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9.9499999999999993" customHeight="1" x14ac:dyDescent="0.15">
      <c r="A170" s="394"/>
      <c r="B170" s="395"/>
      <c r="C170" s="395"/>
      <c r="D170" s="395"/>
      <c r="E170" s="395"/>
      <c r="F170" s="39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9.9499999999999993" customHeight="1" x14ac:dyDescent="0.15">
      <c r="A171" s="394"/>
      <c r="B171" s="395"/>
      <c r="C171" s="395"/>
      <c r="D171" s="395"/>
      <c r="E171" s="395"/>
      <c r="F171" s="39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9.9499999999999993" customHeight="1" x14ac:dyDescent="0.15">
      <c r="A172" s="394"/>
      <c r="B172" s="395"/>
      <c r="C172" s="395"/>
      <c r="D172" s="395"/>
      <c r="E172" s="395"/>
      <c r="F172" s="39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9.9499999999999993" customHeight="1" x14ac:dyDescent="0.15">
      <c r="A173" s="394"/>
      <c r="B173" s="395"/>
      <c r="C173" s="395"/>
      <c r="D173" s="395"/>
      <c r="E173" s="395"/>
      <c r="F173" s="39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9.9499999999999993" customHeight="1" x14ac:dyDescent="0.15">
      <c r="A174" s="394"/>
      <c r="B174" s="395"/>
      <c r="C174" s="395"/>
      <c r="D174" s="395"/>
      <c r="E174" s="395"/>
      <c r="F174" s="39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9.9499999999999993" customHeight="1" x14ac:dyDescent="0.15">
      <c r="A175" s="394"/>
      <c r="B175" s="395"/>
      <c r="C175" s="395"/>
      <c r="D175" s="395"/>
      <c r="E175" s="395"/>
      <c r="F175" s="39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9.9499999999999993" customHeight="1" x14ac:dyDescent="0.15">
      <c r="A176" s="394"/>
      <c r="B176" s="395"/>
      <c r="C176" s="395"/>
      <c r="D176" s="395"/>
      <c r="E176" s="395"/>
      <c r="F176" s="39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9.9499999999999993" customHeight="1" thickBot="1" x14ac:dyDescent="0.2">
      <c r="A177" s="397"/>
      <c r="B177" s="398"/>
      <c r="C177" s="398"/>
      <c r="D177" s="398"/>
      <c r="E177" s="398"/>
      <c r="F177" s="39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6" t="s">
        <v>34</v>
      </c>
      <c r="B178" s="357"/>
      <c r="C178" s="357"/>
      <c r="D178" s="357"/>
      <c r="E178" s="357"/>
      <c r="F178" s="358"/>
      <c r="G178" s="365" t="s">
        <v>364</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5" t="s">
        <v>377</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8"/>
    </row>
    <row r="179" spans="1:50" ht="24.75" customHeight="1" x14ac:dyDescent="0.15">
      <c r="A179" s="359"/>
      <c r="B179" s="360"/>
      <c r="C179" s="360"/>
      <c r="D179" s="360"/>
      <c r="E179" s="360"/>
      <c r="F179" s="361"/>
      <c r="G179" s="372" t="s">
        <v>19</v>
      </c>
      <c r="H179" s="373"/>
      <c r="I179" s="373"/>
      <c r="J179" s="373"/>
      <c r="K179" s="373"/>
      <c r="L179" s="374" t="s">
        <v>20</v>
      </c>
      <c r="M179" s="373"/>
      <c r="N179" s="373"/>
      <c r="O179" s="373"/>
      <c r="P179" s="373"/>
      <c r="Q179" s="373"/>
      <c r="R179" s="373"/>
      <c r="S179" s="373"/>
      <c r="T179" s="373"/>
      <c r="U179" s="373"/>
      <c r="V179" s="373"/>
      <c r="W179" s="373"/>
      <c r="X179" s="375"/>
      <c r="Y179" s="369" t="s">
        <v>21</v>
      </c>
      <c r="Z179" s="370"/>
      <c r="AA179" s="370"/>
      <c r="AB179" s="371"/>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69" t="s">
        <v>21</v>
      </c>
      <c r="AV179" s="370"/>
      <c r="AW179" s="370"/>
      <c r="AX179" s="469"/>
    </row>
    <row r="180" spans="1:50" ht="24.75" customHeight="1" x14ac:dyDescent="0.15">
      <c r="A180" s="359"/>
      <c r="B180" s="360"/>
      <c r="C180" s="360"/>
      <c r="D180" s="360"/>
      <c r="E180" s="360"/>
      <c r="F180" s="361"/>
      <c r="G180" s="350" t="s">
        <v>412</v>
      </c>
      <c r="H180" s="351"/>
      <c r="I180" s="351"/>
      <c r="J180" s="351"/>
      <c r="K180" s="352"/>
      <c r="L180" s="353" t="s">
        <v>415</v>
      </c>
      <c r="M180" s="354"/>
      <c r="N180" s="354"/>
      <c r="O180" s="354"/>
      <c r="P180" s="354"/>
      <c r="Q180" s="354"/>
      <c r="R180" s="354"/>
      <c r="S180" s="354"/>
      <c r="T180" s="354"/>
      <c r="U180" s="354"/>
      <c r="V180" s="354"/>
      <c r="W180" s="354"/>
      <c r="X180" s="355"/>
      <c r="Y180" s="385">
        <v>67</v>
      </c>
      <c r="Z180" s="386"/>
      <c r="AA180" s="386"/>
      <c r="AB180" s="387"/>
      <c r="AC180" s="350"/>
      <c r="AD180" s="351"/>
      <c r="AE180" s="351"/>
      <c r="AF180" s="351"/>
      <c r="AG180" s="352"/>
      <c r="AH180" s="353"/>
      <c r="AI180" s="354"/>
      <c r="AJ180" s="354"/>
      <c r="AK180" s="354"/>
      <c r="AL180" s="354"/>
      <c r="AM180" s="354"/>
      <c r="AN180" s="354"/>
      <c r="AO180" s="354"/>
      <c r="AP180" s="354"/>
      <c r="AQ180" s="354"/>
      <c r="AR180" s="354"/>
      <c r="AS180" s="354"/>
      <c r="AT180" s="355"/>
      <c r="AU180" s="385"/>
      <c r="AV180" s="386"/>
      <c r="AW180" s="386"/>
      <c r="AX180" s="470"/>
    </row>
    <row r="181" spans="1:50" ht="24.75" customHeight="1" x14ac:dyDescent="0.15">
      <c r="A181" s="359"/>
      <c r="B181" s="360"/>
      <c r="C181" s="360"/>
      <c r="D181" s="360"/>
      <c r="E181" s="360"/>
      <c r="F181" s="361"/>
      <c r="G181" s="400"/>
      <c r="H181" s="401"/>
      <c r="I181" s="401"/>
      <c r="J181" s="401"/>
      <c r="K181" s="402"/>
      <c r="L181" s="403"/>
      <c r="M181" s="404"/>
      <c r="N181" s="404"/>
      <c r="O181" s="404"/>
      <c r="P181" s="404"/>
      <c r="Q181" s="404"/>
      <c r="R181" s="404"/>
      <c r="S181" s="404"/>
      <c r="T181" s="404"/>
      <c r="U181" s="404"/>
      <c r="V181" s="404"/>
      <c r="W181" s="404"/>
      <c r="X181" s="405"/>
      <c r="Y181" s="406"/>
      <c r="Z181" s="407"/>
      <c r="AA181" s="407"/>
      <c r="AB181" s="408"/>
      <c r="AC181" s="400"/>
      <c r="AD181" s="401"/>
      <c r="AE181" s="401"/>
      <c r="AF181" s="401"/>
      <c r="AG181" s="402"/>
      <c r="AH181" s="403"/>
      <c r="AI181" s="404"/>
      <c r="AJ181" s="404"/>
      <c r="AK181" s="404"/>
      <c r="AL181" s="404"/>
      <c r="AM181" s="404"/>
      <c r="AN181" s="404"/>
      <c r="AO181" s="404"/>
      <c r="AP181" s="404"/>
      <c r="AQ181" s="404"/>
      <c r="AR181" s="404"/>
      <c r="AS181" s="404"/>
      <c r="AT181" s="405"/>
      <c r="AU181" s="406"/>
      <c r="AV181" s="407"/>
      <c r="AW181" s="407"/>
      <c r="AX181" s="554"/>
    </row>
    <row r="182" spans="1:50" ht="24.75" customHeight="1" x14ac:dyDescent="0.15">
      <c r="A182" s="359"/>
      <c r="B182" s="360"/>
      <c r="C182" s="360"/>
      <c r="D182" s="360"/>
      <c r="E182" s="360"/>
      <c r="F182" s="361"/>
      <c r="G182" s="400"/>
      <c r="H182" s="401"/>
      <c r="I182" s="401"/>
      <c r="J182" s="401"/>
      <c r="K182" s="402"/>
      <c r="L182" s="403"/>
      <c r="M182" s="404"/>
      <c r="N182" s="404"/>
      <c r="O182" s="404"/>
      <c r="P182" s="404"/>
      <c r="Q182" s="404"/>
      <c r="R182" s="404"/>
      <c r="S182" s="404"/>
      <c r="T182" s="404"/>
      <c r="U182" s="404"/>
      <c r="V182" s="404"/>
      <c r="W182" s="404"/>
      <c r="X182" s="405"/>
      <c r="Y182" s="406"/>
      <c r="Z182" s="407"/>
      <c r="AA182" s="407"/>
      <c r="AB182" s="408"/>
      <c r="AC182" s="400"/>
      <c r="AD182" s="401"/>
      <c r="AE182" s="401"/>
      <c r="AF182" s="401"/>
      <c r="AG182" s="402"/>
      <c r="AH182" s="403"/>
      <c r="AI182" s="404"/>
      <c r="AJ182" s="404"/>
      <c r="AK182" s="404"/>
      <c r="AL182" s="404"/>
      <c r="AM182" s="404"/>
      <c r="AN182" s="404"/>
      <c r="AO182" s="404"/>
      <c r="AP182" s="404"/>
      <c r="AQ182" s="404"/>
      <c r="AR182" s="404"/>
      <c r="AS182" s="404"/>
      <c r="AT182" s="405"/>
      <c r="AU182" s="406"/>
      <c r="AV182" s="407"/>
      <c r="AW182" s="407"/>
      <c r="AX182" s="554"/>
    </row>
    <row r="183" spans="1:50" ht="24.75" customHeight="1" x14ac:dyDescent="0.15">
      <c r="A183" s="359"/>
      <c r="B183" s="360"/>
      <c r="C183" s="360"/>
      <c r="D183" s="360"/>
      <c r="E183" s="360"/>
      <c r="F183" s="361"/>
      <c r="G183" s="400"/>
      <c r="H183" s="401"/>
      <c r="I183" s="401"/>
      <c r="J183" s="401"/>
      <c r="K183" s="402"/>
      <c r="L183" s="403"/>
      <c r="M183" s="404"/>
      <c r="N183" s="404"/>
      <c r="O183" s="404"/>
      <c r="P183" s="404"/>
      <c r="Q183" s="404"/>
      <c r="R183" s="404"/>
      <c r="S183" s="404"/>
      <c r="T183" s="404"/>
      <c r="U183" s="404"/>
      <c r="V183" s="404"/>
      <c r="W183" s="404"/>
      <c r="X183" s="405"/>
      <c r="Y183" s="406"/>
      <c r="Z183" s="407"/>
      <c r="AA183" s="407"/>
      <c r="AB183" s="408"/>
      <c r="AC183" s="400"/>
      <c r="AD183" s="401"/>
      <c r="AE183" s="401"/>
      <c r="AF183" s="401"/>
      <c r="AG183" s="402"/>
      <c r="AH183" s="403"/>
      <c r="AI183" s="404"/>
      <c r="AJ183" s="404"/>
      <c r="AK183" s="404"/>
      <c r="AL183" s="404"/>
      <c r="AM183" s="404"/>
      <c r="AN183" s="404"/>
      <c r="AO183" s="404"/>
      <c r="AP183" s="404"/>
      <c r="AQ183" s="404"/>
      <c r="AR183" s="404"/>
      <c r="AS183" s="404"/>
      <c r="AT183" s="405"/>
      <c r="AU183" s="406"/>
      <c r="AV183" s="407"/>
      <c r="AW183" s="407"/>
      <c r="AX183" s="554"/>
    </row>
    <row r="184" spans="1:50" ht="24.75" customHeight="1" x14ac:dyDescent="0.15">
      <c r="A184" s="359"/>
      <c r="B184" s="360"/>
      <c r="C184" s="360"/>
      <c r="D184" s="360"/>
      <c r="E184" s="360"/>
      <c r="F184" s="361"/>
      <c r="G184" s="400"/>
      <c r="H184" s="401"/>
      <c r="I184" s="401"/>
      <c r="J184" s="401"/>
      <c r="K184" s="402"/>
      <c r="L184" s="403"/>
      <c r="M184" s="404"/>
      <c r="N184" s="404"/>
      <c r="O184" s="404"/>
      <c r="P184" s="404"/>
      <c r="Q184" s="404"/>
      <c r="R184" s="404"/>
      <c r="S184" s="404"/>
      <c r="T184" s="404"/>
      <c r="U184" s="404"/>
      <c r="V184" s="404"/>
      <c r="W184" s="404"/>
      <c r="X184" s="405"/>
      <c r="Y184" s="406"/>
      <c r="Z184" s="407"/>
      <c r="AA184" s="407"/>
      <c r="AB184" s="408"/>
      <c r="AC184" s="400"/>
      <c r="AD184" s="401"/>
      <c r="AE184" s="401"/>
      <c r="AF184" s="401"/>
      <c r="AG184" s="402"/>
      <c r="AH184" s="403"/>
      <c r="AI184" s="404"/>
      <c r="AJ184" s="404"/>
      <c r="AK184" s="404"/>
      <c r="AL184" s="404"/>
      <c r="AM184" s="404"/>
      <c r="AN184" s="404"/>
      <c r="AO184" s="404"/>
      <c r="AP184" s="404"/>
      <c r="AQ184" s="404"/>
      <c r="AR184" s="404"/>
      <c r="AS184" s="404"/>
      <c r="AT184" s="405"/>
      <c r="AU184" s="406"/>
      <c r="AV184" s="407"/>
      <c r="AW184" s="407"/>
      <c r="AX184" s="554"/>
    </row>
    <row r="185" spans="1:50" ht="24.75" customHeight="1" x14ac:dyDescent="0.15">
      <c r="A185" s="359"/>
      <c r="B185" s="360"/>
      <c r="C185" s="360"/>
      <c r="D185" s="360"/>
      <c r="E185" s="360"/>
      <c r="F185" s="361"/>
      <c r="G185" s="400"/>
      <c r="H185" s="401"/>
      <c r="I185" s="401"/>
      <c r="J185" s="401"/>
      <c r="K185" s="402"/>
      <c r="L185" s="403"/>
      <c r="M185" s="404"/>
      <c r="N185" s="404"/>
      <c r="O185" s="404"/>
      <c r="P185" s="404"/>
      <c r="Q185" s="404"/>
      <c r="R185" s="404"/>
      <c r="S185" s="404"/>
      <c r="T185" s="404"/>
      <c r="U185" s="404"/>
      <c r="V185" s="404"/>
      <c r="W185" s="404"/>
      <c r="X185" s="405"/>
      <c r="Y185" s="406"/>
      <c r="Z185" s="407"/>
      <c r="AA185" s="407"/>
      <c r="AB185" s="408"/>
      <c r="AC185" s="400"/>
      <c r="AD185" s="401"/>
      <c r="AE185" s="401"/>
      <c r="AF185" s="401"/>
      <c r="AG185" s="402"/>
      <c r="AH185" s="403"/>
      <c r="AI185" s="404"/>
      <c r="AJ185" s="404"/>
      <c r="AK185" s="404"/>
      <c r="AL185" s="404"/>
      <c r="AM185" s="404"/>
      <c r="AN185" s="404"/>
      <c r="AO185" s="404"/>
      <c r="AP185" s="404"/>
      <c r="AQ185" s="404"/>
      <c r="AR185" s="404"/>
      <c r="AS185" s="404"/>
      <c r="AT185" s="405"/>
      <c r="AU185" s="406"/>
      <c r="AV185" s="407"/>
      <c r="AW185" s="407"/>
      <c r="AX185" s="554"/>
    </row>
    <row r="186" spans="1:50" ht="24.75" customHeight="1" x14ac:dyDescent="0.15">
      <c r="A186" s="359"/>
      <c r="B186" s="360"/>
      <c r="C186" s="360"/>
      <c r="D186" s="360"/>
      <c r="E186" s="360"/>
      <c r="F186" s="361"/>
      <c r="G186" s="400"/>
      <c r="H186" s="401"/>
      <c r="I186" s="401"/>
      <c r="J186" s="401"/>
      <c r="K186" s="402"/>
      <c r="L186" s="403"/>
      <c r="M186" s="404"/>
      <c r="N186" s="404"/>
      <c r="O186" s="404"/>
      <c r="P186" s="404"/>
      <c r="Q186" s="404"/>
      <c r="R186" s="404"/>
      <c r="S186" s="404"/>
      <c r="T186" s="404"/>
      <c r="U186" s="404"/>
      <c r="V186" s="404"/>
      <c r="W186" s="404"/>
      <c r="X186" s="405"/>
      <c r="Y186" s="406"/>
      <c r="Z186" s="407"/>
      <c r="AA186" s="407"/>
      <c r="AB186" s="408"/>
      <c r="AC186" s="400"/>
      <c r="AD186" s="401"/>
      <c r="AE186" s="401"/>
      <c r="AF186" s="401"/>
      <c r="AG186" s="402"/>
      <c r="AH186" s="403"/>
      <c r="AI186" s="404"/>
      <c r="AJ186" s="404"/>
      <c r="AK186" s="404"/>
      <c r="AL186" s="404"/>
      <c r="AM186" s="404"/>
      <c r="AN186" s="404"/>
      <c r="AO186" s="404"/>
      <c r="AP186" s="404"/>
      <c r="AQ186" s="404"/>
      <c r="AR186" s="404"/>
      <c r="AS186" s="404"/>
      <c r="AT186" s="405"/>
      <c r="AU186" s="406"/>
      <c r="AV186" s="407"/>
      <c r="AW186" s="407"/>
      <c r="AX186" s="554"/>
    </row>
    <row r="187" spans="1:50" ht="24.75" customHeight="1" x14ac:dyDescent="0.15">
      <c r="A187" s="359"/>
      <c r="B187" s="360"/>
      <c r="C187" s="360"/>
      <c r="D187" s="360"/>
      <c r="E187" s="360"/>
      <c r="F187" s="361"/>
      <c r="G187" s="400"/>
      <c r="H187" s="401"/>
      <c r="I187" s="401"/>
      <c r="J187" s="401"/>
      <c r="K187" s="402"/>
      <c r="L187" s="403"/>
      <c r="M187" s="404"/>
      <c r="N187" s="404"/>
      <c r="O187" s="404"/>
      <c r="P187" s="404"/>
      <c r="Q187" s="404"/>
      <c r="R187" s="404"/>
      <c r="S187" s="404"/>
      <c r="T187" s="404"/>
      <c r="U187" s="404"/>
      <c r="V187" s="404"/>
      <c r="W187" s="404"/>
      <c r="X187" s="405"/>
      <c r="Y187" s="406"/>
      <c r="Z187" s="407"/>
      <c r="AA187" s="407"/>
      <c r="AB187" s="408"/>
      <c r="AC187" s="400"/>
      <c r="AD187" s="401"/>
      <c r="AE187" s="401"/>
      <c r="AF187" s="401"/>
      <c r="AG187" s="402"/>
      <c r="AH187" s="403"/>
      <c r="AI187" s="404"/>
      <c r="AJ187" s="404"/>
      <c r="AK187" s="404"/>
      <c r="AL187" s="404"/>
      <c r="AM187" s="404"/>
      <c r="AN187" s="404"/>
      <c r="AO187" s="404"/>
      <c r="AP187" s="404"/>
      <c r="AQ187" s="404"/>
      <c r="AR187" s="404"/>
      <c r="AS187" s="404"/>
      <c r="AT187" s="405"/>
      <c r="AU187" s="406"/>
      <c r="AV187" s="407"/>
      <c r="AW187" s="407"/>
      <c r="AX187" s="554"/>
    </row>
    <row r="188" spans="1:50" ht="24.75" customHeight="1" x14ac:dyDescent="0.15">
      <c r="A188" s="359"/>
      <c r="B188" s="360"/>
      <c r="C188" s="360"/>
      <c r="D188" s="360"/>
      <c r="E188" s="360"/>
      <c r="F188" s="361"/>
      <c r="G188" s="400"/>
      <c r="H188" s="401"/>
      <c r="I188" s="401"/>
      <c r="J188" s="401"/>
      <c r="K188" s="402"/>
      <c r="L188" s="403"/>
      <c r="M188" s="404"/>
      <c r="N188" s="404"/>
      <c r="O188" s="404"/>
      <c r="P188" s="404"/>
      <c r="Q188" s="404"/>
      <c r="R188" s="404"/>
      <c r="S188" s="404"/>
      <c r="T188" s="404"/>
      <c r="U188" s="404"/>
      <c r="V188" s="404"/>
      <c r="W188" s="404"/>
      <c r="X188" s="405"/>
      <c r="Y188" s="406"/>
      <c r="Z188" s="407"/>
      <c r="AA188" s="407"/>
      <c r="AB188" s="408"/>
      <c r="AC188" s="400"/>
      <c r="AD188" s="401"/>
      <c r="AE188" s="401"/>
      <c r="AF188" s="401"/>
      <c r="AG188" s="402"/>
      <c r="AH188" s="403"/>
      <c r="AI188" s="404"/>
      <c r="AJ188" s="404"/>
      <c r="AK188" s="404"/>
      <c r="AL188" s="404"/>
      <c r="AM188" s="404"/>
      <c r="AN188" s="404"/>
      <c r="AO188" s="404"/>
      <c r="AP188" s="404"/>
      <c r="AQ188" s="404"/>
      <c r="AR188" s="404"/>
      <c r="AS188" s="404"/>
      <c r="AT188" s="405"/>
      <c r="AU188" s="406"/>
      <c r="AV188" s="407"/>
      <c r="AW188" s="407"/>
      <c r="AX188" s="554"/>
    </row>
    <row r="189" spans="1:50" ht="24.75" customHeight="1" x14ac:dyDescent="0.15">
      <c r="A189" s="359"/>
      <c r="B189" s="360"/>
      <c r="C189" s="360"/>
      <c r="D189" s="360"/>
      <c r="E189" s="360"/>
      <c r="F189" s="361"/>
      <c r="G189" s="400"/>
      <c r="H189" s="401"/>
      <c r="I189" s="401"/>
      <c r="J189" s="401"/>
      <c r="K189" s="402"/>
      <c r="L189" s="403"/>
      <c r="M189" s="404"/>
      <c r="N189" s="404"/>
      <c r="O189" s="404"/>
      <c r="P189" s="404"/>
      <c r="Q189" s="404"/>
      <c r="R189" s="404"/>
      <c r="S189" s="404"/>
      <c r="T189" s="404"/>
      <c r="U189" s="404"/>
      <c r="V189" s="404"/>
      <c r="W189" s="404"/>
      <c r="X189" s="405"/>
      <c r="Y189" s="406"/>
      <c r="Z189" s="407"/>
      <c r="AA189" s="407"/>
      <c r="AB189" s="408"/>
      <c r="AC189" s="400"/>
      <c r="AD189" s="401"/>
      <c r="AE189" s="401"/>
      <c r="AF189" s="401"/>
      <c r="AG189" s="402"/>
      <c r="AH189" s="403"/>
      <c r="AI189" s="404"/>
      <c r="AJ189" s="404"/>
      <c r="AK189" s="404"/>
      <c r="AL189" s="404"/>
      <c r="AM189" s="404"/>
      <c r="AN189" s="404"/>
      <c r="AO189" s="404"/>
      <c r="AP189" s="404"/>
      <c r="AQ189" s="404"/>
      <c r="AR189" s="404"/>
      <c r="AS189" s="404"/>
      <c r="AT189" s="405"/>
      <c r="AU189" s="406"/>
      <c r="AV189" s="407"/>
      <c r="AW189" s="407"/>
      <c r="AX189" s="554"/>
    </row>
    <row r="190" spans="1:50" ht="24.75" customHeight="1" thickBot="1" x14ac:dyDescent="0.2">
      <c r="A190" s="359"/>
      <c r="B190" s="360"/>
      <c r="C190" s="360"/>
      <c r="D190" s="360"/>
      <c r="E190" s="360"/>
      <c r="F190" s="361"/>
      <c r="G190" s="555" t="s">
        <v>22</v>
      </c>
      <c r="H190" s="556"/>
      <c r="I190" s="556"/>
      <c r="J190" s="556"/>
      <c r="K190" s="556"/>
      <c r="L190" s="557"/>
      <c r="M190" s="143"/>
      <c r="N190" s="143"/>
      <c r="O190" s="143"/>
      <c r="P190" s="143"/>
      <c r="Q190" s="143"/>
      <c r="R190" s="143"/>
      <c r="S190" s="143"/>
      <c r="T190" s="143"/>
      <c r="U190" s="143"/>
      <c r="V190" s="143"/>
      <c r="W190" s="143"/>
      <c r="X190" s="144"/>
      <c r="Y190" s="558">
        <f>SUM(Y180:AB189)</f>
        <v>67</v>
      </c>
      <c r="Z190" s="559"/>
      <c r="AA190" s="559"/>
      <c r="AB190" s="560"/>
      <c r="AC190" s="555" t="s">
        <v>22</v>
      </c>
      <c r="AD190" s="556"/>
      <c r="AE190" s="556"/>
      <c r="AF190" s="556"/>
      <c r="AG190" s="556"/>
      <c r="AH190" s="557"/>
      <c r="AI190" s="143"/>
      <c r="AJ190" s="143"/>
      <c r="AK190" s="143"/>
      <c r="AL190" s="143"/>
      <c r="AM190" s="143"/>
      <c r="AN190" s="143"/>
      <c r="AO190" s="143"/>
      <c r="AP190" s="143"/>
      <c r="AQ190" s="143"/>
      <c r="AR190" s="143"/>
      <c r="AS190" s="143"/>
      <c r="AT190" s="144"/>
      <c r="AU190" s="558">
        <f>SUM(AU180:AX189)</f>
        <v>0</v>
      </c>
      <c r="AV190" s="559"/>
      <c r="AW190" s="559"/>
      <c r="AX190" s="561"/>
    </row>
    <row r="191" spans="1:50" ht="30" customHeight="1" x14ac:dyDescent="0.15">
      <c r="A191" s="359"/>
      <c r="B191" s="360"/>
      <c r="C191" s="360"/>
      <c r="D191" s="360"/>
      <c r="E191" s="360"/>
      <c r="F191" s="361"/>
      <c r="G191" s="365" t="s">
        <v>365</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359</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8"/>
    </row>
    <row r="192" spans="1:50" ht="25.5" customHeight="1" x14ac:dyDescent="0.15">
      <c r="A192" s="359"/>
      <c r="B192" s="360"/>
      <c r="C192" s="360"/>
      <c r="D192" s="360"/>
      <c r="E192" s="360"/>
      <c r="F192" s="361"/>
      <c r="G192" s="372" t="s">
        <v>19</v>
      </c>
      <c r="H192" s="373"/>
      <c r="I192" s="373"/>
      <c r="J192" s="373"/>
      <c r="K192" s="373"/>
      <c r="L192" s="374" t="s">
        <v>20</v>
      </c>
      <c r="M192" s="373"/>
      <c r="N192" s="373"/>
      <c r="O192" s="373"/>
      <c r="P192" s="373"/>
      <c r="Q192" s="373"/>
      <c r="R192" s="373"/>
      <c r="S192" s="373"/>
      <c r="T192" s="373"/>
      <c r="U192" s="373"/>
      <c r="V192" s="373"/>
      <c r="W192" s="373"/>
      <c r="X192" s="375"/>
      <c r="Y192" s="369" t="s">
        <v>21</v>
      </c>
      <c r="Z192" s="370"/>
      <c r="AA192" s="370"/>
      <c r="AB192" s="371"/>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69" t="s">
        <v>21</v>
      </c>
      <c r="AV192" s="370"/>
      <c r="AW192" s="370"/>
      <c r="AX192" s="469"/>
    </row>
    <row r="193" spans="1:50" ht="24.75" customHeight="1" x14ac:dyDescent="0.15">
      <c r="A193" s="359"/>
      <c r="B193" s="360"/>
      <c r="C193" s="360"/>
      <c r="D193" s="360"/>
      <c r="E193" s="360"/>
      <c r="F193" s="361"/>
      <c r="G193" s="350" t="s">
        <v>413</v>
      </c>
      <c r="H193" s="351"/>
      <c r="I193" s="351"/>
      <c r="J193" s="351"/>
      <c r="K193" s="352"/>
      <c r="L193" s="353" t="s">
        <v>416</v>
      </c>
      <c r="M193" s="354"/>
      <c r="N193" s="354"/>
      <c r="O193" s="354"/>
      <c r="P193" s="354"/>
      <c r="Q193" s="354"/>
      <c r="R193" s="354"/>
      <c r="S193" s="354"/>
      <c r="T193" s="354"/>
      <c r="U193" s="354"/>
      <c r="V193" s="354"/>
      <c r="W193" s="354"/>
      <c r="X193" s="355"/>
      <c r="Y193" s="385">
        <v>67</v>
      </c>
      <c r="Z193" s="386"/>
      <c r="AA193" s="386"/>
      <c r="AB193" s="387"/>
      <c r="AC193" s="350"/>
      <c r="AD193" s="351"/>
      <c r="AE193" s="351"/>
      <c r="AF193" s="351"/>
      <c r="AG193" s="352"/>
      <c r="AH193" s="353"/>
      <c r="AI193" s="354"/>
      <c r="AJ193" s="354"/>
      <c r="AK193" s="354"/>
      <c r="AL193" s="354"/>
      <c r="AM193" s="354"/>
      <c r="AN193" s="354"/>
      <c r="AO193" s="354"/>
      <c r="AP193" s="354"/>
      <c r="AQ193" s="354"/>
      <c r="AR193" s="354"/>
      <c r="AS193" s="354"/>
      <c r="AT193" s="355"/>
      <c r="AU193" s="385"/>
      <c r="AV193" s="386"/>
      <c r="AW193" s="386"/>
      <c r="AX193" s="470"/>
    </row>
    <row r="194" spans="1:50" ht="24.75" customHeight="1" x14ac:dyDescent="0.15">
      <c r="A194" s="359"/>
      <c r="B194" s="360"/>
      <c r="C194" s="360"/>
      <c r="D194" s="360"/>
      <c r="E194" s="360"/>
      <c r="F194" s="361"/>
      <c r="G194" s="400"/>
      <c r="H194" s="401"/>
      <c r="I194" s="401"/>
      <c r="J194" s="401"/>
      <c r="K194" s="402"/>
      <c r="L194" s="403"/>
      <c r="M194" s="404"/>
      <c r="N194" s="404"/>
      <c r="O194" s="404"/>
      <c r="P194" s="404"/>
      <c r="Q194" s="404"/>
      <c r="R194" s="404"/>
      <c r="S194" s="404"/>
      <c r="T194" s="404"/>
      <c r="U194" s="404"/>
      <c r="V194" s="404"/>
      <c r="W194" s="404"/>
      <c r="X194" s="405"/>
      <c r="Y194" s="406"/>
      <c r="Z194" s="407"/>
      <c r="AA194" s="407"/>
      <c r="AB194" s="408"/>
      <c r="AC194" s="400"/>
      <c r="AD194" s="401"/>
      <c r="AE194" s="401"/>
      <c r="AF194" s="401"/>
      <c r="AG194" s="402"/>
      <c r="AH194" s="403"/>
      <c r="AI194" s="404"/>
      <c r="AJ194" s="404"/>
      <c r="AK194" s="404"/>
      <c r="AL194" s="404"/>
      <c r="AM194" s="404"/>
      <c r="AN194" s="404"/>
      <c r="AO194" s="404"/>
      <c r="AP194" s="404"/>
      <c r="AQ194" s="404"/>
      <c r="AR194" s="404"/>
      <c r="AS194" s="404"/>
      <c r="AT194" s="405"/>
      <c r="AU194" s="406"/>
      <c r="AV194" s="407"/>
      <c r="AW194" s="407"/>
      <c r="AX194" s="554"/>
    </row>
    <row r="195" spans="1:50" ht="24.75" customHeight="1" x14ac:dyDescent="0.15">
      <c r="A195" s="359"/>
      <c r="B195" s="360"/>
      <c r="C195" s="360"/>
      <c r="D195" s="360"/>
      <c r="E195" s="360"/>
      <c r="F195" s="361"/>
      <c r="G195" s="400"/>
      <c r="H195" s="401"/>
      <c r="I195" s="401"/>
      <c r="J195" s="401"/>
      <c r="K195" s="402"/>
      <c r="L195" s="403"/>
      <c r="M195" s="404"/>
      <c r="N195" s="404"/>
      <c r="O195" s="404"/>
      <c r="P195" s="404"/>
      <c r="Q195" s="404"/>
      <c r="R195" s="404"/>
      <c r="S195" s="404"/>
      <c r="T195" s="404"/>
      <c r="U195" s="404"/>
      <c r="V195" s="404"/>
      <c r="W195" s="404"/>
      <c r="X195" s="405"/>
      <c r="Y195" s="406"/>
      <c r="Z195" s="407"/>
      <c r="AA195" s="407"/>
      <c r="AB195" s="408"/>
      <c r="AC195" s="400"/>
      <c r="AD195" s="401"/>
      <c r="AE195" s="401"/>
      <c r="AF195" s="401"/>
      <c r="AG195" s="402"/>
      <c r="AH195" s="403"/>
      <c r="AI195" s="404"/>
      <c r="AJ195" s="404"/>
      <c r="AK195" s="404"/>
      <c r="AL195" s="404"/>
      <c r="AM195" s="404"/>
      <c r="AN195" s="404"/>
      <c r="AO195" s="404"/>
      <c r="AP195" s="404"/>
      <c r="AQ195" s="404"/>
      <c r="AR195" s="404"/>
      <c r="AS195" s="404"/>
      <c r="AT195" s="405"/>
      <c r="AU195" s="406"/>
      <c r="AV195" s="407"/>
      <c r="AW195" s="407"/>
      <c r="AX195" s="554"/>
    </row>
    <row r="196" spans="1:50" ht="24.75" customHeight="1" x14ac:dyDescent="0.15">
      <c r="A196" s="359"/>
      <c r="B196" s="360"/>
      <c r="C196" s="360"/>
      <c r="D196" s="360"/>
      <c r="E196" s="360"/>
      <c r="F196" s="361"/>
      <c r="G196" s="400"/>
      <c r="H196" s="401"/>
      <c r="I196" s="401"/>
      <c r="J196" s="401"/>
      <c r="K196" s="402"/>
      <c r="L196" s="403"/>
      <c r="M196" s="404"/>
      <c r="N196" s="404"/>
      <c r="O196" s="404"/>
      <c r="P196" s="404"/>
      <c r="Q196" s="404"/>
      <c r="R196" s="404"/>
      <c r="S196" s="404"/>
      <c r="T196" s="404"/>
      <c r="U196" s="404"/>
      <c r="V196" s="404"/>
      <c r="W196" s="404"/>
      <c r="X196" s="405"/>
      <c r="Y196" s="406"/>
      <c r="Z196" s="407"/>
      <c r="AA196" s="407"/>
      <c r="AB196" s="408"/>
      <c r="AC196" s="400"/>
      <c r="AD196" s="401"/>
      <c r="AE196" s="401"/>
      <c r="AF196" s="401"/>
      <c r="AG196" s="402"/>
      <c r="AH196" s="403"/>
      <c r="AI196" s="404"/>
      <c r="AJ196" s="404"/>
      <c r="AK196" s="404"/>
      <c r="AL196" s="404"/>
      <c r="AM196" s="404"/>
      <c r="AN196" s="404"/>
      <c r="AO196" s="404"/>
      <c r="AP196" s="404"/>
      <c r="AQ196" s="404"/>
      <c r="AR196" s="404"/>
      <c r="AS196" s="404"/>
      <c r="AT196" s="405"/>
      <c r="AU196" s="406"/>
      <c r="AV196" s="407"/>
      <c r="AW196" s="407"/>
      <c r="AX196" s="554"/>
    </row>
    <row r="197" spans="1:50" ht="24.75" customHeight="1" x14ac:dyDescent="0.15">
      <c r="A197" s="359"/>
      <c r="B197" s="360"/>
      <c r="C197" s="360"/>
      <c r="D197" s="360"/>
      <c r="E197" s="360"/>
      <c r="F197" s="361"/>
      <c r="G197" s="400"/>
      <c r="H197" s="401"/>
      <c r="I197" s="401"/>
      <c r="J197" s="401"/>
      <c r="K197" s="402"/>
      <c r="L197" s="403"/>
      <c r="M197" s="404"/>
      <c r="N197" s="404"/>
      <c r="O197" s="404"/>
      <c r="P197" s="404"/>
      <c r="Q197" s="404"/>
      <c r="R197" s="404"/>
      <c r="S197" s="404"/>
      <c r="T197" s="404"/>
      <c r="U197" s="404"/>
      <c r="V197" s="404"/>
      <c r="W197" s="404"/>
      <c r="X197" s="405"/>
      <c r="Y197" s="406"/>
      <c r="Z197" s="407"/>
      <c r="AA197" s="407"/>
      <c r="AB197" s="408"/>
      <c r="AC197" s="400"/>
      <c r="AD197" s="401"/>
      <c r="AE197" s="401"/>
      <c r="AF197" s="401"/>
      <c r="AG197" s="402"/>
      <c r="AH197" s="403"/>
      <c r="AI197" s="404"/>
      <c r="AJ197" s="404"/>
      <c r="AK197" s="404"/>
      <c r="AL197" s="404"/>
      <c r="AM197" s="404"/>
      <c r="AN197" s="404"/>
      <c r="AO197" s="404"/>
      <c r="AP197" s="404"/>
      <c r="AQ197" s="404"/>
      <c r="AR197" s="404"/>
      <c r="AS197" s="404"/>
      <c r="AT197" s="405"/>
      <c r="AU197" s="406"/>
      <c r="AV197" s="407"/>
      <c r="AW197" s="407"/>
      <c r="AX197" s="554"/>
    </row>
    <row r="198" spans="1:50" ht="24.75" customHeight="1" x14ac:dyDescent="0.15">
      <c r="A198" s="359"/>
      <c r="B198" s="360"/>
      <c r="C198" s="360"/>
      <c r="D198" s="360"/>
      <c r="E198" s="360"/>
      <c r="F198" s="361"/>
      <c r="G198" s="400"/>
      <c r="H198" s="401"/>
      <c r="I198" s="401"/>
      <c r="J198" s="401"/>
      <c r="K198" s="402"/>
      <c r="L198" s="403"/>
      <c r="M198" s="404"/>
      <c r="N198" s="404"/>
      <c r="O198" s="404"/>
      <c r="P198" s="404"/>
      <c r="Q198" s="404"/>
      <c r="R198" s="404"/>
      <c r="S198" s="404"/>
      <c r="T198" s="404"/>
      <c r="U198" s="404"/>
      <c r="V198" s="404"/>
      <c r="W198" s="404"/>
      <c r="X198" s="405"/>
      <c r="Y198" s="406"/>
      <c r="Z198" s="407"/>
      <c r="AA198" s="407"/>
      <c r="AB198" s="408"/>
      <c r="AC198" s="400"/>
      <c r="AD198" s="401"/>
      <c r="AE198" s="401"/>
      <c r="AF198" s="401"/>
      <c r="AG198" s="402"/>
      <c r="AH198" s="403"/>
      <c r="AI198" s="404"/>
      <c r="AJ198" s="404"/>
      <c r="AK198" s="404"/>
      <c r="AL198" s="404"/>
      <c r="AM198" s="404"/>
      <c r="AN198" s="404"/>
      <c r="AO198" s="404"/>
      <c r="AP198" s="404"/>
      <c r="AQ198" s="404"/>
      <c r="AR198" s="404"/>
      <c r="AS198" s="404"/>
      <c r="AT198" s="405"/>
      <c r="AU198" s="406"/>
      <c r="AV198" s="407"/>
      <c r="AW198" s="407"/>
      <c r="AX198" s="554"/>
    </row>
    <row r="199" spans="1:50" ht="24.75" customHeight="1" x14ac:dyDescent="0.15">
      <c r="A199" s="359"/>
      <c r="B199" s="360"/>
      <c r="C199" s="360"/>
      <c r="D199" s="360"/>
      <c r="E199" s="360"/>
      <c r="F199" s="361"/>
      <c r="G199" s="400"/>
      <c r="H199" s="401"/>
      <c r="I199" s="401"/>
      <c r="J199" s="401"/>
      <c r="K199" s="402"/>
      <c r="L199" s="403"/>
      <c r="M199" s="404"/>
      <c r="N199" s="404"/>
      <c r="O199" s="404"/>
      <c r="P199" s="404"/>
      <c r="Q199" s="404"/>
      <c r="R199" s="404"/>
      <c r="S199" s="404"/>
      <c r="T199" s="404"/>
      <c r="U199" s="404"/>
      <c r="V199" s="404"/>
      <c r="W199" s="404"/>
      <c r="X199" s="405"/>
      <c r="Y199" s="406"/>
      <c r="Z199" s="407"/>
      <c r="AA199" s="407"/>
      <c r="AB199" s="408"/>
      <c r="AC199" s="400"/>
      <c r="AD199" s="401"/>
      <c r="AE199" s="401"/>
      <c r="AF199" s="401"/>
      <c r="AG199" s="402"/>
      <c r="AH199" s="403"/>
      <c r="AI199" s="404"/>
      <c r="AJ199" s="404"/>
      <c r="AK199" s="404"/>
      <c r="AL199" s="404"/>
      <c r="AM199" s="404"/>
      <c r="AN199" s="404"/>
      <c r="AO199" s="404"/>
      <c r="AP199" s="404"/>
      <c r="AQ199" s="404"/>
      <c r="AR199" s="404"/>
      <c r="AS199" s="404"/>
      <c r="AT199" s="405"/>
      <c r="AU199" s="406"/>
      <c r="AV199" s="407"/>
      <c r="AW199" s="407"/>
      <c r="AX199" s="554"/>
    </row>
    <row r="200" spans="1:50" ht="24.75" customHeight="1" x14ac:dyDescent="0.15">
      <c r="A200" s="359"/>
      <c r="B200" s="360"/>
      <c r="C200" s="360"/>
      <c r="D200" s="360"/>
      <c r="E200" s="360"/>
      <c r="F200" s="361"/>
      <c r="G200" s="400"/>
      <c r="H200" s="401"/>
      <c r="I200" s="401"/>
      <c r="J200" s="401"/>
      <c r="K200" s="402"/>
      <c r="L200" s="403"/>
      <c r="M200" s="404"/>
      <c r="N200" s="404"/>
      <c r="O200" s="404"/>
      <c r="P200" s="404"/>
      <c r="Q200" s="404"/>
      <c r="R200" s="404"/>
      <c r="S200" s="404"/>
      <c r="T200" s="404"/>
      <c r="U200" s="404"/>
      <c r="V200" s="404"/>
      <c r="W200" s="404"/>
      <c r="X200" s="405"/>
      <c r="Y200" s="406"/>
      <c r="Z200" s="407"/>
      <c r="AA200" s="407"/>
      <c r="AB200" s="408"/>
      <c r="AC200" s="400"/>
      <c r="AD200" s="401"/>
      <c r="AE200" s="401"/>
      <c r="AF200" s="401"/>
      <c r="AG200" s="402"/>
      <c r="AH200" s="403"/>
      <c r="AI200" s="404"/>
      <c r="AJ200" s="404"/>
      <c r="AK200" s="404"/>
      <c r="AL200" s="404"/>
      <c r="AM200" s="404"/>
      <c r="AN200" s="404"/>
      <c r="AO200" s="404"/>
      <c r="AP200" s="404"/>
      <c r="AQ200" s="404"/>
      <c r="AR200" s="404"/>
      <c r="AS200" s="404"/>
      <c r="AT200" s="405"/>
      <c r="AU200" s="406"/>
      <c r="AV200" s="407"/>
      <c r="AW200" s="407"/>
      <c r="AX200" s="554"/>
    </row>
    <row r="201" spans="1:50" ht="24.75" customHeight="1" x14ac:dyDescent="0.15">
      <c r="A201" s="359"/>
      <c r="B201" s="360"/>
      <c r="C201" s="360"/>
      <c r="D201" s="360"/>
      <c r="E201" s="360"/>
      <c r="F201" s="361"/>
      <c r="G201" s="400"/>
      <c r="H201" s="401"/>
      <c r="I201" s="401"/>
      <c r="J201" s="401"/>
      <c r="K201" s="402"/>
      <c r="L201" s="403"/>
      <c r="M201" s="404"/>
      <c r="N201" s="404"/>
      <c r="O201" s="404"/>
      <c r="P201" s="404"/>
      <c r="Q201" s="404"/>
      <c r="R201" s="404"/>
      <c r="S201" s="404"/>
      <c r="T201" s="404"/>
      <c r="U201" s="404"/>
      <c r="V201" s="404"/>
      <c r="W201" s="404"/>
      <c r="X201" s="405"/>
      <c r="Y201" s="406"/>
      <c r="Z201" s="407"/>
      <c r="AA201" s="407"/>
      <c r="AB201" s="408"/>
      <c r="AC201" s="400"/>
      <c r="AD201" s="401"/>
      <c r="AE201" s="401"/>
      <c r="AF201" s="401"/>
      <c r="AG201" s="402"/>
      <c r="AH201" s="403"/>
      <c r="AI201" s="404"/>
      <c r="AJ201" s="404"/>
      <c r="AK201" s="404"/>
      <c r="AL201" s="404"/>
      <c r="AM201" s="404"/>
      <c r="AN201" s="404"/>
      <c r="AO201" s="404"/>
      <c r="AP201" s="404"/>
      <c r="AQ201" s="404"/>
      <c r="AR201" s="404"/>
      <c r="AS201" s="404"/>
      <c r="AT201" s="405"/>
      <c r="AU201" s="406"/>
      <c r="AV201" s="407"/>
      <c r="AW201" s="407"/>
      <c r="AX201" s="554"/>
    </row>
    <row r="202" spans="1:50" ht="24.75" customHeight="1" x14ac:dyDescent="0.15">
      <c r="A202" s="359"/>
      <c r="B202" s="360"/>
      <c r="C202" s="360"/>
      <c r="D202" s="360"/>
      <c r="E202" s="360"/>
      <c r="F202" s="361"/>
      <c r="G202" s="400"/>
      <c r="H202" s="401"/>
      <c r="I202" s="401"/>
      <c r="J202" s="401"/>
      <c r="K202" s="402"/>
      <c r="L202" s="403"/>
      <c r="M202" s="404"/>
      <c r="N202" s="404"/>
      <c r="O202" s="404"/>
      <c r="P202" s="404"/>
      <c r="Q202" s="404"/>
      <c r="R202" s="404"/>
      <c r="S202" s="404"/>
      <c r="T202" s="404"/>
      <c r="U202" s="404"/>
      <c r="V202" s="404"/>
      <c r="W202" s="404"/>
      <c r="X202" s="405"/>
      <c r="Y202" s="406"/>
      <c r="Z202" s="407"/>
      <c r="AA202" s="407"/>
      <c r="AB202" s="408"/>
      <c r="AC202" s="400"/>
      <c r="AD202" s="401"/>
      <c r="AE202" s="401"/>
      <c r="AF202" s="401"/>
      <c r="AG202" s="402"/>
      <c r="AH202" s="403"/>
      <c r="AI202" s="404"/>
      <c r="AJ202" s="404"/>
      <c r="AK202" s="404"/>
      <c r="AL202" s="404"/>
      <c r="AM202" s="404"/>
      <c r="AN202" s="404"/>
      <c r="AO202" s="404"/>
      <c r="AP202" s="404"/>
      <c r="AQ202" s="404"/>
      <c r="AR202" s="404"/>
      <c r="AS202" s="404"/>
      <c r="AT202" s="405"/>
      <c r="AU202" s="406"/>
      <c r="AV202" s="407"/>
      <c r="AW202" s="407"/>
      <c r="AX202" s="554"/>
    </row>
    <row r="203" spans="1:50" ht="24.75" customHeight="1" thickBot="1" x14ac:dyDescent="0.2">
      <c r="A203" s="359"/>
      <c r="B203" s="360"/>
      <c r="C203" s="360"/>
      <c r="D203" s="360"/>
      <c r="E203" s="360"/>
      <c r="F203" s="361"/>
      <c r="G203" s="555" t="s">
        <v>22</v>
      </c>
      <c r="H203" s="556"/>
      <c r="I203" s="556"/>
      <c r="J203" s="556"/>
      <c r="K203" s="556"/>
      <c r="L203" s="557"/>
      <c r="M203" s="143"/>
      <c r="N203" s="143"/>
      <c r="O203" s="143"/>
      <c r="P203" s="143"/>
      <c r="Q203" s="143"/>
      <c r="R203" s="143"/>
      <c r="S203" s="143"/>
      <c r="T203" s="143"/>
      <c r="U203" s="143"/>
      <c r="V203" s="143"/>
      <c r="W203" s="143"/>
      <c r="X203" s="144"/>
      <c r="Y203" s="558">
        <f>SUM(Y193:AB202)</f>
        <v>67</v>
      </c>
      <c r="Z203" s="559"/>
      <c r="AA203" s="559"/>
      <c r="AB203" s="560"/>
      <c r="AC203" s="555" t="s">
        <v>22</v>
      </c>
      <c r="AD203" s="556"/>
      <c r="AE203" s="556"/>
      <c r="AF203" s="556"/>
      <c r="AG203" s="556"/>
      <c r="AH203" s="557"/>
      <c r="AI203" s="143"/>
      <c r="AJ203" s="143"/>
      <c r="AK203" s="143"/>
      <c r="AL203" s="143"/>
      <c r="AM203" s="143"/>
      <c r="AN203" s="143"/>
      <c r="AO203" s="143"/>
      <c r="AP203" s="143"/>
      <c r="AQ203" s="143"/>
      <c r="AR203" s="143"/>
      <c r="AS203" s="143"/>
      <c r="AT203" s="144"/>
      <c r="AU203" s="558">
        <f>SUM(AU193:AX202)</f>
        <v>0</v>
      </c>
      <c r="AV203" s="559"/>
      <c r="AW203" s="559"/>
      <c r="AX203" s="561"/>
    </row>
    <row r="204" spans="1:50" ht="30" customHeight="1" x14ac:dyDescent="0.15">
      <c r="A204" s="359"/>
      <c r="B204" s="360"/>
      <c r="C204" s="360"/>
      <c r="D204" s="360"/>
      <c r="E204" s="360"/>
      <c r="F204" s="361"/>
      <c r="G204" s="365" t="s">
        <v>360</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5" t="s">
        <v>361</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8"/>
    </row>
    <row r="205" spans="1:50" ht="24.75" customHeight="1" x14ac:dyDescent="0.15">
      <c r="A205" s="359"/>
      <c r="B205" s="360"/>
      <c r="C205" s="360"/>
      <c r="D205" s="360"/>
      <c r="E205" s="360"/>
      <c r="F205" s="361"/>
      <c r="G205" s="372" t="s">
        <v>19</v>
      </c>
      <c r="H205" s="373"/>
      <c r="I205" s="373"/>
      <c r="J205" s="373"/>
      <c r="K205" s="373"/>
      <c r="L205" s="374" t="s">
        <v>20</v>
      </c>
      <c r="M205" s="373"/>
      <c r="N205" s="373"/>
      <c r="O205" s="373"/>
      <c r="P205" s="373"/>
      <c r="Q205" s="373"/>
      <c r="R205" s="373"/>
      <c r="S205" s="373"/>
      <c r="T205" s="373"/>
      <c r="U205" s="373"/>
      <c r="V205" s="373"/>
      <c r="W205" s="373"/>
      <c r="X205" s="375"/>
      <c r="Y205" s="369" t="s">
        <v>21</v>
      </c>
      <c r="Z205" s="370"/>
      <c r="AA205" s="370"/>
      <c r="AB205" s="371"/>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69" t="s">
        <v>21</v>
      </c>
      <c r="AV205" s="370"/>
      <c r="AW205" s="370"/>
      <c r="AX205" s="469"/>
    </row>
    <row r="206" spans="1:50" ht="24.75" customHeight="1" x14ac:dyDescent="0.15">
      <c r="A206" s="359"/>
      <c r="B206" s="360"/>
      <c r="C206" s="360"/>
      <c r="D206" s="360"/>
      <c r="E206" s="360"/>
      <c r="F206" s="361"/>
      <c r="G206" s="350" t="s">
        <v>414</v>
      </c>
      <c r="H206" s="351"/>
      <c r="I206" s="351"/>
      <c r="J206" s="351"/>
      <c r="K206" s="352"/>
      <c r="L206" s="353" t="s">
        <v>417</v>
      </c>
      <c r="M206" s="354"/>
      <c r="N206" s="354"/>
      <c r="O206" s="354"/>
      <c r="P206" s="354"/>
      <c r="Q206" s="354"/>
      <c r="R206" s="354"/>
      <c r="S206" s="354"/>
      <c r="T206" s="354"/>
      <c r="U206" s="354"/>
      <c r="V206" s="354"/>
      <c r="W206" s="354"/>
      <c r="X206" s="355"/>
      <c r="Y206" s="385">
        <v>113</v>
      </c>
      <c r="Z206" s="386"/>
      <c r="AA206" s="386"/>
      <c r="AB206" s="387"/>
      <c r="AC206" s="350"/>
      <c r="AD206" s="351"/>
      <c r="AE206" s="351"/>
      <c r="AF206" s="351"/>
      <c r="AG206" s="352"/>
      <c r="AH206" s="353"/>
      <c r="AI206" s="354"/>
      <c r="AJ206" s="354"/>
      <c r="AK206" s="354"/>
      <c r="AL206" s="354"/>
      <c r="AM206" s="354"/>
      <c r="AN206" s="354"/>
      <c r="AO206" s="354"/>
      <c r="AP206" s="354"/>
      <c r="AQ206" s="354"/>
      <c r="AR206" s="354"/>
      <c r="AS206" s="354"/>
      <c r="AT206" s="355"/>
      <c r="AU206" s="385"/>
      <c r="AV206" s="386"/>
      <c r="AW206" s="386"/>
      <c r="AX206" s="470"/>
    </row>
    <row r="207" spans="1:50" ht="24.75" customHeight="1" x14ac:dyDescent="0.15">
      <c r="A207" s="359"/>
      <c r="B207" s="360"/>
      <c r="C207" s="360"/>
      <c r="D207" s="360"/>
      <c r="E207" s="360"/>
      <c r="F207" s="361"/>
      <c r="G207" s="400"/>
      <c r="H207" s="401"/>
      <c r="I207" s="401"/>
      <c r="J207" s="401"/>
      <c r="K207" s="402"/>
      <c r="L207" s="403"/>
      <c r="M207" s="404"/>
      <c r="N207" s="404"/>
      <c r="O207" s="404"/>
      <c r="P207" s="404"/>
      <c r="Q207" s="404"/>
      <c r="R207" s="404"/>
      <c r="S207" s="404"/>
      <c r="T207" s="404"/>
      <c r="U207" s="404"/>
      <c r="V207" s="404"/>
      <c r="W207" s="404"/>
      <c r="X207" s="405"/>
      <c r="Y207" s="406"/>
      <c r="Z207" s="407"/>
      <c r="AA207" s="407"/>
      <c r="AB207" s="408"/>
      <c r="AC207" s="400"/>
      <c r="AD207" s="401"/>
      <c r="AE207" s="401"/>
      <c r="AF207" s="401"/>
      <c r="AG207" s="402"/>
      <c r="AH207" s="403"/>
      <c r="AI207" s="404"/>
      <c r="AJ207" s="404"/>
      <c r="AK207" s="404"/>
      <c r="AL207" s="404"/>
      <c r="AM207" s="404"/>
      <c r="AN207" s="404"/>
      <c r="AO207" s="404"/>
      <c r="AP207" s="404"/>
      <c r="AQ207" s="404"/>
      <c r="AR207" s="404"/>
      <c r="AS207" s="404"/>
      <c r="AT207" s="405"/>
      <c r="AU207" s="406"/>
      <c r="AV207" s="407"/>
      <c r="AW207" s="407"/>
      <c r="AX207" s="554"/>
    </row>
    <row r="208" spans="1:50" ht="24.75" customHeight="1" x14ac:dyDescent="0.15">
      <c r="A208" s="359"/>
      <c r="B208" s="360"/>
      <c r="C208" s="360"/>
      <c r="D208" s="360"/>
      <c r="E208" s="360"/>
      <c r="F208" s="361"/>
      <c r="G208" s="400"/>
      <c r="H208" s="401"/>
      <c r="I208" s="401"/>
      <c r="J208" s="401"/>
      <c r="K208" s="402"/>
      <c r="L208" s="403"/>
      <c r="M208" s="404"/>
      <c r="N208" s="404"/>
      <c r="O208" s="404"/>
      <c r="P208" s="404"/>
      <c r="Q208" s="404"/>
      <c r="R208" s="404"/>
      <c r="S208" s="404"/>
      <c r="T208" s="404"/>
      <c r="U208" s="404"/>
      <c r="V208" s="404"/>
      <c r="W208" s="404"/>
      <c r="X208" s="405"/>
      <c r="Y208" s="406"/>
      <c r="Z208" s="407"/>
      <c r="AA208" s="407"/>
      <c r="AB208" s="408"/>
      <c r="AC208" s="400"/>
      <c r="AD208" s="401"/>
      <c r="AE208" s="401"/>
      <c r="AF208" s="401"/>
      <c r="AG208" s="402"/>
      <c r="AH208" s="403"/>
      <c r="AI208" s="404"/>
      <c r="AJ208" s="404"/>
      <c r="AK208" s="404"/>
      <c r="AL208" s="404"/>
      <c r="AM208" s="404"/>
      <c r="AN208" s="404"/>
      <c r="AO208" s="404"/>
      <c r="AP208" s="404"/>
      <c r="AQ208" s="404"/>
      <c r="AR208" s="404"/>
      <c r="AS208" s="404"/>
      <c r="AT208" s="405"/>
      <c r="AU208" s="406"/>
      <c r="AV208" s="407"/>
      <c r="AW208" s="407"/>
      <c r="AX208" s="554"/>
    </row>
    <row r="209" spans="1:50" ht="24.75" customHeight="1" x14ac:dyDescent="0.15">
      <c r="A209" s="359"/>
      <c r="B209" s="360"/>
      <c r="C209" s="360"/>
      <c r="D209" s="360"/>
      <c r="E209" s="360"/>
      <c r="F209" s="361"/>
      <c r="G209" s="400"/>
      <c r="H209" s="401"/>
      <c r="I209" s="401"/>
      <c r="J209" s="401"/>
      <c r="K209" s="402"/>
      <c r="L209" s="403"/>
      <c r="M209" s="404"/>
      <c r="N209" s="404"/>
      <c r="O209" s="404"/>
      <c r="P209" s="404"/>
      <c r="Q209" s="404"/>
      <c r="R209" s="404"/>
      <c r="S209" s="404"/>
      <c r="T209" s="404"/>
      <c r="U209" s="404"/>
      <c r="V209" s="404"/>
      <c r="W209" s="404"/>
      <c r="X209" s="405"/>
      <c r="Y209" s="406"/>
      <c r="Z209" s="407"/>
      <c r="AA209" s="407"/>
      <c r="AB209" s="408"/>
      <c r="AC209" s="400"/>
      <c r="AD209" s="401"/>
      <c r="AE209" s="401"/>
      <c r="AF209" s="401"/>
      <c r="AG209" s="402"/>
      <c r="AH209" s="403"/>
      <c r="AI209" s="404"/>
      <c r="AJ209" s="404"/>
      <c r="AK209" s="404"/>
      <c r="AL209" s="404"/>
      <c r="AM209" s="404"/>
      <c r="AN209" s="404"/>
      <c r="AO209" s="404"/>
      <c r="AP209" s="404"/>
      <c r="AQ209" s="404"/>
      <c r="AR209" s="404"/>
      <c r="AS209" s="404"/>
      <c r="AT209" s="405"/>
      <c r="AU209" s="406"/>
      <c r="AV209" s="407"/>
      <c r="AW209" s="407"/>
      <c r="AX209" s="554"/>
    </row>
    <row r="210" spans="1:50" ht="24.75" customHeight="1" x14ac:dyDescent="0.15">
      <c r="A210" s="359"/>
      <c r="B210" s="360"/>
      <c r="C210" s="360"/>
      <c r="D210" s="360"/>
      <c r="E210" s="360"/>
      <c r="F210" s="361"/>
      <c r="G210" s="400"/>
      <c r="H210" s="401"/>
      <c r="I210" s="401"/>
      <c r="J210" s="401"/>
      <c r="K210" s="402"/>
      <c r="L210" s="403"/>
      <c r="M210" s="404"/>
      <c r="N210" s="404"/>
      <c r="O210" s="404"/>
      <c r="P210" s="404"/>
      <c r="Q210" s="404"/>
      <c r="R210" s="404"/>
      <c r="S210" s="404"/>
      <c r="T210" s="404"/>
      <c r="U210" s="404"/>
      <c r="V210" s="404"/>
      <c r="W210" s="404"/>
      <c r="X210" s="405"/>
      <c r="Y210" s="406"/>
      <c r="Z210" s="407"/>
      <c r="AA210" s="407"/>
      <c r="AB210" s="408"/>
      <c r="AC210" s="400"/>
      <c r="AD210" s="401"/>
      <c r="AE210" s="401"/>
      <c r="AF210" s="401"/>
      <c r="AG210" s="402"/>
      <c r="AH210" s="403"/>
      <c r="AI210" s="404"/>
      <c r="AJ210" s="404"/>
      <c r="AK210" s="404"/>
      <c r="AL210" s="404"/>
      <c r="AM210" s="404"/>
      <c r="AN210" s="404"/>
      <c r="AO210" s="404"/>
      <c r="AP210" s="404"/>
      <c r="AQ210" s="404"/>
      <c r="AR210" s="404"/>
      <c r="AS210" s="404"/>
      <c r="AT210" s="405"/>
      <c r="AU210" s="406"/>
      <c r="AV210" s="407"/>
      <c r="AW210" s="407"/>
      <c r="AX210" s="554"/>
    </row>
    <row r="211" spans="1:50" ht="24.75" customHeight="1" x14ac:dyDescent="0.15">
      <c r="A211" s="359"/>
      <c r="B211" s="360"/>
      <c r="C211" s="360"/>
      <c r="D211" s="360"/>
      <c r="E211" s="360"/>
      <c r="F211" s="361"/>
      <c r="G211" s="400"/>
      <c r="H211" s="401"/>
      <c r="I211" s="401"/>
      <c r="J211" s="401"/>
      <c r="K211" s="402"/>
      <c r="L211" s="403"/>
      <c r="M211" s="404"/>
      <c r="N211" s="404"/>
      <c r="O211" s="404"/>
      <c r="P211" s="404"/>
      <c r="Q211" s="404"/>
      <c r="R211" s="404"/>
      <c r="S211" s="404"/>
      <c r="T211" s="404"/>
      <c r="U211" s="404"/>
      <c r="V211" s="404"/>
      <c r="W211" s="404"/>
      <c r="X211" s="405"/>
      <c r="Y211" s="406"/>
      <c r="Z211" s="407"/>
      <c r="AA211" s="407"/>
      <c r="AB211" s="408"/>
      <c r="AC211" s="400"/>
      <c r="AD211" s="401"/>
      <c r="AE211" s="401"/>
      <c r="AF211" s="401"/>
      <c r="AG211" s="402"/>
      <c r="AH211" s="403"/>
      <c r="AI211" s="404"/>
      <c r="AJ211" s="404"/>
      <c r="AK211" s="404"/>
      <c r="AL211" s="404"/>
      <c r="AM211" s="404"/>
      <c r="AN211" s="404"/>
      <c r="AO211" s="404"/>
      <c r="AP211" s="404"/>
      <c r="AQ211" s="404"/>
      <c r="AR211" s="404"/>
      <c r="AS211" s="404"/>
      <c r="AT211" s="405"/>
      <c r="AU211" s="406"/>
      <c r="AV211" s="407"/>
      <c r="AW211" s="407"/>
      <c r="AX211" s="554"/>
    </row>
    <row r="212" spans="1:50" ht="24.75" customHeight="1" x14ac:dyDescent="0.15">
      <c r="A212" s="359"/>
      <c r="B212" s="360"/>
      <c r="C212" s="360"/>
      <c r="D212" s="360"/>
      <c r="E212" s="360"/>
      <c r="F212" s="361"/>
      <c r="G212" s="400"/>
      <c r="H212" s="401"/>
      <c r="I212" s="401"/>
      <c r="J212" s="401"/>
      <c r="K212" s="402"/>
      <c r="L212" s="403"/>
      <c r="M212" s="404"/>
      <c r="N212" s="404"/>
      <c r="O212" s="404"/>
      <c r="P212" s="404"/>
      <c r="Q212" s="404"/>
      <c r="R212" s="404"/>
      <c r="S212" s="404"/>
      <c r="T212" s="404"/>
      <c r="U212" s="404"/>
      <c r="V212" s="404"/>
      <c r="W212" s="404"/>
      <c r="X212" s="405"/>
      <c r="Y212" s="406"/>
      <c r="Z212" s="407"/>
      <c r="AA212" s="407"/>
      <c r="AB212" s="408"/>
      <c r="AC212" s="400"/>
      <c r="AD212" s="401"/>
      <c r="AE212" s="401"/>
      <c r="AF212" s="401"/>
      <c r="AG212" s="402"/>
      <c r="AH212" s="403"/>
      <c r="AI212" s="404"/>
      <c r="AJ212" s="404"/>
      <c r="AK212" s="404"/>
      <c r="AL212" s="404"/>
      <c r="AM212" s="404"/>
      <c r="AN212" s="404"/>
      <c r="AO212" s="404"/>
      <c r="AP212" s="404"/>
      <c r="AQ212" s="404"/>
      <c r="AR212" s="404"/>
      <c r="AS212" s="404"/>
      <c r="AT212" s="405"/>
      <c r="AU212" s="406"/>
      <c r="AV212" s="407"/>
      <c r="AW212" s="407"/>
      <c r="AX212" s="554"/>
    </row>
    <row r="213" spans="1:50" ht="24.75" customHeight="1" x14ac:dyDescent="0.15">
      <c r="A213" s="359"/>
      <c r="B213" s="360"/>
      <c r="C213" s="360"/>
      <c r="D213" s="360"/>
      <c r="E213" s="360"/>
      <c r="F213" s="361"/>
      <c r="G213" s="400"/>
      <c r="H213" s="401"/>
      <c r="I213" s="401"/>
      <c r="J213" s="401"/>
      <c r="K213" s="402"/>
      <c r="L213" s="403"/>
      <c r="M213" s="404"/>
      <c r="N213" s="404"/>
      <c r="O213" s="404"/>
      <c r="P213" s="404"/>
      <c r="Q213" s="404"/>
      <c r="R213" s="404"/>
      <c r="S213" s="404"/>
      <c r="T213" s="404"/>
      <c r="U213" s="404"/>
      <c r="V213" s="404"/>
      <c r="W213" s="404"/>
      <c r="X213" s="405"/>
      <c r="Y213" s="406"/>
      <c r="Z213" s="407"/>
      <c r="AA213" s="407"/>
      <c r="AB213" s="408"/>
      <c r="AC213" s="400"/>
      <c r="AD213" s="401"/>
      <c r="AE213" s="401"/>
      <c r="AF213" s="401"/>
      <c r="AG213" s="402"/>
      <c r="AH213" s="403"/>
      <c r="AI213" s="404"/>
      <c r="AJ213" s="404"/>
      <c r="AK213" s="404"/>
      <c r="AL213" s="404"/>
      <c r="AM213" s="404"/>
      <c r="AN213" s="404"/>
      <c r="AO213" s="404"/>
      <c r="AP213" s="404"/>
      <c r="AQ213" s="404"/>
      <c r="AR213" s="404"/>
      <c r="AS213" s="404"/>
      <c r="AT213" s="405"/>
      <c r="AU213" s="406"/>
      <c r="AV213" s="407"/>
      <c r="AW213" s="407"/>
      <c r="AX213" s="554"/>
    </row>
    <row r="214" spans="1:50" ht="24.75" customHeight="1" x14ac:dyDescent="0.15">
      <c r="A214" s="359"/>
      <c r="B214" s="360"/>
      <c r="C214" s="360"/>
      <c r="D214" s="360"/>
      <c r="E214" s="360"/>
      <c r="F214" s="361"/>
      <c r="G214" s="400"/>
      <c r="H214" s="401"/>
      <c r="I214" s="401"/>
      <c r="J214" s="401"/>
      <c r="K214" s="402"/>
      <c r="L214" s="403"/>
      <c r="M214" s="404"/>
      <c r="N214" s="404"/>
      <c r="O214" s="404"/>
      <c r="P214" s="404"/>
      <c r="Q214" s="404"/>
      <c r="R214" s="404"/>
      <c r="S214" s="404"/>
      <c r="T214" s="404"/>
      <c r="U214" s="404"/>
      <c r="V214" s="404"/>
      <c r="W214" s="404"/>
      <c r="X214" s="405"/>
      <c r="Y214" s="406"/>
      <c r="Z214" s="407"/>
      <c r="AA214" s="407"/>
      <c r="AB214" s="408"/>
      <c r="AC214" s="400"/>
      <c r="AD214" s="401"/>
      <c r="AE214" s="401"/>
      <c r="AF214" s="401"/>
      <c r="AG214" s="402"/>
      <c r="AH214" s="403"/>
      <c r="AI214" s="404"/>
      <c r="AJ214" s="404"/>
      <c r="AK214" s="404"/>
      <c r="AL214" s="404"/>
      <c r="AM214" s="404"/>
      <c r="AN214" s="404"/>
      <c r="AO214" s="404"/>
      <c r="AP214" s="404"/>
      <c r="AQ214" s="404"/>
      <c r="AR214" s="404"/>
      <c r="AS214" s="404"/>
      <c r="AT214" s="405"/>
      <c r="AU214" s="406"/>
      <c r="AV214" s="407"/>
      <c r="AW214" s="407"/>
      <c r="AX214" s="554"/>
    </row>
    <row r="215" spans="1:50" ht="24.75" customHeight="1" x14ac:dyDescent="0.15">
      <c r="A215" s="359"/>
      <c r="B215" s="360"/>
      <c r="C215" s="360"/>
      <c r="D215" s="360"/>
      <c r="E215" s="360"/>
      <c r="F215" s="361"/>
      <c r="G215" s="400"/>
      <c r="H215" s="401"/>
      <c r="I215" s="401"/>
      <c r="J215" s="401"/>
      <c r="K215" s="402"/>
      <c r="L215" s="403"/>
      <c r="M215" s="404"/>
      <c r="N215" s="404"/>
      <c r="O215" s="404"/>
      <c r="P215" s="404"/>
      <c r="Q215" s="404"/>
      <c r="R215" s="404"/>
      <c r="S215" s="404"/>
      <c r="T215" s="404"/>
      <c r="U215" s="404"/>
      <c r="V215" s="404"/>
      <c r="W215" s="404"/>
      <c r="X215" s="405"/>
      <c r="Y215" s="406"/>
      <c r="Z215" s="407"/>
      <c r="AA215" s="407"/>
      <c r="AB215" s="408"/>
      <c r="AC215" s="400"/>
      <c r="AD215" s="401"/>
      <c r="AE215" s="401"/>
      <c r="AF215" s="401"/>
      <c r="AG215" s="402"/>
      <c r="AH215" s="403"/>
      <c r="AI215" s="404"/>
      <c r="AJ215" s="404"/>
      <c r="AK215" s="404"/>
      <c r="AL215" s="404"/>
      <c r="AM215" s="404"/>
      <c r="AN215" s="404"/>
      <c r="AO215" s="404"/>
      <c r="AP215" s="404"/>
      <c r="AQ215" s="404"/>
      <c r="AR215" s="404"/>
      <c r="AS215" s="404"/>
      <c r="AT215" s="405"/>
      <c r="AU215" s="406"/>
      <c r="AV215" s="407"/>
      <c r="AW215" s="407"/>
      <c r="AX215" s="554"/>
    </row>
    <row r="216" spans="1:50" ht="24.75" customHeight="1" thickBot="1" x14ac:dyDescent="0.2">
      <c r="A216" s="359"/>
      <c r="B216" s="360"/>
      <c r="C216" s="360"/>
      <c r="D216" s="360"/>
      <c r="E216" s="360"/>
      <c r="F216" s="361"/>
      <c r="G216" s="555" t="s">
        <v>22</v>
      </c>
      <c r="H216" s="556"/>
      <c r="I216" s="556"/>
      <c r="J216" s="556"/>
      <c r="K216" s="556"/>
      <c r="L216" s="557"/>
      <c r="M216" s="143"/>
      <c r="N216" s="143"/>
      <c r="O216" s="143"/>
      <c r="P216" s="143"/>
      <c r="Q216" s="143"/>
      <c r="R216" s="143"/>
      <c r="S216" s="143"/>
      <c r="T216" s="143"/>
      <c r="U216" s="143"/>
      <c r="V216" s="143"/>
      <c r="W216" s="143"/>
      <c r="X216" s="144"/>
      <c r="Y216" s="558">
        <f>SUM(Y206:AB215)</f>
        <v>113</v>
      </c>
      <c r="Z216" s="559"/>
      <c r="AA216" s="559"/>
      <c r="AB216" s="560"/>
      <c r="AC216" s="555" t="s">
        <v>22</v>
      </c>
      <c r="AD216" s="556"/>
      <c r="AE216" s="556"/>
      <c r="AF216" s="556"/>
      <c r="AG216" s="556"/>
      <c r="AH216" s="557"/>
      <c r="AI216" s="143"/>
      <c r="AJ216" s="143"/>
      <c r="AK216" s="143"/>
      <c r="AL216" s="143"/>
      <c r="AM216" s="143"/>
      <c r="AN216" s="143"/>
      <c r="AO216" s="143"/>
      <c r="AP216" s="143"/>
      <c r="AQ216" s="143"/>
      <c r="AR216" s="143"/>
      <c r="AS216" s="143"/>
      <c r="AT216" s="144"/>
      <c r="AU216" s="558">
        <f>SUM(AU206:AX215)</f>
        <v>0</v>
      </c>
      <c r="AV216" s="559"/>
      <c r="AW216" s="559"/>
      <c r="AX216" s="561"/>
    </row>
    <row r="217" spans="1:50" ht="30" customHeight="1" x14ac:dyDescent="0.15">
      <c r="A217" s="359"/>
      <c r="B217" s="360"/>
      <c r="C217" s="360"/>
      <c r="D217" s="360"/>
      <c r="E217" s="360"/>
      <c r="F217" s="361"/>
      <c r="G217" s="365" t="s">
        <v>362</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5" t="s">
        <v>363</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8"/>
    </row>
    <row r="218" spans="1:50" ht="24.75" customHeight="1" x14ac:dyDescent="0.15">
      <c r="A218" s="359"/>
      <c r="B218" s="360"/>
      <c r="C218" s="360"/>
      <c r="D218" s="360"/>
      <c r="E218" s="360"/>
      <c r="F218" s="361"/>
      <c r="G218" s="372" t="s">
        <v>19</v>
      </c>
      <c r="H218" s="373"/>
      <c r="I218" s="373"/>
      <c r="J218" s="373"/>
      <c r="K218" s="373"/>
      <c r="L218" s="374" t="s">
        <v>20</v>
      </c>
      <c r="M218" s="373"/>
      <c r="N218" s="373"/>
      <c r="O218" s="373"/>
      <c r="P218" s="373"/>
      <c r="Q218" s="373"/>
      <c r="R218" s="373"/>
      <c r="S218" s="373"/>
      <c r="T218" s="373"/>
      <c r="U218" s="373"/>
      <c r="V218" s="373"/>
      <c r="W218" s="373"/>
      <c r="X218" s="375"/>
      <c r="Y218" s="369" t="s">
        <v>21</v>
      </c>
      <c r="Z218" s="370"/>
      <c r="AA218" s="370"/>
      <c r="AB218" s="371"/>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69" t="s">
        <v>21</v>
      </c>
      <c r="AV218" s="370"/>
      <c r="AW218" s="370"/>
      <c r="AX218" s="469"/>
    </row>
    <row r="219" spans="1:50" ht="24.75" customHeight="1" x14ac:dyDescent="0.15">
      <c r="A219" s="359"/>
      <c r="B219" s="360"/>
      <c r="C219" s="360"/>
      <c r="D219" s="360"/>
      <c r="E219" s="360"/>
      <c r="F219" s="361"/>
      <c r="G219" s="350"/>
      <c r="H219" s="351"/>
      <c r="I219" s="351"/>
      <c r="J219" s="351"/>
      <c r="K219" s="352"/>
      <c r="L219" s="353"/>
      <c r="M219" s="354"/>
      <c r="N219" s="354"/>
      <c r="O219" s="354"/>
      <c r="P219" s="354"/>
      <c r="Q219" s="354"/>
      <c r="R219" s="354"/>
      <c r="S219" s="354"/>
      <c r="T219" s="354"/>
      <c r="U219" s="354"/>
      <c r="V219" s="354"/>
      <c r="W219" s="354"/>
      <c r="X219" s="355"/>
      <c r="Y219" s="385"/>
      <c r="Z219" s="386"/>
      <c r="AA219" s="386"/>
      <c r="AB219" s="387"/>
      <c r="AC219" s="350"/>
      <c r="AD219" s="351"/>
      <c r="AE219" s="351"/>
      <c r="AF219" s="351"/>
      <c r="AG219" s="352"/>
      <c r="AH219" s="353"/>
      <c r="AI219" s="354"/>
      <c r="AJ219" s="354"/>
      <c r="AK219" s="354"/>
      <c r="AL219" s="354"/>
      <c r="AM219" s="354"/>
      <c r="AN219" s="354"/>
      <c r="AO219" s="354"/>
      <c r="AP219" s="354"/>
      <c r="AQ219" s="354"/>
      <c r="AR219" s="354"/>
      <c r="AS219" s="354"/>
      <c r="AT219" s="355"/>
      <c r="AU219" s="385"/>
      <c r="AV219" s="386"/>
      <c r="AW219" s="386"/>
      <c r="AX219" s="470"/>
    </row>
    <row r="220" spans="1:50" ht="24.75" customHeight="1" x14ac:dyDescent="0.15">
      <c r="A220" s="359"/>
      <c r="B220" s="360"/>
      <c r="C220" s="360"/>
      <c r="D220" s="360"/>
      <c r="E220" s="360"/>
      <c r="F220" s="361"/>
      <c r="G220" s="400"/>
      <c r="H220" s="401"/>
      <c r="I220" s="401"/>
      <c r="J220" s="401"/>
      <c r="K220" s="402"/>
      <c r="L220" s="403"/>
      <c r="M220" s="404"/>
      <c r="N220" s="404"/>
      <c r="O220" s="404"/>
      <c r="P220" s="404"/>
      <c r="Q220" s="404"/>
      <c r="R220" s="404"/>
      <c r="S220" s="404"/>
      <c r="T220" s="404"/>
      <c r="U220" s="404"/>
      <c r="V220" s="404"/>
      <c r="W220" s="404"/>
      <c r="X220" s="405"/>
      <c r="Y220" s="406"/>
      <c r="Z220" s="407"/>
      <c r="AA220" s="407"/>
      <c r="AB220" s="408"/>
      <c r="AC220" s="400"/>
      <c r="AD220" s="401"/>
      <c r="AE220" s="401"/>
      <c r="AF220" s="401"/>
      <c r="AG220" s="402"/>
      <c r="AH220" s="403"/>
      <c r="AI220" s="404"/>
      <c r="AJ220" s="404"/>
      <c r="AK220" s="404"/>
      <c r="AL220" s="404"/>
      <c r="AM220" s="404"/>
      <c r="AN220" s="404"/>
      <c r="AO220" s="404"/>
      <c r="AP220" s="404"/>
      <c r="AQ220" s="404"/>
      <c r="AR220" s="404"/>
      <c r="AS220" s="404"/>
      <c r="AT220" s="405"/>
      <c r="AU220" s="406"/>
      <c r="AV220" s="407"/>
      <c r="AW220" s="407"/>
      <c r="AX220" s="554"/>
    </row>
    <row r="221" spans="1:50" ht="24.75" customHeight="1" x14ac:dyDescent="0.15">
      <c r="A221" s="359"/>
      <c r="B221" s="360"/>
      <c r="C221" s="360"/>
      <c r="D221" s="360"/>
      <c r="E221" s="360"/>
      <c r="F221" s="361"/>
      <c r="G221" s="400"/>
      <c r="H221" s="401"/>
      <c r="I221" s="401"/>
      <c r="J221" s="401"/>
      <c r="K221" s="402"/>
      <c r="L221" s="403"/>
      <c r="M221" s="404"/>
      <c r="N221" s="404"/>
      <c r="O221" s="404"/>
      <c r="P221" s="404"/>
      <c r="Q221" s="404"/>
      <c r="R221" s="404"/>
      <c r="S221" s="404"/>
      <c r="T221" s="404"/>
      <c r="U221" s="404"/>
      <c r="V221" s="404"/>
      <c r="W221" s="404"/>
      <c r="X221" s="405"/>
      <c r="Y221" s="406"/>
      <c r="Z221" s="407"/>
      <c r="AA221" s="407"/>
      <c r="AB221" s="408"/>
      <c r="AC221" s="400"/>
      <c r="AD221" s="401"/>
      <c r="AE221" s="401"/>
      <c r="AF221" s="401"/>
      <c r="AG221" s="402"/>
      <c r="AH221" s="403"/>
      <c r="AI221" s="404"/>
      <c r="AJ221" s="404"/>
      <c r="AK221" s="404"/>
      <c r="AL221" s="404"/>
      <c r="AM221" s="404"/>
      <c r="AN221" s="404"/>
      <c r="AO221" s="404"/>
      <c r="AP221" s="404"/>
      <c r="AQ221" s="404"/>
      <c r="AR221" s="404"/>
      <c r="AS221" s="404"/>
      <c r="AT221" s="405"/>
      <c r="AU221" s="406"/>
      <c r="AV221" s="407"/>
      <c r="AW221" s="407"/>
      <c r="AX221" s="554"/>
    </row>
    <row r="222" spans="1:50" ht="24.75" customHeight="1" x14ac:dyDescent="0.15">
      <c r="A222" s="359"/>
      <c r="B222" s="360"/>
      <c r="C222" s="360"/>
      <c r="D222" s="360"/>
      <c r="E222" s="360"/>
      <c r="F222" s="361"/>
      <c r="G222" s="400"/>
      <c r="H222" s="401"/>
      <c r="I222" s="401"/>
      <c r="J222" s="401"/>
      <c r="K222" s="402"/>
      <c r="L222" s="403"/>
      <c r="M222" s="404"/>
      <c r="N222" s="404"/>
      <c r="O222" s="404"/>
      <c r="P222" s="404"/>
      <c r="Q222" s="404"/>
      <c r="R222" s="404"/>
      <c r="S222" s="404"/>
      <c r="T222" s="404"/>
      <c r="U222" s="404"/>
      <c r="V222" s="404"/>
      <c r="W222" s="404"/>
      <c r="X222" s="405"/>
      <c r="Y222" s="406"/>
      <c r="Z222" s="407"/>
      <c r="AA222" s="407"/>
      <c r="AB222" s="408"/>
      <c r="AC222" s="400"/>
      <c r="AD222" s="401"/>
      <c r="AE222" s="401"/>
      <c r="AF222" s="401"/>
      <c r="AG222" s="402"/>
      <c r="AH222" s="403"/>
      <c r="AI222" s="404"/>
      <c r="AJ222" s="404"/>
      <c r="AK222" s="404"/>
      <c r="AL222" s="404"/>
      <c r="AM222" s="404"/>
      <c r="AN222" s="404"/>
      <c r="AO222" s="404"/>
      <c r="AP222" s="404"/>
      <c r="AQ222" s="404"/>
      <c r="AR222" s="404"/>
      <c r="AS222" s="404"/>
      <c r="AT222" s="405"/>
      <c r="AU222" s="406"/>
      <c r="AV222" s="407"/>
      <c r="AW222" s="407"/>
      <c r="AX222" s="554"/>
    </row>
    <row r="223" spans="1:50" ht="24.75" customHeight="1" x14ac:dyDescent="0.15">
      <c r="A223" s="359"/>
      <c r="B223" s="360"/>
      <c r="C223" s="360"/>
      <c r="D223" s="360"/>
      <c r="E223" s="360"/>
      <c r="F223" s="361"/>
      <c r="G223" s="400"/>
      <c r="H223" s="401"/>
      <c r="I223" s="401"/>
      <c r="J223" s="401"/>
      <c r="K223" s="402"/>
      <c r="L223" s="403"/>
      <c r="M223" s="404"/>
      <c r="N223" s="404"/>
      <c r="O223" s="404"/>
      <c r="P223" s="404"/>
      <c r="Q223" s="404"/>
      <c r="R223" s="404"/>
      <c r="S223" s="404"/>
      <c r="T223" s="404"/>
      <c r="U223" s="404"/>
      <c r="V223" s="404"/>
      <c r="W223" s="404"/>
      <c r="X223" s="405"/>
      <c r="Y223" s="406"/>
      <c r="Z223" s="407"/>
      <c r="AA223" s="407"/>
      <c r="AB223" s="408"/>
      <c r="AC223" s="400"/>
      <c r="AD223" s="401"/>
      <c r="AE223" s="401"/>
      <c r="AF223" s="401"/>
      <c r="AG223" s="402"/>
      <c r="AH223" s="403"/>
      <c r="AI223" s="404"/>
      <c r="AJ223" s="404"/>
      <c r="AK223" s="404"/>
      <c r="AL223" s="404"/>
      <c r="AM223" s="404"/>
      <c r="AN223" s="404"/>
      <c r="AO223" s="404"/>
      <c r="AP223" s="404"/>
      <c r="AQ223" s="404"/>
      <c r="AR223" s="404"/>
      <c r="AS223" s="404"/>
      <c r="AT223" s="405"/>
      <c r="AU223" s="406"/>
      <c r="AV223" s="407"/>
      <c r="AW223" s="407"/>
      <c r="AX223" s="554"/>
    </row>
    <row r="224" spans="1:50" ht="24.75" customHeight="1" x14ac:dyDescent="0.15">
      <c r="A224" s="359"/>
      <c r="B224" s="360"/>
      <c r="C224" s="360"/>
      <c r="D224" s="360"/>
      <c r="E224" s="360"/>
      <c r="F224" s="361"/>
      <c r="G224" s="400"/>
      <c r="H224" s="401"/>
      <c r="I224" s="401"/>
      <c r="J224" s="401"/>
      <c r="K224" s="402"/>
      <c r="L224" s="403"/>
      <c r="M224" s="404"/>
      <c r="N224" s="404"/>
      <c r="O224" s="404"/>
      <c r="P224" s="404"/>
      <c r="Q224" s="404"/>
      <c r="R224" s="404"/>
      <c r="S224" s="404"/>
      <c r="T224" s="404"/>
      <c r="U224" s="404"/>
      <c r="V224" s="404"/>
      <c r="W224" s="404"/>
      <c r="X224" s="405"/>
      <c r="Y224" s="406"/>
      <c r="Z224" s="407"/>
      <c r="AA224" s="407"/>
      <c r="AB224" s="408"/>
      <c r="AC224" s="400"/>
      <c r="AD224" s="401"/>
      <c r="AE224" s="401"/>
      <c r="AF224" s="401"/>
      <c r="AG224" s="402"/>
      <c r="AH224" s="403"/>
      <c r="AI224" s="404"/>
      <c r="AJ224" s="404"/>
      <c r="AK224" s="404"/>
      <c r="AL224" s="404"/>
      <c r="AM224" s="404"/>
      <c r="AN224" s="404"/>
      <c r="AO224" s="404"/>
      <c r="AP224" s="404"/>
      <c r="AQ224" s="404"/>
      <c r="AR224" s="404"/>
      <c r="AS224" s="404"/>
      <c r="AT224" s="405"/>
      <c r="AU224" s="406"/>
      <c r="AV224" s="407"/>
      <c r="AW224" s="407"/>
      <c r="AX224" s="554"/>
    </row>
    <row r="225" spans="1:50" ht="24.75" customHeight="1" x14ac:dyDescent="0.15">
      <c r="A225" s="359"/>
      <c r="B225" s="360"/>
      <c r="C225" s="360"/>
      <c r="D225" s="360"/>
      <c r="E225" s="360"/>
      <c r="F225" s="361"/>
      <c r="G225" s="400"/>
      <c r="H225" s="401"/>
      <c r="I225" s="401"/>
      <c r="J225" s="401"/>
      <c r="K225" s="402"/>
      <c r="L225" s="403"/>
      <c r="M225" s="404"/>
      <c r="N225" s="404"/>
      <c r="O225" s="404"/>
      <c r="P225" s="404"/>
      <c r="Q225" s="404"/>
      <c r="R225" s="404"/>
      <c r="S225" s="404"/>
      <c r="T225" s="404"/>
      <c r="U225" s="404"/>
      <c r="V225" s="404"/>
      <c r="W225" s="404"/>
      <c r="X225" s="405"/>
      <c r="Y225" s="406"/>
      <c r="Z225" s="407"/>
      <c r="AA225" s="407"/>
      <c r="AB225" s="408"/>
      <c r="AC225" s="400"/>
      <c r="AD225" s="401"/>
      <c r="AE225" s="401"/>
      <c r="AF225" s="401"/>
      <c r="AG225" s="402"/>
      <c r="AH225" s="403"/>
      <c r="AI225" s="404"/>
      <c r="AJ225" s="404"/>
      <c r="AK225" s="404"/>
      <c r="AL225" s="404"/>
      <c r="AM225" s="404"/>
      <c r="AN225" s="404"/>
      <c r="AO225" s="404"/>
      <c r="AP225" s="404"/>
      <c r="AQ225" s="404"/>
      <c r="AR225" s="404"/>
      <c r="AS225" s="404"/>
      <c r="AT225" s="405"/>
      <c r="AU225" s="406"/>
      <c r="AV225" s="407"/>
      <c r="AW225" s="407"/>
      <c r="AX225" s="554"/>
    </row>
    <row r="226" spans="1:50" ht="24.75" customHeight="1" x14ac:dyDescent="0.15">
      <c r="A226" s="359"/>
      <c r="B226" s="360"/>
      <c r="C226" s="360"/>
      <c r="D226" s="360"/>
      <c r="E226" s="360"/>
      <c r="F226" s="361"/>
      <c r="G226" s="400"/>
      <c r="H226" s="401"/>
      <c r="I226" s="401"/>
      <c r="J226" s="401"/>
      <c r="K226" s="402"/>
      <c r="L226" s="403"/>
      <c r="M226" s="404"/>
      <c r="N226" s="404"/>
      <c r="O226" s="404"/>
      <c r="P226" s="404"/>
      <c r="Q226" s="404"/>
      <c r="R226" s="404"/>
      <c r="S226" s="404"/>
      <c r="T226" s="404"/>
      <c r="U226" s="404"/>
      <c r="V226" s="404"/>
      <c r="W226" s="404"/>
      <c r="X226" s="405"/>
      <c r="Y226" s="406"/>
      <c r="Z226" s="407"/>
      <c r="AA226" s="407"/>
      <c r="AB226" s="408"/>
      <c r="AC226" s="400"/>
      <c r="AD226" s="401"/>
      <c r="AE226" s="401"/>
      <c r="AF226" s="401"/>
      <c r="AG226" s="402"/>
      <c r="AH226" s="403"/>
      <c r="AI226" s="404"/>
      <c r="AJ226" s="404"/>
      <c r="AK226" s="404"/>
      <c r="AL226" s="404"/>
      <c r="AM226" s="404"/>
      <c r="AN226" s="404"/>
      <c r="AO226" s="404"/>
      <c r="AP226" s="404"/>
      <c r="AQ226" s="404"/>
      <c r="AR226" s="404"/>
      <c r="AS226" s="404"/>
      <c r="AT226" s="405"/>
      <c r="AU226" s="406"/>
      <c r="AV226" s="407"/>
      <c r="AW226" s="407"/>
      <c r="AX226" s="554"/>
    </row>
    <row r="227" spans="1:50" ht="24.75" customHeight="1" x14ac:dyDescent="0.15">
      <c r="A227" s="359"/>
      <c r="B227" s="360"/>
      <c r="C227" s="360"/>
      <c r="D227" s="360"/>
      <c r="E227" s="360"/>
      <c r="F227" s="361"/>
      <c r="G227" s="400"/>
      <c r="H227" s="401"/>
      <c r="I227" s="401"/>
      <c r="J227" s="401"/>
      <c r="K227" s="402"/>
      <c r="L227" s="403"/>
      <c r="M227" s="404"/>
      <c r="N227" s="404"/>
      <c r="O227" s="404"/>
      <c r="P227" s="404"/>
      <c r="Q227" s="404"/>
      <c r="R227" s="404"/>
      <c r="S227" s="404"/>
      <c r="T227" s="404"/>
      <c r="U227" s="404"/>
      <c r="V227" s="404"/>
      <c r="W227" s="404"/>
      <c r="X227" s="405"/>
      <c r="Y227" s="406"/>
      <c r="Z227" s="407"/>
      <c r="AA227" s="407"/>
      <c r="AB227" s="408"/>
      <c r="AC227" s="400"/>
      <c r="AD227" s="401"/>
      <c r="AE227" s="401"/>
      <c r="AF227" s="401"/>
      <c r="AG227" s="402"/>
      <c r="AH227" s="403"/>
      <c r="AI227" s="404"/>
      <c r="AJ227" s="404"/>
      <c r="AK227" s="404"/>
      <c r="AL227" s="404"/>
      <c r="AM227" s="404"/>
      <c r="AN227" s="404"/>
      <c r="AO227" s="404"/>
      <c r="AP227" s="404"/>
      <c r="AQ227" s="404"/>
      <c r="AR227" s="404"/>
      <c r="AS227" s="404"/>
      <c r="AT227" s="405"/>
      <c r="AU227" s="406"/>
      <c r="AV227" s="407"/>
      <c r="AW227" s="407"/>
      <c r="AX227" s="554"/>
    </row>
    <row r="228" spans="1:50" ht="24.75" customHeight="1" x14ac:dyDescent="0.15">
      <c r="A228" s="359"/>
      <c r="B228" s="360"/>
      <c r="C228" s="360"/>
      <c r="D228" s="360"/>
      <c r="E228" s="360"/>
      <c r="F228" s="361"/>
      <c r="G228" s="400"/>
      <c r="H228" s="401"/>
      <c r="I228" s="401"/>
      <c r="J228" s="401"/>
      <c r="K228" s="402"/>
      <c r="L228" s="403"/>
      <c r="M228" s="404"/>
      <c r="N228" s="404"/>
      <c r="O228" s="404"/>
      <c r="P228" s="404"/>
      <c r="Q228" s="404"/>
      <c r="R228" s="404"/>
      <c r="S228" s="404"/>
      <c r="T228" s="404"/>
      <c r="U228" s="404"/>
      <c r="V228" s="404"/>
      <c r="W228" s="404"/>
      <c r="X228" s="405"/>
      <c r="Y228" s="406"/>
      <c r="Z228" s="407"/>
      <c r="AA228" s="407"/>
      <c r="AB228" s="408"/>
      <c r="AC228" s="400"/>
      <c r="AD228" s="401"/>
      <c r="AE228" s="401"/>
      <c r="AF228" s="401"/>
      <c r="AG228" s="402"/>
      <c r="AH228" s="403"/>
      <c r="AI228" s="404"/>
      <c r="AJ228" s="404"/>
      <c r="AK228" s="404"/>
      <c r="AL228" s="404"/>
      <c r="AM228" s="404"/>
      <c r="AN228" s="404"/>
      <c r="AO228" s="404"/>
      <c r="AP228" s="404"/>
      <c r="AQ228" s="404"/>
      <c r="AR228" s="404"/>
      <c r="AS228" s="404"/>
      <c r="AT228" s="405"/>
      <c r="AU228" s="406"/>
      <c r="AV228" s="407"/>
      <c r="AW228" s="407"/>
      <c r="AX228" s="554"/>
    </row>
    <row r="229" spans="1:50" ht="24.75" customHeight="1" x14ac:dyDescent="0.15">
      <c r="A229" s="359"/>
      <c r="B229" s="360"/>
      <c r="C229" s="360"/>
      <c r="D229" s="360"/>
      <c r="E229" s="360"/>
      <c r="F229" s="361"/>
      <c r="G229" s="555" t="s">
        <v>22</v>
      </c>
      <c r="H229" s="556"/>
      <c r="I229" s="556"/>
      <c r="J229" s="556"/>
      <c r="K229" s="556"/>
      <c r="L229" s="557"/>
      <c r="M229" s="143"/>
      <c r="N229" s="143"/>
      <c r="O229" s="143"/>
      <c r="P229" s="143"/>
      <c r="Q229" s="143"/>
      <c r="R229" s="143"/>
      <c r="S229" s="143"/>
      <c r="T229" s="143"/>
      <c r="U229" s="143"/>
      <c r="V229" s="143"/>
      <c r="W229" s="143"/>
      <c r="X229" s="144"/>
      <c r="Y229" s="558">
        <f>SUM(Y219:AB228)</f>
        <v>0</v>
      </c>
      <c r="Z229" s="559"/>
      <c r="AA229" s="559"/>
      <c r="AB229" s="560"/>
      <c r="AC229" s="555" t="s">
        <v>22</v>
      </c>
      <c r="AD229" s="556"/>
      <c r="AE229" s="556"/>
      <c r="AF229" s="556"/>
      <c r="AG229" s="556"/>
      <c r="AH229" s="557"/>
      <c r="AI229" s="143"/>
      <c r="AJ229" s="143"/>
      <c r="AK229" s="143"/>
      <c r="AL229" s="143"/>
      <c r="AM229" s="143"/>
      <c r="AN229" s="143"/>
      <c r="AO229" s="143"/>
      <c r="AP229" s="143"/>
      <c r="AQ229" s="143"/>
      <c r="AR229" s="143"/>
      <c r="AS229" s="143"/>
      <c r="AT229" s="144"/>
      <c r="AU229" s="558">
        <f>SUM(AU219:AX228)</f>
        <v>0</v>
      </c>
      <c r="AV229" s="559"/>
      <c r="AW229" s="559"/>
      <c r="AX229" s="561"/>
    </row>
    <row r="230" spans="1:50" ht="22.5" hidden="1"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71" t="s">
        <v>33</v>
      </c>
      <c r="AL235" s="229"/>
      <c r="AM235" s="229"/>
      <c r="AN235" s="229"/>
      <c r="AO235" s="229"/>
      <c r="AP235" s="229"/>
      <c r="AQ235" s="229" t="s">
        <v>23</v>
      </c>
      <c r="AR235" s="229"/>
      <c r="AS235" s="229"/>
      <c r="AT235" s="229"/>
      <c r="AU235" s="83" t="s">
        <v>24</v>
      </c>
      <c r="AV235" s="84"/>
      <c r="AW235" s="84"/>
      <c r="AX235" s="572"/>
    </row>
    <row r="236" spans="1:50" ht="24" customHeight="1" x14ac:dyDescent="0.15">
      <c r="A236" s="565">
        <v>1</v>
      </c>
      <c r="B236" s="565">
        <v>1</v>
      </c>
      <c r="C236" s="567"/>
      <c r="D236" s="566"/>
      <c r="E236" s="566"/>
      <c r="F236" s="566"/>
      <c r="G236" s="566"/>
      <c r="H236" s="566"/>
      <c r="I236" s="566"/>
      <c r="J236" s="566"/>
      <c r="K236" s="566"/>
      <c r="L236" s="566"/>
      <c r="M236" s="566"/>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c r="AL236" s="569"/>
      <c r="AM236" s="569"/>
      <c r="AN236" s="569"/>
      <c r="AO236" s="569"/>
      <c r="AP236" s="570"/>
      <c r="AQ236" s="567"/>
      <c r="AR236" s="566"/>
      <c r="AS236" s="566"/>
      <c r="AT236" s="566"/>
      <c r="AU236" s="568"/>
      <c r="AV236" s="569"/>
      <c r="AW236" s="569"/>
      <c r="AX236" s="570"/>
    </row>
    <row r="237" spans="1:50" ht="24" customHeight="1" x14ac:dyDescent="0.15">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c r="AL237" s="569"/>
      <c r="AM237" s="569"/>
      <c r="AN237" s="569"/>
      <c r="AO237" s="569"/>
      <c r="AP237" s="570"/>
      <c r="AQ237" s="567"/>
      <c r="AR237" s="566"/>
      <c r="AS237" s="566"/>
      <c r="AT237" s="566"/>
      <c r="AU237" s="568"/>
      <c r="AV237" s="569"/>
      <c r="AW237" s="569"/>
      <c r="AX237" s="570"/>
    </row>
    <row r="238" spans="1:50" ht="24" customHeight="1" x14ac:dyDescent="0.15">
      <c r="A238" s="565">
        <v>3</v>
      </c>
      <c r="B238" s="565">
        <v>1</v>
      </c>
      <c r="C238" s="566"/>
      <c r="D238" s="566"/>
      <c r="E238" s="566"/>
      <c r="F238" s="566"/>
      <c r="G238" s="566"/>
      <c r="H238" s="566"/>
      <c r="I238" s="566"/>
      <c r="J238" s="566"/>
      <c r="K238" s="566"/>
      <c r="L238" s="566"/>
      <c r="M238" s="685"/>
      <c r="N238" s="462"/>
      <c r="O238" s="462"/>
      <c r="P238" s="462"/>
      <c r="Q238" s="462"/>
      <c r="R238" s="462"/>
      <c r="S238" s="462"/>
      <c r="T238" s="462"/>
      <c r="U238" s="462"/>
      <c r="V238" s="462"/>
      <c r="W238" s="462"/>
      <c r="X238" s="462"/>
      <c r="Y238" s="462"/>
      <c r="Z238" s="462"/>
      <c r="AA238" s="462"/>
      <c r="AB238" s="462"/>
      <c r="AC238" s="462"/>
      <c r="AD238" s="462"/>
      <c r="AE238" s="462"/>
      <c r="AF238" s="462"/>
      <c r="AG238" s="462"/>
      <c r="AH238" s="462"/>
      <c r="AI238" s="462"/>
      <c r="AJ238" s="686"/>
      <c r="AK238" s="568"/>
      <c r="AL238" s="569"/>
      <c r="AM238" s="569"/>
      <c r="AN238" s="569"/>
      <c r="AO238" s="569"/>
      <c r="AP238" s="570"/>
      <c r="AQ238" s="567"/>
      <c r="AR238" s="566"/>
      <c r="AS238" s="566"/>
      <c r="AT238" s="566"/>
      <c r="AU238" s="568"/>
      <c r="AV238" s="569"/>
      <c r="AW238" s="569"/>
      <c r="AX238" s="570"/>
    </row>
    <row r="239" spans="1:50" ht="24" customHeight="1" x14ac:dyDescent="0.15">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5"/>
      <c r="B268" s="565"/>
      <c r="C268" s="229" t="s">
        <v>367</v>
      </c>
      <c r="D268" s="229"/>
      <c r="E268" s="229"/>
      <c r="F268" s="229"/>
      <c r="G268" s="229"/>
      <c r="H268" s="229"/>
      <c r="I268" s="229"/>
      <c r="J268" s="229"/>
      <c r="K268" s="229"/>
      <c r="L268" s="229"/>
      <c r="M268" s="229" t="s">
        <v>368</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71" t="s">
        <v>369</v>
      </c>
      <c r="AL268" s="229"/>
      <c r="AM268" s="229"/>
      <c r="AN268" s="229"/>
      <c r="AO268" s="229"/>
      <c r="AP268" s="229"/>
      <c r="AQ268" s="229" t="s">
        <v>23</v>
      </c>
      <c r="AR268" s="229"/>
      <c r="AS268" s="229"/>
      <c r="AT268" s="229"/>
      <c r="AU268" s="83" t="s">
        <v>24</v>
      </c>
      <c r="AV268" s="84"/>
      <c r="AW268" s="84"/>
      <c r="AX268" s="572"/>
    </row>
    <row r="269" spans="1:50" ht="24" hidden="1" customHeight="1" x14ac:dyDescent="0.15">
      <c r="A269" s="565">
        <v>1</v>
      </c>
      <c r="B269" s="565">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c r="AL269" s="569"/>
      <c r="AM269" s="569"/>
      <c r="AN269" s="569"/>
      <c r="AO269" s="569"/>
      <c r="AP269" s="570"/>
      <c r="AQ269" s="567"/>
      <c r="AR269" s="566"/>
      <c r="AS269" s="566"/>
      <c r="AT269" s="566"/>
      <c r="AU269" s="568"/>
      <c r="AV269" s="569"/>
      <c r="AW269" s="569"/>
      <c r="AX269" s="570"/>
    </row>
    <row r="270" spans="1:50" ht="24" hidden="1" customHeight="1" x14ac:dyDescent="0.15">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c r="AL270" s="569"/>
      <c r="AM270" s="569"/>
      <c r="AN270" s="569"/>
      <c r="AO270" s="569"/>
      <c r="AP270" s="570"/>
      <c r="AQ270" s="567"/>
      <c r="AR270" s="566"/>
      <c r="AS270" s="566"/>
      <c r="AT270" s="566"/>
      <c r="AU270" s="568"/>
      <c r="AV270" s="569"/>
      <c r="AW270" s="569"/>
      <c r="AX270" s="570"/>
    </row>
    <row r="271" spans="1:50" ht="24" hidden="1" customHeight="1" x14ac:dyDescent="0.15">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c r="AL271" s="569"/>
      <c r="AM271" s="569"/>
      <c r="AN271" s="569"/>
      <c r="AO271" s="569"/>
      <c r="AP271" s="570"/>
      <c r="AQ271" s="567"/>
      <c r="AR271" s="566"/>
      <c r="AS271" s="566"/>
      <c r="AT271" s="566"/>
      <c r="AU271" s="568"/>
      <c r="AV271" s="569"/>
      <c r="AW271" s="569"/>
      <c r="AX271" s="570"/>
    </row>
    <row r="272" spans="1:50" ht="24" hidden="1" customHeight="1" x14ac:dyDescent="0.15">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c r="AL272" s="569"/>
      <c r="AM272" s="569"/>
      <c r="AN272" s="569"/>
      <c r="AO272" s="569"/>
      <c r="AP272" s="570"/>
      <c r="AQ272" s="567"/>
      <c r="AR272" s="566"/>
      <c r="AS272" s="566"/>
      <c r="AT272" s="566"/>
      <c r="AU272" s="568"/>
      <c r="AV272" s="569"/>
      <c r="AW272" s="569"/>
      <c r="AX272" s="570"/>
    </row>
    <row r="273" spans="1:50" ht="24" hidden="1" customHeight="1" x14ac:dyDescent="0.15">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c r="AL273" s="569"/>
      <c r="AM273" s="569"/>
      <c r="AN273" s="569"/>
      <c r="AO273" s="569"/>
      <c r="AP273" s="570"/>
      <c r="AQ273" s="567"/>
      <c r="AR273" s="566"/>
      <c r="AS273" s="566"/>
      <c r="AT273" s="566"/>
      <c r="AU273" s="568"/>
      <c r="AV273" s="569"/>
      <c r="AW273" s="569"/>
      <c r="AX273" s="570"/>
    </row>
    <row r="274" spans="1:50" ht="24" hidden="1" customHeight="1" x14ac:dyDescent="0.15">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c r="AL274" s="569"/>
      <c r="AM274" s="569"/>
      <c r="AN274" s="569"/>
      <c r="AO274" s="569"/>
      <c r="AP274" s="570"/>
      <c r="AQ274" s="567"/>
      <c r="AR274" s="566"/>
      <c r="AS274" s="566"/>
      <c r="AT274" s="566"/>
      <c r="AU274" s="568"/>
      <c r="AV274" s="569"/>
      <c r="AW274" s="569"/>
      <c r="AX274" s="570"/>
    </row>
    <row r="275" spans="1:50" ht="24" hidden="1" customHeight="1" x14ac:dyDescent="0.15">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c r="AL275" s="569"/>
      <c r="AM275" s="569"/>
      <c r="AN275" s="569"/>
      <c r="AO275" s="569"/>
      <c r="AP275" s="570"/>
      <c r="AQ275" s="567"/>
      <c r="AR275" s="566"/>
      <c r="AS275" s="566"/>
      <c r="AT275" s="566"/>
      <c r="AU275" s="568"/>
      <c r="AV275" s="569"/>
      <c r="AW275" s="569"/>
      <c r="AX275" s="570"/>
    </row>
    <row r="276" spans="1:50" ht="24" hidden="1" customHeight="1" x14ac:dyDescent="0.15">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c r="AL276" s="569"/>
      <c r="AM276" s="569"/>
      <c r="AN276" s="569"/>
      <c r="AO276" s="569"/>
      <c r="AP276" s="570"/>
      <c r="AQ276" s="567"/>
      <c r="AR276" s="566"/>
      <c r="AS276" s="566"/>
      <c r="AT276" s="566"/>
      <c r="AU276" s="568"/>
      <c r="AV276" s="569"/>
      <c r="AW276" s="569"/>
      <c r="AX276" s="570"/>
    </row>
    <row r="277" spans="1:50" ht="24" hidden="1" customHeight="1" x14ac:dyDescent="0.15">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c r="AL277" s="569"/>
      <c r="AM277" s="569"/>
      <c r="AN277" s="569"/>
      <c r="AO277" s="569"/>
      <c r="AP277" s="570"/>
      <c r="AQ277" s="567"/>
      <c r="AR277" s="566"/>
      <c r="AS277" s="566"/>
      <c r="AT277" s="566"/>
      <c r="AU277" s="568"/>
      <c r="AV277" s="569"/>
      <c r="AW277" s="569"/>
      <c r="AX277" s="570"/>
    </row>
    <row r="278" spans="1:50" ht="24" hidden="1" customHeight="1" x14ac:dyDescent="0.15">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c r="AL278" s="569"/>
      <c r="AM278" s="569"/>
      <c r="AN278" s="569"/>
      <c r="AO278" s="569"/>
      <c r="AP278" s="570"/>
      <c r="AQ278" s="567"/>
      <c r="AR278" s="566"/>
      <c r="AS278" s="566"/>
      <c r="AT278" s="566"/>
      <c r="AU278" s="568"/>
      <c r="AV278" s="569"/>
      <c r="AW278" s="569"/>
      <c r="AX278" s="570"/>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29" t="s">
        <v>367</v>
      </c>
      <c r="D301" s="229"/>
      <c r="E301" s="229"/>
      <c r="F301" s="229"/>
      <c r="G301" s="229"/>
      <c r="H301" s="229"/>
      <c r="I301" s="229"/>
      <c r="J301" s="229"/>
      <c r="K301" s="229"/>
      <c r="L301" s="229"/>
      <c r="M301" s="229" t="s">
        <v>368</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71" t="s">
        <v>369</v>
      </c>
      <c r="AL301" s="229"/>
      <c r="AM301" s="229"/>
      <c r="AN301" s="229"/>
      <c r="AO301" s="229"/>
      <c r="AP301" s="229"/>
      <c r="AQ301" s="229" t="s">
        <v>23</v>
      </c>
      <c r="AR301" s="229"/>
      <c r="AS301" s="229"/>
      <c r="AT301" s="229"/>
      <c r="AU301" s="83" t="s">
        <v>24</v>
      </c>
      <c r="AV301" s="84"/>
      <c r="AW301" s="84"/>
      <c r="AX301" s="572"/>
    </row>
    <row r="302" spans="1:50" ht="24" hidden="1" customHeight="1" x14ac:dyDescent="0.15">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c r="AL302" s="569"/>
      <c r="AM302" s="569"/>
      <c r="AN302" s="569"/>
      <c r="AO302" s="569"/>
      <c r="AP302" s="570"/>
      <c r="AQ302" s="567"/>
      <c r="AR302" s="566"/>
      <c r="AS302" s="566"/>
      <c r="AT302" s="566"/>
      <c r="AU302" s="568"/>
      <c r="AV302" s="569"/>
      <c r="AW302" s="569"/>
      <c r="AX302" s="570"/>
    </row>
    <row r="303" spans="1:50" ht="24" hidden="1" customHeight="1" x14ac:dyDescent="0.15">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24" hidden="1" customHeight="1" x14ac:dyDescent="0.15">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hidden="1" customHeight="1" x14ac:dyDescent="0.15">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hidden="1" customHeight="1" x14ac:dyDescent="0.15">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hidden="1" customHeight="1" x14ac:dyDescent="0.15">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hidden="1" customHeight="1" x14ac:dyDescent="0.15">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hidden="1" customHeight="1" x14ac:dyDescent="0.15">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hidden="1" customHeight="1" x14ac:dyDescent="0.15">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hidden="1" customHeight="1" x14ac:dyDescent="0.15">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29" t="s">
        <v>367</v>
      </c>
      <c r="D334" s="229"/>
      <c r="E334" s="229"/>
      <c r="F334" s="229"/>
      <c r="G334" s="229"/>
      <c r="H334" s="229"/>
      <c r="I334" s="229"/>
      <c r="J334" s="229"/>
      <c r="K334" s="229"/>
      <c r="L334" s="229"/>
      <c r="M334" s="229" t="s">
        <v>368</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71" t="s">
        <v>369</v>
      </c>
      <c r="AL334" s="229"/>
      <c r="AM334" s="229"/>
      <c r="AN334" s="229"/>
      <c r="AO334" s="229"/>
      <c r="AP334" s="229"/>
      <c r="AQ334" s="229" t="s">
        <v>23</v>
      </c>
      <c r="AR334" s="229"/>
      <c r="AS334" s="229"/>
      <c r="AT334" s="229"/>
      <c r="AU334" s="83" t="s">
        <v>24</v>
      </c>
      <c r="AV334" s="84"/>
      <c r="AW334" s="84"/>
      <c r="AX334" s="572"/>
    </row>
    <row r="335" spans="1:50" ht="24" hidden="1" customHeight="1" x14ac:dyDescent="0.15">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c r="AL335" s="569"/>
      <c r="AM335" s="569"/>
      <c r="AN335" s="569"/>
      <c r="AO335" s="569"/>
      <c r="AP335" s="570"/>
      <c r="AQ335" s="567"/>
      <c r="AR335" s="566"/>
      <c r="AS335" s="566"/>
      <c r="AT335" s="566"/>
      <c r="AU335" s="568"/>
      <c r="AV335" s="569"/>
      <c r="AW335" s="569"/>
      <c r="AX335" s="570"/>
    </row>
    <row r="336" spans="1:50" ht="24" hidden="1" customHeight="1" x14ac:dyDescent="0.15">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c r="AL336" s="569"/>
      <c r="AM336" s="569"/>
      <c r="AN336" s="569"/>
      <c r="AO336" s="569"/>
      <c r="AP336" s="570"/>
      <c r="AQ336" s="567"/>
      <c r="AR336" s="566"/>
      <c r="AS336" s="566"/>
      <c r="AT336" s="566"/>
      <c r="AU336" s="568"/>
      <c r="AV336" s="569"/>
      <c r="AW336" s="569"/>
      <c r="AX336" s="570"/>
    </row>
    <row r="337" spans="1:50" ht="24" hidden="1" customHeight="1" x14ac:dyDescent="0.15">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c r="AL337" s="569"/>
      <c r="AM337" s="569"/>
      <c r="AN337" s="569"/>
      <c r="AO337" s="569"/>
      <c r="AP337" s="570"/>
      <c r="AQ337" s="567"/>
      <c r="AR337" s="566"/>
      <c r="AS337" s="566"/>
      <c r="AT337" s="566"/>
      <c r="AU337" s="568"/>
      <c r="AV337" s="569"/>
      <c r="AW337" s="569"/>
      <c r="AX337" s="570"/>
    </row>
    <row r="338" spans="1:50" ht="24" hidden="1" customHeight="1" x14ac:dyDescent="0.15">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c r="AL338" s="569"/>
      <c r="AM338" s="569"/>
      <c r="AN338" s="569"/>
      <c r="AO338" s="569"/>
      <c r="AP338" s="570"/>
      <c r="AQ338" s="567"/>
      <c r="AR338" s="566"/>
      <c r="AS338" s="566"/>
      <c r="AT338" s="566"/>
      <c r="AU338" s="568"/>
      <c r="AV338" s="569"/>
      <c r="AW338" s="569"/>
      <c r="AX338" s="570"/>
    </row>
    <row r="339" spans="1:50" ht="24" hidden="1" customHeight="1" x14ac:dyDescent="0.15">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4" hidden="1" customHeight="1" x14ac:dyDescent="0.15">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4" hidden="1" customHeight="1" x14ac:dyDescent="0.15">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4" hidden="1" customHeight="1" x14ac:dyDescent="0.15">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hidden="1" customHeight="1" x14ac:dyDescent="0.15">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hidden="1" customHeight="1" x14ac:dyDescent="0.15">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29" t="s">
        <v>367</v>
      </c>
      <c r="D367" s="229"/>
      <c r="E367" s="229"/>
      <c r="F367" s="229"/>
      <c r="G367" s="229"/>
      <c r="H367" s="229"/>
      <c r="I367" s="229"/>
      <c r="J367" s="229"/>
      <c r="K367" s="229"/>
      <c r="L367" s="229"/>
      <c r="M367" s="229" t="s">
        <v>368</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71" t="s">
        <v>369</v>
      </c>
      <c r="AL367" s="229"/>
      <c r="AM367" s="229"/>
      <c r="AN367" s="229"/>
      <c r="AO367" s="229"/>
      <c r="AP367" s="229"/>
      <c r="AQ367" s="229" t="s">
        <v>23</v>
      </c>
      <c r="AR367" s="229"/>
      <c r="AS367" s="229"/>
      <c r="AT367" s="229"/>
      <c r="AU367" s="83" t="s">
        <v>24</v>
      </c>
      <c r="AV367" s="84"/>
      <c r="AW367" s="84"/>
      <c r="AX367" s="572"/>
    </row>
    <row r="368" spans="1:50" ht="24" hidden="1" customHeight="1" x14ac:dyDescent="0.15">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c r="AL368" s="569"/>
      <c r="AM368" s="569"/>
      <c r="AN368" s="569"/>
      <c r="AO368" s="569"/>
      <c r="AP368" s="570"/>
      <c r="AQ368" s="567"/>
      <c r="AR368" s="566"/>
      <c r="AS368" s="566"/>
      <c r="AT368" s="566"/>
      <c r="AU368" s="568"/>
      <c r="AV368" s="569"/>
      <c r="AW368" s="569"/>
      <c r="AX368" s="570"/>
    </row>
    <row r="369" spans="1:50" ht="24" hidden="1" customHeight="1" x14ac:dyDescent="0.15">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c r="AL369" s="569"/>
      <c r="AM369" s="569"/>
      <c r="AN369" s="569"/>
      <c r="AO369" s="569"/>
      <c r="AP369" s="570"/>
      <c r="AQ369" s="567"/>
      <c r="AR369" s="566"/>
      <c r="AS369" s="566"/>
      <c r="AT369" s="566"/>
      <c r="AU369" s="568"/>
      <c r="AV369" s="569"/>
      <c r="AW369" s="569"/>
      <c r="AX369" s="570"/>
    </row>
    <row r="370" spans="1:50" ht="24" hidden="1" customHeight="1" x14ac:dyDescent="0.15">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hidden="1" customHeight="1" x14ac:dyDescent="0.15">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hidden="1" customHeight="1" x14ac:dyDescent="0.15">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hidden="1" customHeight="1" x14ac:dyDescent="0.15">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hidden="1" customHeight="1" x14ac:dyDescent="0.15">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hidden="1" customHeight="1" x14ac:dyDescent="0.15">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hidden="1" customHeight="1" x14ac:dyDescent="0.15">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hidden="1" customHeight="1" x14ac:dyDescent="0.15">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29" t="s">
        <v>367</v>
      </c>
      <c r="D400" s="229"/>
      <c r="E400" s="229"/>
      <c r="F400" s="229"/>
      <c r="G400" s="229"/>
      <c r="H400" s="229"/>
      <c r="I400" s="229"/>
      <c r="J400" s="229"/>
      <c r="K400" s="229"/>
      <c r="L400" s="229"/>
      <c r="M400" s="229" t="s">
        <v>368</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71" t="s">
        <v>369</v>
      </c>
      <c r="AL400" s="229"/>
      <c r="AM400" s="229"/>
      <c r="AN400" s="229"/>
      <c r="AO400" s="229"/>
      <c r="AP400" s="229"/>
      <c r="AQ400" s="229" t="s">
        <v>23</v>
      </c>
      <c r="AR400" s="229"/>
      <c r="AS400" s="229"/>
      <c r="AT400" s="229"/>
      <c r="AU400" s="83" t="s">
        <v>24</v>
      </c>
      <c r="AV400" s="84"/>
      <c r="AW400" s="84"/>
      <c r="AX400" s="572"/>
    </row>
    <row r="401" spans="1:50" ht="24" hidden="1" customHeight="1" x14ac:dyDescent="0.15">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c r="AL401" s="569"/>
      <c r="AM401" s="569"/>
      <c r="AN401" s="569"/>
      <c r="AO401" s="569"/>
      <c r="AP401" s="570"/>
      <c r="AQ401" s="567"/>
      <c r="AR401" s="566"/>
      <c r="AS401" s="566"/>
      <c r="AT401" s="566"/>
      <c r="AU401" s="568"/>
      <c r="AV401" s="569"/>
      <c r="AW401" s="569"/>
      <c r="AX401" s="570"/>
    </row>
    <row r="402" spans="1:50" ht="24" hidden="1" customHeight="1" x14ac:dyDescent="0.15">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4" hidden="1" customHeight="1" x14ac:dyDescent="0.15">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24" hidden="1" customHeight="1" x14ac:dyDescent="0.15">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24" hidden="1" customHeight="1" x14ac:dyDescent="0.15">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24" hidden="1" customHeight="1" x14ac:dyDescent="0.15">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24" hidden="1" customHeight="1" x14ac:dyDescent="0.15">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24" hidden="1" customHeight="1" x14ac:dyDescent="0.15">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24" hidden="1" customHeight="1" x14ac:dyDescent="0.15">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24" hidden="1" customHeight="1" x14ac:dyDescent="0.15">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29" t="s">
        <v>367</v>
      </c>
      <c r="D433" s="229"/>
      <c r="E433" s="229"/>
      <c r="F433" s="229"/>
      <c r="G433" s="229"/>
      <c r="H433" s="229"/>
      <c r="I433" s="229"/>
      <c r="J433" s="229"/>
      <c r="K433" s="229"/>
      <c r="L433" s="229"/>
      <c r="M433" s="229" t="s">
        <v>368</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71" t="s">
        <v>369</v>
      </c>
      <c r="AL433" s="229"/>
      <c r="AM433" s="229"/>
      <c r="AN433" s="229"/>
      <c r="AO433" s="229"/>
      <c r="AP433" s="229"/>
      <c r="AQ433" s="229" t="s">
        <v>23</v>
      </c>
      <c r="AR433" s="229"/>
      <c r="AS433" s="229"/>
      <c r="AT433" s="229"/>
      <c r="AU433" s="83" t="s">
        <v>24</v>
      </c>
      <c r="AV433" s="84"/>
      <c r="AW433" s="84"/>
      <c r="AX433" s="572"/>
    </row>
    <row r="434" spans="1:50" ht="24" hidden="1" customHeight="1" x14ac:dyDescent="0.15">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hidden="1" customHeight="1" x14ac:dyDescent="0.15">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hidden="1" customHeight="1" x14ac:dyDescent="0.15">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hidden="1" customHeight="1" x14ac:dyDescent="0.15">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hidden="1"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29" t="s">
        <v>367</v>
      </c>
      <c r="D466" s="229"/>
      <c r="E466" s="229"/>
      <c r="F466" s="229"/>
      <c r="G466" s="229"/>
      <c r="H466" s="229"/>
      <c r="I466" s="229"/>
      <c r="J466" s="229"/>
      <c r="K466" s="229"/>
      <c r="L466" s="229"/>
      <c r="M466" s="229" t="s">
        <v>368</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71" t="s">
        <v>369</v>
      </c>
      <c r="AL466" s="229"/>
      <c r="AM466" s="229"/>
      <c r="AN466" s="229"/>
      <c r="AO466" s="229"/>
      <c r="AP466" s="229"/>
      <c r="AQ466" s="229" t="s">
        <v>23</v>
      </c>
      <c r="AR466" s="229"/>
      <c r="AS466" s="229"/>
      <c r="AT466" s="229"/>
      <c r="AU466" s="83" t="s">
        <v>24</v>
      </c>
      <c r="AV466" s="84"/>
      <c r="AW466" s="84"/>
      <c r="AX466" s="572"/>
    </row>
    <row r="467" spans="1:50" ht="24" hidden="1" customHeight="1" x14ac:dyDescent="0.15">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hidden="1" customHeight="1" x14ac:dyDescent="0.15">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hidden="1" customHeight="1" x14ac:dyDescent="0.15">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hidden="1" customHeight="1" x14ac:dyDescent="0.15">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hidden="1" customHeight="1" x14ac:dyDescent="0.15">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hidden="1" customHeight="1" x14ac:dyDescent="0.15">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hidden="1" customHeight="1" x14ac:dyDescent="0.15">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hidden="1" customHeight="1" x14ac:dyDescent="0.15">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hidden="1" customHeight="1" x14ac:dyDescent="0.15">
      <c r="A497" s="102" t="s">
        <v>323</v>
      </c>
      <c r="B497" s="103"/>
      <c r="C497" s="103"/>
      <c r="D497" s="103"/>
      <c r="E497" s="103"/>
      <c r="F497" s="103"/>
      <c r="G497" s="103"/>
      <c r="H497" s="103"/>
      <c r="I497" s="103"/>
      <c r="J497" s="103"/>
      <c r="K497" s="103"/>
      <c r="L497" s="103"/>
      <c r="M497" s="103"/>
      <c r="N497" s="103"/>
      <c r="O497" s="103"/>
      <c r="P497" s="103"/>
      <c r="Q497" s="103"/>
      <c r="R497" s="103"/>
      <c r="S497" s="103"/>
      <c r="T497" s="103"/>
      <c r="U497" s="103"/>
      <c r="V497" s="103"/>
      <c r="W497" s="103"/>
      <c r="X497" s="103"/>
      <c r="Y497" s="103"/>
      <c r="Z497" s="103"/>
      <c r="AA497" s="103"/>
      <c r="AB497" s="103"/>
      <c r="AC497" s="103"/>
      <c r="AD497" s="103"/>
      <c r="AE497" s="103"/>
      <c r="AF497" s="103"/>
      <c r="AG497" s="103"/>
      <c r="AH497" s="103"/>
      <c r="AI497" s="103"/>
      <c r="AJ497" s="103"/>
      <c r="AK497" s="104"/>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9" priority="549">
      <formula>IF(RIGHT(TEXT(P14,"0.#"),1)=".",FALSE,TRUE)</formula>
    </cfRule>
    <cfRule type="expression" dxfId="208" priority="550">
      <formula>IF(RIGHT(TEXT(P14,"0.#"),1)=".",TRUE,FALSE)</formula>
    </cfRule>
  </conditionalFormatting>
  <conditionalFormatting sqref="AE23:AI23">
    <cfRule type="expression" dxfId="207" priority="539">
      <formula>IF(RIGHT(TEXT(AE23,"0.#"),1)=".",FALSE,TRUE)</formula>
    </cfRule>
    <cfRule type="expression" dxfId="206" priority="540">
      <formula>IF(RIGHT(TEXT(AE23,"0.#"),1)=".",TRUE,FALSE)</formula>
    </cfRule>
  </conditionalFormatting>
  <conditionalFormatting sqref="AE69:AX69">
    <cfRule type="expression" dxfId="205" priority="471">
      <formula>IF(RIGHT(TEXT(AE69,"0.#"),1)=".",FALSE,TRUE)</formula>
    </cfRule>
    <cfRule type="expression" dxfId="204" priority="472">
      <formula>IF(RIGHT(TEXT(AE69,"0.#"),1)=".",TRUE,FALSE)</formula>
    </cfRule>
  </conditionalFormatting>
  <conditionalFormatting sqref="AE83:AI83">
    <cfRule type="expression" dxfId="203" priority="453">
      <formula>IF(RIGHT(TEXT(AE83,"0.#"),1)=".",FALSE,TRUE)</formula>
    </cfRule>
    <cfRule type="expression" dxfId="202" priority="454">
      <formula>IF(RIGHT(TEXT(AE83,"0.#"),1)=".",TRUE,FALSE)</formula>
    </cfRule>
  </conditionalFormatting>
  <conditionalFormatting sqref="L99">
    <cfRule type="expression" dxfId="201" priority="431">
      <formula>IF(RIGHT(TEXT(L99,"0.#"),1)=".",FALSE,TRUE)</formula>
    </cfRule>
    <cfRule type="expression" dxfId="200" priority="432">
      <formula>IF(RIGHT(TEXT(L99,"0.#"),1)=".",TRUE,FALSE)</formula>
    </cfRule>
  </conditionalFormatting>
  <conditionalFormatting sqref="L104">
    <cfRule type="expression" dxfId="199" priority="429">
      <formula>IF(RIGHT(TEXT(L104,"0.#"),1)=".",FALSE,TRUE)</formula>
    </cfRule>
    <cfRule type="expression" dxfId="198" priority="430">
      <formula>IF(RIGHT(TEXT(L104,"0.#"),1)=".",TRUE,FALSE)</formula>
    </cfRule>
  </conditionalFormatting>
  <conditionalFormatting sqref="R104">
    <cfRule type="expression" dxfId="197" priority="427">
      <formula>IF(RIGHT(TEXT(R104,"0.#"),1)=".",FALSE,TRUE)</formula>
    </cfRule>
    <cfRule type="expression" dxfId="196" priority="428">
      <formula>IF(RIGHT(TEXT(R104,"0.#"),1)=".",TRUE,FALSE)</formula>
    </cfRule>
  </conditionalFormatting>
  <conditionalFormatting sqref="P18:AX18">
    <cfRule type="expression" dxfId="195" priority="425">
      <formula>IF(RIGHT(TEXT(P18,"0.#"),1)=".",FALSE,TRUE)</formula>
    </cfRule>
    <cfRule type="expression" dxfId="194" priority="426">
      <formula>IF(RIGHT(TEXT(P18,"0.#"),1)=".",TRUE,FALSE)</formula>
    </cfRule>
  </conditionalFormatting>
  <conditionalFormatting sqref="Y181">
    <cfRule type="expression" dxfId="193" priority="421">
      <formula>IF(RIGHT(TEXT(Y181,"0.#"),1)=".",FALSE,TRUE)</formula>
    </cfRule>
    <cfRule type="expression" dxfId="192" priority="422">
      <formula>IF(RIGHT(TEXT(Y181,"0.#"),1)=".",TRUE,FALSE)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P16:AQ17 P15:AX15 P13:AX13">
    <cfRule type="expression" dxfId="185" priority="247">
      <formula>IF(RIGHT(TEXT(P13,"0.#"),1)=".",FALSE,TRUE)</formula>
    </cfRule>
    <cfRule type="expression" dxfId="184" priority="248">
      <formula>IF(RIGHT(TEXT(P13,"0.#"),1)=".",TRUE,FALSE)</formula>
    </cfRule>
  </conditionalFormatting>
  <conditionalFormatting sqref="P19:AJ19">
    <cfRule type="expression" dxfId="183" priority="245">
      <formula>IF(RIGHT(TEXT(P19,"0.#"),1)=".",FALSE,TRUE)</formula>
    </cfRule>
    <cfRule type="expression" dxfId="182" priority="246">
      <formula>IF(RIGHT(TEXT(P19,"0.#"),1)=".",TRUE,FALSE)</formula>
    </cfRule>
  </conditionalFormatting>
  <conditionalFormatting sqref="AE55:AX55 AJ54:AS54">
    <cfRule type="expression" dxfId="181" priority="241">
      <formula>IF(RIGHT(TEXT(AE54,"0.#"),1)=".",FALSE,TRUE)</formula>
    </cfRule>
    <cfRule type="expression" dxfId="180" priority="242">
      <formula>IF(RIGHT(TEXT(AE54,"0.#"),1)=".",TRUE,FALSE)</formula>
    </cfRule>
  </conditionalFormatting>
  <conditionalFormatting sqref="AE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0:L103">
    <cfRule type="expression" dxfId="173" priority="231">
      <formula>IF(RIGHT(TEXT(L100,"0.#"),1)=".",FALSE,TRUE)</formula>
    </cfRule>
    <cfRule type="expression" dxfId="172" priority="232">
      <formula>IF(RIGHT(TEXT(L100,"0.#"),1)=".",TRUE,FALSE)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J83:AX83">
    <cfRule type="expression" dxfId="7" priority="7">
      <formula>IF(RIGHT(TEXT(AJ83,"0.#"),1)=".",FALSE,TRUE)</formula>
    </cfRule>
    <cfRule type="expression" dxfId="6" priority="8">
      <formula>IF(RIGHT(TEXT(AJ83,"0.#"),1)=".",TRUE,FALSE)</formula>
    </cfRule>
  </conditionalFormatting>
  <conditionalFormatting sqref="L98">
    <cfRule type="expression" dxfId="5" priority="5">
      <formula>IF(RIGHT(TEXT(L98,"0.#"),1)=".",FALSE,TRUE)</formula>
    </cfRule>
    <cfRule type="expression" dxfId="4" priority="6">
      <formula>IF(RIGHT(TEXT(L98,"0.#"),1)=".",TRUE,FALSE)</formula>
    </cfRule>
  </conditionalFormatting>
  <conditionalFormatting sqref="AE84:AI84">
    <cfRule type="expression" dxfId="3" priority="3">
      <formula>IF(RIGHT(TEXT(AE84,"0.#"),1)=".",FALSE,TRUE)</formula>
    </cfRule>
    <cfRule type="expression" dxfId="2" priority="4">
      <formula>IF(RIGHT(TEXT(AE84,"0.#"),1)=".",TRUE,FALSE)</formula>
    </cfRule>
  </conditionalFormatting>
  <conditionalFormatting sqref="AE87:AI87">
    <cfRule type="expression" dxfId="1" priority="1">
      <formula>IF(RIGHT(TEXT(AE87,"0.#"),1)=".",FALSE,TRUE)</formula>
    </cfRule>
    <cfRule type="expression" dxfId="0" priority="2">
      <formula>IF(RIGHT(TEXT(AE87,"0.#"),1)=".",TRUE,FALSE)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0" fitToHeight="10" orientation="portrait" r:id="rId1"/>
  <headerFooter differentFirst="1" alignWithMargins="0"/>
  <rowBreaks count="5" manualBreakCount="5">
    <brk id="84" max="16383" man="1"/>
    <brk id="105" max="16383" man="1"/>
    <brk id="138" max="16383" man="1"/>
    <brk id="177" max="16383" man="1"/>
    <brk id="2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6" sqref="L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380</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2015-06-09T05:39:41Z</cp:lastPrinted>
  <dcterms:created xsi:type="dcterms:W3CDTF">2012-03-13T00:50:25Z</dcterms:created>
  <dcterms:modified xsi:type="dcterms:W3CDTF">2015-09-09T11:04:49Z</dcterms:modified>
</cp:coreProperties>
</file>