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1 復興庁(1～8、1～3)○○○\復興庁最終公表用（エクセル）\"/>
    </mc:Choice>
  </mc:AlternateContent>
  <bookViews>
    <workbookView xWindow="0" yWindow="0" windowWidth="23370" windowHeight="91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Print_Area" localSheetId="0">行政事業レビューシート!$A$1:$AX$498</definedName>
    <definedName name="_xlnm.Print_Area" localSheetId="3">別紙2!$A$1:$AX$159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l="1"/>
  <c r="AJ83" i="3"/>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<sst xmlns="http://schemas.openxmlformats.org/spreadsheetml/2006/main" count="1784" uniqueCount="595">
  <si>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</si>
  <si>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</si>
  <si>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</si>
  <si>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</si>
  <si>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</si>
  <si>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</si>
  <si>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</si>
  <si>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</si>
  <si>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</si>
  <si>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</si>
  <si>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</si>
  <si>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</si>
  <si>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</si>
  <si>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</si>
  <si>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</si>
  <si>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</si>
  <si>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</si>
  <si>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</si>
  <si>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</si>
  <si>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</si>
  <si>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</si>
  <si>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</si>
  <si>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</si>
  <si>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</si>
  <si>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</si>
  <si>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</si>
  <si>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</si>
  <si>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</si>
  <si>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</si>
  <si>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</si>
  <si>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</si>
  <si>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</si>
  <si>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</si>
  <si>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</si>
  <si>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</si>
  <si>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</si>
  <si>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</si>
  <si>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</si>
  <si>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</si>
  <si>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</si>
  <si>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</si>
  <si>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</si>
  <si>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</si>
  <si>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</si>
  <si>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</si>
  <si>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</si>
  <si>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</si>
  <si>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</si>
  <si>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</si>
  <si>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</si>
  <si>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</si>
  <si>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</si>
  <si>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</si>
  <si>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</si>
  <si>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</si>
  <si>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</si>
  <si>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</si>
  <si>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</si>
  <si>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</si>
  <si>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</si>
  <si>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</si>
  <si>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</si>
  <si>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</si>
  <si>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</si>
  <si>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</si>
  <si>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</si>
  <si>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</si>
  <si>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</si>
  <si>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</si>
  <si>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</si>
  <si>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</si>
  <si>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</si>
  <si>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</si>
  <si>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</si>
  <si>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</si>
  <si>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</si>
  <si>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</si>
  <si>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</si>
  <si>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</si>
  <si>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</si>
  <si>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</si>
  <si>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</si>
  <si>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</si>
  <si>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</si>
  <si>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</si>
  <si>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</si>
  <si>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</si>
  <si>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</si>
  <si>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</si>
  <si>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</si>
  <si>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</si>
  <si>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</si>
  <si>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</si>
  <si>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</si>
  <si>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</si>
  <si>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</si>
  <si>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</si>
  <si>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</si>
  <si>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</si>
  <si>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</si>
  <si>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</si>
  <si>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</si>
  <si>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</si>
  <si>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</si>
  <si>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</si>
  <si>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</si>
  <si>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</si>
  <si>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</si>
  <si>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</si>
  <si>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</si>
  <si>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</si>
  <si>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</si>
  <si>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</si>
  <si>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</si>
  <si>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</si>
  <si>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</si>
  <si>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</si>
  <si>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</si>
  <si>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</si>
  <si>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</si>
  <si>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</si>
  <si>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</si>
  <si>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</si>
  <si>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</si>
  <si>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</si>
  <si>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</si>
  <si>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</si>
  <si>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</si>
  <si>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</si>
  <si>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</si>
  <si>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</si>
  <si>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</si>
  <si>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</si>
  <si>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</si>
  <si>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</si>
  <si>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</si>
  <si>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</si>
  <si>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</si>
  <si>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</si>
  <si>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</si>
  <si>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</si>
  <si>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</si>
  <si>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</si>
  <si>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</si>
  <si>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</si>
  <si>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</si>
  <si>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</si>
  <si>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</si>
  <si>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</si>
  <si>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</si>
  <si>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</si>
  <si>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</si>
  <si>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</si>
  <si>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</si>
  <si>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</si>
  <si>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</si>
  <si>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</si>
  <si>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</si>
  <si>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</si>
  <si>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</si>
  <si>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</si>
  <si>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</si>
  <si>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</si>
  <si>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</si>
  <si>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</si>
  <si>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</si>
  <si>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</si>
  <si>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</si>
  <si>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</si>
  <si>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</si>
  <si>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</si>
  <si>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</si>
  <si>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</si>
  <si>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</si>
  <si>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</si>
  <si>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</si>
  <si>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</si>
  <si>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</si>
  <si>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</si>
  <si>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</si>
  <si>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</si>
  <si>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</si>
  <si>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</si>
  <si>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</si>
  <si>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</si>
  <si>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</si>
  <si>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</si>
  <si>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</si>
  <si>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</si>
  <si>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</si>
  <si>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</si>
  <si>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</si>
  <si>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</si>
  <si>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</si>
  <si>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</si>
  <si>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</si>
  <si>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</si>
  <si>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</si>
  <si>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</si>
  <si>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</si>
  <si>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</si>
  <si>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</si>
  <si>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</si>
  <si>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</si>
  <si>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</si>
  <si>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</si>
  <si>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</si>
  <si>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</si>
  <si>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</si>
  <si>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</si>
  <si>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</si>
  <si>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</si>
  <si>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</si>
  <si>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</si>
  <si>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</si>
  <si>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</si>
  <si>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</si>
  <si>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</si>
  <si>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</si>
  <si>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</si>
  <si>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</si>
  <si>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</si>
  <si>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</si>
  <si>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</si>
  <si>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</si>
  <si>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</si>
  <si>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</si>
  <si>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</si>
  <si>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</si>
  <si>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</si>
  <si>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</si>
  <si>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</si>
  <si>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</si>
  <si>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</si>
  <si>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</si>
  <si>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</si>
  <si>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</si>
  <si>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</si>
  <si>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</si>
  <si>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</si>
  <si>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</si>
  <si>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</si>
  <si>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</si>
  <si>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</si>
  <si>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</si>
  <si>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</si>
  <si>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</si>
  <si>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</si>
  <si>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</si>
  <si>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</si>
  <si>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</si>
  <si>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</si>
  <si>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</si>
  <si>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</si>
  <si>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</si>
  <si>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</si>
  <si>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</si>
  <si>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</si>
  <si>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</si>
  <si>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</si>
  <si>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</si>
  <si>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</si>
  <si>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</si>
  <si>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</si>
  <si>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</si>
  <si>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</si>
  <si>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</si>
  <si>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</si>
  <si>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</si>
  <si>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</si>
  <si>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</si>
  <si>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</si>
  <si>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</si>
  <si>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</si>
  <si>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</si>
  <si>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</si>
  <si>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</si>
  <si>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</si>
  <si>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</si>
  <si>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</si>
  <si>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</si>
  <si>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</si>
  <si>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</si>
  <si>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</si>
  <si>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</si>
  <si>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</si>
  <si>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</si>
  <si>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</si>
  <si>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</si>
  <si>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</si>
  <si>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</si>
  <si>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</si>
  <si>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</si>
  <si>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</si>
  <si>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</si>
  <si>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</si>
  <si>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</si>
  <si>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</si>
  <si>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</si>
  <si>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</si>
  <si>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</si>
  <si>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</si>
  <si>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</si>
  <si>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</si>
  <si>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</si>
  <si>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</si>
  <si>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</si>
  <si>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</si>
  <si>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</si>
  <si>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</si>
  <si>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</si>
  <si>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</si>
  <si>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</si>
  <si>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</si>
  <si>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</si>
  <si>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</si>
  <si>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</si>
  <si>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</si>
  <si>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</si>
  <si>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</si>
  <si>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</si>
  <si>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</si>
  <si>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</si>
  <si>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</si>
  <si>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</si>
  <si>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</si>
  <si>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</si>
  <si>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</si>
  <si>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</si>
  <si>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</si>
  <si>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</si>
  <si>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</si>
  <si>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</si>
  <si>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</si>
  <si>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</si>
  <si>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</si>
  <si>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</si>
  <si>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</si>
  <si>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</si>
  <si>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</si>
  <si>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</si>
  <si>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</si>
  <si>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</si>
  <si>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</si>
  <si>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</si>
  <si>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</si>
  <si>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</si>
  <si>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</si>
  <si>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</si>
  <si>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</si>
  <si>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</si>
  <si>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</si>
  <si>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</si>
  <si>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</si>
  <si>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</si>
  <si>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</si>
  <si>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</si>
  <si>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</si>
  <si>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</si>
  <si>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</si>
  <si>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</si>
  <si>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</si>
  <si>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</si>
  <si>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</si>
  <si>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</si>
  <si>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</si>
  <si>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</si>
  <si>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d.</t>
    <phoneticPr fontId="5"/>
  </si>
  <si>
    <t>e.</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</si>
  <si>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</si>
  <si>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</si>
  <si>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</si>
  <si>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</si>
  <si>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</si>
  <si>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</si>
  <si>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</si>
  <si>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</si>
  <si>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</si>
  <si>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</si>
  <si>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</si>
  <si>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</si>
  <si>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</si>
  <si>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</si>
  <si>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</si>
  <si>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</si>
  <si>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</si>
  <si>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</si>
  <si>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</si>
  <si>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</si>
  <si>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</si>
  <si>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</si>
  <si>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</si>
  <si>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</si>
  <si>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</si>
  <si>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</si>
  <si>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</si>
  <si>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</si>
  <si>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</si>
  <si>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</si>
  <si>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</si>
  <si>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</si>
  <si>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</si>
  <si>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</si>
  <si>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</si>
  <si>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</si>
  <si>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</si>
  <si>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</si>
  <si>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</si>
  <si>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</si>
  <si>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</si>
  <si>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</si>
  <si>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</si>
  <si>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</si>
  <si>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</si>
  <si>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</si>
  <si>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</si>
  <si>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</si>
  <si>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</si>
  <si>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</si>
  <si>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</si>
  <si>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</si>
  <si>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</si>
  <si>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</si>
  <si>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</si>
  <si>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</si>
  <si>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</si>
  <si>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</si>
  <si>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</si>
  <si>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</si>
  <si>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</si>
  <si>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</si>
  <si>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</si>
  <si>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</si>
  <si>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</si>
  <si>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</si>
  <si>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</si>
  <si>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</si>
  <si>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</si>
  <si>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</si>
  <si>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</si>
  <si>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</si>
  <si>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</si>
  <si>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</si>
  <si>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</si>
  <si>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</si>
  <si>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</si>
  <si>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</si>
  <si>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</si>
  <si>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東日本大震災復興交付金</t>
    <phoneticPr fontId="5"/>
  </si>
  <si>
    <t>政策：復興施策の推進
施策：復興交付金制度に係る施策の推進</t>
    <rPh sb="0" eb="2">
      <t>セイサク</t>
    </rPh>
    <rPh sb="11" eb="12">
      <t>セ</t>
    </rPh>
    <rPh sb="12" eb="13">
      <t>サク</t>
    </rPh>
    <phoneticPr fontId="5"/>
  </si>
  <si>
    <t>002</t>
    <phoneticPr fontId="5"/>
  </si>
  <si>
    <t>統括官付参事官（交付金担当）</t>
    <rPh sb="0" eb="2">
      <t>トウカツ</t>
    </rPh>
    <rPh sb="2" eb="3">
      <t>カン</t>
    </rPh>
    <rPh sb="3" eb="4">
      <t>ヅ</t>
    </rPh>
    <rPh sb="4" eb="7">
      <t>サンジカン</t>
    </rPh>
    <rPh sb="8" eb="11">
      <t>コウフキン</t>
    </rPh>
    <rPh sb="11" eb="13">
      <t>タントウ</t>
    </rPh>
    <phoneticPr fontId="5"/>
  </si>
  <si>
    <t>東日本大震災復興特別区域法第77条・第78条</t>
    <rPh sb="0" eb="1">
      <t>ヒガシ</t>
    </rPh>
    <rPh sb="1" eb="3">
      <t>ニホン</t>
    </rPh>
    <rPh sb="3" eb="6">
      <t>ダイシンサイ</t>
    </rPh>
    <rPh sb="6" eb="8">
      <t>フッコウ</t>
    </rPh>
    <rPh sb="8" eb="10">
      <t>トクベツ</t>
    </rPh>
    <rPh sb="10" eb="12">
      <t>クイキ</t>
    </rPh>
    <rPh sb="12" eb="13">
      <t>ホウ</t>
    </rPh>
    <rPh sb="13" eb="14">
      <t>ダイ</t>
    </rPh>
    <rPh sb="16" eb="17">
      <t>ジョウ</t>
    </rPh>
    <rPh sb="18" eb="19">
      <t>ダイ</t>
    </rPh>
    <rPh sb="21" eb="22">
      <t>ジョウ</t>
    </rPh>
    <phoneticPr fontId="5"/>
  </si>
  <si>
    <t>東日本大震災復興交付金制度要綱、交付要綱、復興交付金事業計画</t>
    <rPh sb="0" eb="1">
      <t>ヒガシ</t>
    </rPh>
    <rPh sb="1" eb="3">
      <t>ニホン</t>
    </rPh>
    <rPh sb="3" eb="6">
      <t>ダイシンサイ</t>
    </rPh>
    <rPh sb="6" eb="8">
      <t>フッコウ</t>
    </rPh>
    <rPh sb="8" eb="11">
      <t>コウフキン</t>
    </rPh>
    <rPh sb="11" eb="13">
      <t>セイド</t>
    </rPh>
    <rPh sb="13" eb="15">
      <t>ヨウコウ</t>
    </rPh>
    <rPh sb="16" eb="18">
      <t>コウフ</t>
    </rPh>
    <rPh sb="18" eb="20">
      <t>ヨウコウ</t>
    </rPh>
    <rPh sb="21" eb="23">
      <t>フッコウ</t>
    </rPh>
    <rPh sb="23" eb="26">
      <t>コウフキン</t>
    </rPh>
    <rPh sb="26" eb="28">
      <t>ジギョウ</t>
    </rPh>
    <rPh sb="28" eb="30">
      <t>ケイカク</t>
    </rPh>
    <phoneticPr fontId="5"/>
  </si>
  <si>
    <t>東日本大震災により著しい被害を受けた地域において、公共施設等の災害復旧だけでは対応が困難な失われた市街地の再生等を支援し、被災地域の復興を加速させることを目的とする。</t>
    <rPh sb="0" eb="1">
      <t>ヒガシ</t>
    </rPh>
    <rPh sb="1" eb="3">
      <t>ニホン</t>
    </rPh>
    <rPh sb="3" eb="6">
      <t>ダイシンサイ</t>
    </rPh>
    <rPh sb="9" eb="10">
      <t>イチジル</t>
    </rPh>
    <rPh sb="12" eb="14">
      <t>ヒガイ</t>
    </rPh>
    <rPh sb="15" eb="16">
      <t>ウ</t>
    </rPh>
    <rPh sb="18" eb="20">
      <t>チイキ</t>
    </rPh>
    <rPh sb="25" eb="27">
      <t>コウキョウ</t>
    </rPh>
    <rPh sb="27" eb="29">
      <t>シセツ</t>
    </rPh>
    <rPh sb="29" eb="30">
      <t>トウ</t>
    </rPh>
    <rPh sb="31" eb="33">
      <t>サイガイ</t>
    </rPh>
    <rPh sb="33" eb="35">
      <t>フッキュウ</t>
    </rPh>
    <rPh sb="39" eb="41">
      <t>タイオウ</t>
    </rPh>
    <rPh sb="42" eb="44">
      <t>コンナン</t>
    </rPh>
    <rPh sb="45" eb="46">
      <t>ウシナ</t>
    </rPh>
    <rPh sb="49" eb="52">
      <t>シガイチ</t>
    </rPh>
    <rPh sb="53" eb="55">
      <t>サイセイ</t>
    </rPh>
    <rPh sb="55" eb="56">
      <t>トウ</t>
    </rPh>
    <rPh sb="57" eb="59">
      <t>シエン</t>
    </rPh>
    <rPh sb="61" eb="63">
      <t>ヒサイ</t>
    </rPh>
    <rPh sb="63" eb="65">
      <t>チイキ</t>
    </rPh>
    <rPh sb="66" eb="68">
      <t>フッコウ</t>
    </rPh>
    <rPh sb="69" eb="71">
      <t>カソク</t>
    </rPh>
    <rPh sb="77" eb="79">
      <t>モクテキ</t>
    </rPh>
    <phoneticPr fontId="5"/>
  </si>
  <si>
    <t>＜基幹事業＞
　・被災地方公共団体の復興地域づくりに必要となる５省４０事業を一括化し、１本の事業計画で申請・採択
　　　防災集団移転促進事業、土地区画整理事業、災害公営住宅整備事業、漁業集落防災機能強化事業、漁港施設機能強化事業、農山漁村地域復興基盤総合整備事業　等
＜効果促進事業＞
　・基幹事業に関連して自主的かつ主体的に実施する事業（ハード・ソフト事業ニーズに対応）
　・基幹事業の事業費の３５％を上限として支援
＜その他＞
　・基金の設置等による執行弾力化</t>
    <phoneticPr fontId="5"/>
  </si>
  <si>
    <t>計画</t>
    <rPh sb="0" eb="2">
      <t>ケイカク</t>
    </rPh>
    <phoneticPr fontId="5"/>
  </si>
  <si>
    <t>配分事業計画数</t>
    <rPh sb="0" eb="2">
      <t>ハイブン</t>
    </rPh>
    <rPh sb="2" eb="4">
      <t>ジギョウ</t>
    </rPh>
    <rPh sb="4" eb="6">
      <t>ケイカク</t>
    </rPh>
    <rPh sb="6" eb="7">
      <t>スウ</t>
    </rPh>
    <phoneticPr fontId="5"/>
  </si>
  <si>
    <t>百万円</t>
    <rPh sb="0" eb="3">
      <t>ヒャクマンエン</t>
    </rPh>
    <phoneticPr fontId="5"/>
  </si>
  <si>
    <t>東日本大震災復興交付金</t>
    <rPh sb="0" eb="11">
      <t>ヒガシニホンダイシンサイフッコウコウフキン</t>
    </rPh>
    <phoneticPr fontId="5"/>
  </si>
  <si>
    <t>‐</t>
  </si>
  <si>
    <t>復興庁</t>
    <rPh sb="0" eb="3">
      <t>フッコウチョウ</t>
    </rPh>
    <phoneticPr fontId="5"/>
  </si>
  <si>
    <t>社会資本整備総合交付金（復興）</t>
    <rPh sb="0" eb="2">
      <t>シャカイ</t>
    </rPh>
    <rPh sb="2" eb="4">
      <t>シホン</t>
    </rPh>
    <rPh sb="4" eb="6">
      <t>セイビ</t>
    </rPh>
    <rPh sb="6" eb="8">
      <t>ソウゴウ</t>
    </rPh>
    <rPh sb="8" eb="11">
      <t>コウフキン</t>
    </rPh>
    <rPh sb="12" eb="14">
      <t>フッコウ</t>
    </rPh>
    <phoneticPr fontId="5"/>
  </si>
  <si>
    <t>著しい被害を受けた地域の復興まちづくりのための事業等については、東日本大震災復興交付金で対応する一方、その他被災地における道路の拡幅、改築等、下水道、道路の耐震化等については、社会資本整備総合交付金等で対応しており、適切な役割分担となっている。</t>
    <rPh sb="0" eb="1">
      <t>イチジル</t>
    </rPh>
    <rPh sb="3" eb="5">
      <t>ヒガイ</t>
    </rPh>
    <rPh sb="6" eb="7">
      <t>ウ</t>
    </rPh>
    <rPh sb="9" eb="11">
      <t>チイキ</t>
    </rPh>
    <rPh sb="12" eb="14">
      <t>フッコウ</t>
    </rPh>
    <rPh sb="23" eb="25">
      <t>ジギョウ</t>
    </rPh>
    <rPh sb="25" eb="26">
      <t>トウ</t>
    </rPh>
    <rPh sb="32" eb="38">
      <t>ヒガシニホンダイシンサイ</t>
    </rPh>
    <rPh sb="38" eb="40">
      <t>フッコウ</t>
    </rPh>
    <rPh sb="40" eb="43">
      <t>コウフキン</t>
    </rPh>
    <rPh sb="44" eb="46">
      <t>タイオウ</t>
    </rPh>
    <rPh sb="48" eb="50">
      <t>イッポウ</t>
    </rPh>
    <rPh sb="53" eb="54">
      <t>タ</t>
    </rPh>
    <rPh sb="54" eb="57">
      <t>ヒサイチ</t>
    </rPh>
    <rPh sb="61" eb="63">
      <t>ドウロ</t>
    </rPh>
    <rPh sb="64" eb="66">
      <t>カクフク</t>
    </rPh>
    <rPh sb="67" eb="69">
      <t>カイチク</t>
    </rPh>
    <rPh sb="69" eb="70">
      <t>トウ</t>
    </rPh>
    <rPh sb="71" eb="74">
      <t>ゲスイドウ</t>
    </rPh>
    <rPh sb="75" eb="77">
      <t>ドウロ</t>
    </rPh>
    <rPh sb="78" eb="81">
      <t>タイシンカ</t>
    </rPh>
    <rPh sb="81" eb="82">
      <t>トウ</t>
    </rPh>
    <rPh sb="88" eb="90">
      <t>シャカイ</t>
    </rPh>
    <rPh sb="90" eb="92">
      <t>シホン</t>
    </rPh>
    <rPh sb="92" eb="94">
      <t>セイビ</t>
    </rPh>
    <rPh sb="94" eb="96">
      <t>ソウゴウ</t>
    </rPh>
    <rPh sb="96" eb="99">
      <t>コウフキン</t>
    </rPh>
    <rPh sb="99" eb="100">
      <t>トウ</t>
    </rPh>
    <rPh sb="101" eb="103">
      <t>タイオウ</t>
    </rPh>
    <rPh sb="108" eb="110">
      <t>テキセツ</t>
    </rPh>
    <rPh sb="111" eb="113">
      <t>ヤクワリ</t>
    </rPh>
    <rPh sb="113" eb="115">
      <t>ブンタン</t>
    </rPh>
    <phoneticPr fontId="5"/>
  </si>
  <si>
    <t>引き続き被災地方公共団体の要望を丁寧に伺い、適切な執行に努めていく。</t>
    <rPh sb="0" eb="1">
      <t>ヒ</t>
    </rPh>
    <rPh sb="2" eb="3">
      <t>ツヅ</t>
    </rPh>
    <rPh sb="4" eb="6">
      <t>ヒサイ</t>
    </rPh>
    <rPh sb="6" eb="8">
      <t>チホウ</t>
    </rPh>
    <rPh sb="8" eb="10">
      <t>コウキョウ</t>
    </rPh>
    <rPh sb="10" eb="12">
      <t>ダンタイ</t>
    </rPh>
    <rPh sb="13" eb="15">
      <t>ヨウボウ</t>
    </rPh>
    <rPh sb="16" eb="18">
      <t>テイネイ</t>
    </rPh>
    <rPh sb="19" eb="20">
      <t>ウカガ</t>
    </rPh>
    <rPh sb="22" eb="24">
      <t>テキセツ</t>
    </rPh>
    <rPh sb="25" eb="27">
      <t>シッコウ</t>
    </rPh>
    <rPh sb="28" eb="29">
      <t>ツト</t>
    </rPh>
    <phoneticPr fontId="5"/>
  </si>
  <si>
    <t>（交付可能額通知ベースにて作成）</t>
    <rPh sb="1" eb="3">
      <t>コウフ</t>
    </rPh>
    <rPh sb="3" eb="6">
      <t>カノウガク</t>
    </rPh>
    <rPh sb="6" eb="8">
      <t>ツウチ</t>
    </rPh>
    <rPh sb="13" eb="15">
      <t>サクセイ</t>
    </rPh>
    <phoneticPr fontId="5"/>
  </si>
  <si>
    <t>A.文部科学省</t>
    <rPh sb="2" eb="4">
      <t>モンブ</t>
    </rPh>
    <rPh sb="4" eb="7">
      <t>カガクショウ</t>
    </rPh>
    <phoneticPr fontId="5"/>
  </si>
  <si>
    <t>移替経費</t>
    <rPh sb="0" eb="1">
      <t>ウツ</t>
    </rPh>
    <rPh sb="1" eb="2">
      <t>ガ</t>
    </rPh>
    <rPh sb="2" eb="4">
      <t>ケイヒ</t>
    </rPh>
    <phoneticPr fontId="5"/>
  </si>
  <si>
    <t>東日本大震災復興交付金</t>
    <rPh sb="0" eb="11">
      <t>ヒガシニホンダイシンサイフッコウコウフキン</t>
    </rPh>
    <phoneticPr fontId="5"/>
  </si>
  <si>
    <t>B.厚生労働省</t>
    <rPh sb="2" eb="4">
      <t>コウセイ</t>
    </rPh>
    <rPh sb="4" eb="7">
      <t>ロウドウショウ</t>
    </rPh>
    <phoneticPr fontId="5"/>
  </si>
  <si>
    <t>C.農林水産省</t>
    <rPh sb="2" eb="4">
      <t>ノウリン</t>
    </rPh>
    <rPh sb="4" eb="7">
      <t>スイサンショウ</t>
    </rPh>
    <phoneticPr fontId="5"/>
  </si>
  <si>
    <t>D.国土交通省</t>
    <rPh sb="2" eb="4">
      <t>コクド</t>
    </rPh>
    <rPh sb="4" eb="7">
      <t>コウツウショウ</t>
    </rPh>
    <phoneticPr fontId="5"/>
  </si>
  <si>
    <t>E.環境省</t>
    <rPh sb="2" eb="5">
      <t>カンキョウショウ</t>
    </rPh>
    <phoneticPr fontId="5"/>
  </si>
  <si>
    <t>F.岩手県</t>
    <rPh sb="2" eb="5">
      <t>イワテケン</t>
    </rPh>
    <phoneticPr fontId="5"/>
  </si>
  <si>
    <t>交付金事業費</t>
    <rPh sb="0" eb="3">
      <t>コウフキン</t>
    </rPh>
    <rPh sb="3" eb="5">
      <t>ジギョウ</t>
    </rPh>
    <rPh sb="5" eb="6">
      <t>ヒ</t>
    </rPh>
    <phoneticPr fontId="5"/>
  </si>
  <si>
    <t>G. 宮城県</t>
    <rPh sb="3" eb="6">
      <t>ミヤギケン</t>
    </rPh>
    <phoneticPr fontId="5"/>
  </si>
  <si>
    <t>H.福島県</t>
    <rPh sb="2" eb="5">
      <t>フクシマケン</t>
    </rPh>
    <phoneticPr fontId="5"/>
  </si>
  <si>
    <t>I.千葉県</t>
    <rPh sb="2" eb="5">
      <t>チバケン</t>
    </rPh>
    <phoneticPr fontId="5"/>
  </si>
  <si>
    <t>J.岩手県</t>
    <rPh sb="2" eb="5">
      <t>イワテケン</t>
    </rPh>
    <phoneticPr fontId="5"/>
  </si>
  <si>
    <t>K.宮城県</t>
    <rPh sb="2" eb="5">
      <t>ミヤギケン</t>
    </rPh>
    <phoneticPr fontId="5"/>
  </si>
  <si>
    <t>交付金事業費</t>
    <rPh sb="0" eb="6">
      <t>コウフキンジギョウヒ</t>
    </rPh>
    <phoneticPr fontId="5"/>
  </si>
  <si>
    <t>L.岩手県</t>
    <rPh sb="2" eb="5">
      <t>イワテケン</t>
    </rPh>
    <phoneticPr fontId="5"/>
  </si>
  <si>
    <t>M.宮城県</t>
    <rPh sb="2" eb="5">
      <t>ミヤギケン</t>
    </rPh>
    <phoneticPr fontId="5"/>
  </si>
  <si>
    <t>N.福島県</t>
    <rPh sb="2" eb="5">
      <t>フクシマケン</t>
    </rPh>
    <phoneticPr fontId="5"/>
  </si>
  <si>
    <t>O.茨城県</t>
    <rPh sb="2" eb="5">
      <t>イバラキケン</t>
    </rPh>
    <phoneticPr fontId="5"/>
  </si>
  <si>
    <t>P.長野県</t>
    <rPh sb="2" eb="5">
      <t>ナガノケン</t>
    </rPh>
    <phoneticPr fontId="5"/>
  </si>
  <si>
    <t>Q.青森県</t>
    <rPh sb="2" eb="5">
      <t>アオモリケン</t>
    </rPh>
    <phoneticPr fontId="5"/>
  </si>
  <si>
    <t>R.岩手県</t>
    <rPh sb="2" eb="5">
      <t>イワテケン</t>
    </rPh>
    <phoneticPr fontId="5"/>
  </si>
  <si>
    <t>S.宮城県</t>
    <rPh sb="2" eb="5">
      <t>ミヤギケン</t>
    </rPh>
    <phoneticPr fontId="5"/>
  </si>
  <si>
    <t>T.福島県</t>
    <rPh sb="2" eb="5">
      <t>フクシマケン</t>
    </rPh>
    <phoneticPr fontId="5"/>
  </si>
  <si>
    <t>U.茨城県</t>
    <rPh sb="2" eb="5">
      <t>イバラキケン</t>
    </rPh>
    <phoneticPr fontId="5"/>
  </si>
  <si>
    <t>交付金事業費</t>
    <rPh sb="0" eb="3">
      <t>コウフキン</t>
    </rPh>
    <rPh sb="3" eb="5">
      <t>ジギョウ</t>
    </rPh>
    <rPh sb="5" eb="6">
      <t>ヒ</t>
    </rPh>
    <phoneticPr fontId="5"/>
  </si>
  <si>
    <t>東日本大震災復興交付金</t>
    <rPh sb="0" eb="11">
      <t>ヒガシニホンダイシンサイフッコウコウフキン</t>
    </rPh>
    <phoneticPr fontId="5"/>
  </si>
  <si>
    <t>V.栃木県</t>
    <rPh sb="2" eb="5">
      <t>トチギケン</t>
    </rPh>
    <phoneticPr fontId="5"/>
  </si>
  <si>
    <t>W.埼玉県</t>
    <rPh sb="2" eb="5">
      <t>サイタマケン</t>
    </rPh>
    <phoneticPr fontId="5"/>
  </si>
  <si>
    <t>X.千葉県</t>
    <rPh sb="2" eb="5">
      <t>チバケン</t>
    </rPh>
    <phoneticPr fontId="5"/>
  </si>
  <si>
    <t>Y.新潟県</t>
    <rPh sb="2" eb="5">
      <t>ニイガタケン</t>
    </rPh>
    <phoneticPr fontId="5"/>
  </si>
  <si>
    <t>Z.長野県</t>
    <rPh sb="2" eb="5">
      <t>ナガノケン</t>
    </rPh>
    <phoneticPr fontId="5"/>
  </si>
  <si>
    <t>a.岩手県</t>
    <rPh sb="2" eb="5">
      <t>イワテケン</t>
    </rPh>
    <phoneticPr fontId="5"/>
  </si>
  <si>
    <t>b.宮城県</t>
    <rPh sb="2" eb="5">
      <t>ミヤギケン</t>
    </rPh>
    <phoneticPr fontId="5"/>
  </si>
  <si>
    <t>c.福島県</t>
    <rPh sb="2" eb="5">
      <t>フクシマケン</t>
    </rPh>
    <phoneticPr fontId="5"/>
  </si>
  <si>
    <t>文部科学省</t>
    <rPh sb="0" eb="2">
      <t>モンブ</t>
    </rPh>
    <rPh sb="2" eb="5">
      <t>カガクショウ</t>
    </rPh>
    <phoneticPr fontId="5"/>
  </si>
  <si>
    <t>交付金交付事務</t>
    <rPh sb="0" eb="3">
      <t>コウフキン</t>
    </rPh>
    <rPh sb="3" eb="5">
      <t>コウフ</t>
    </rPh>
    <rPh sb="5" eb="7">
      <t>ジム</t>
    </rPh>
    <phoneticPr fontId="5"/>
  </si>
  <si>
    <t>-</t>
    <phoneticPr fontId="5"/>
  </si>
  <si>
    <t>厚生労働省</t>
    <rPh sb="0" eb="2">
      <t>コウセイ</t>
    </rPh>
    <rPh sb="2" eb="5">
      <t>ロウドウショウ</t>
    </rPh>
    <phoneticPr fontId="5"/>
  </si>
  <si>
    <t>農林水産省</t>
    <rPh sb="0" eb="2">
      <t>ノウリン</t>
    </rPh>
    <rPh sb="2" eb="5">
      <t>スイサンショウ</t>
    </rPh>
    <phoneticPr fontId="5"/>
  </si>
  <si>
    <t>国土交通省</t>
    <rPh sb="0" eb="2">
      <t>コクド</t>
    </rPh>
    <rPh sb="2" eb="5">
      <t>コウツウショウ</t>
    </rPh>
    <phoneticPr fontId="5"/>
  </si>
  <si>
    <t>環境省</t>
    <rPh sb="0" eb="3">
      <t>カンキョウショウ</t>
    </rPh>
    <phoneticPr fontId="5"/>
  </si>
  <si>
    <t>交付金交付事務</t>
    <rPh sb="0" eb="7">
      <t>コウフキンコウフジム</t>
    </rPh>
    <phoneticPr fontId="5"/>
  </si>
  <si>
    <t>大船渡市</t>
    <rPh sb="0" eb="4">
      <t>オオフナトシ</t>
    </rPh>
    <phoneticPr fontId="5"/>
  </si>
  <si>
    <t>陸前高田市</t>
    <rPh sb="0" eb="5">
      <t>リクゼンタカタシ</t>
    </rPh>
    <phoneticPr fontId="5"/>
  </si>
  <si>
    <t>山田町</t>
    <rPh sb="0" eb="3">
      <t>ヤマダマチ</t>
    </rPh>
    <phoneticPr fontId="5"/>
  </si>
  <si>
    <t>岩泉町</t>
    <rPh sb="0" eb="3">
      <t>イワイズミチョウ</t>
    </rPh>
    <phoneticPr fontId="5"/>
  </si>
  <si>
    <t>釜石市</t>
    <rPh sb="0" eb="3">
      <t>カマイシシ</t>
    </rPh>
    <phoneticPr fontId="5"/>
  </si>
  <si>
    <t>復興交付金事業等（文科省関係）</t>
    <rPh sb="0" eb="2">
      <t>フッコウ</t>
    </rPh>
    <rPh sb="2" eb="5">
      <t>コウフキン</t>
    </rPh>
    <rPh sb="5" eb="7">
      <t>ジギョウ</t>
    </rPh>
    <rPh sb="7" eb="8">
      <t>トウ</t>
    </rPh>
    <rPh sb="9" eb="12">
      <t>モンカショウ</t>
    </rPh>
    <rPh sb="12" eb="14">
      <t>カンケイ</t>
    </rPh>
    <phoneticPr fontId="5"/>
  </si>
  <si>
    <t>石巻市</t>
    <rPh sb="0" eb="3">
      <t>イシノマキシ</t>
    </rPh>
    <phoneticPr fontId="5"/>
  </si>
  <si>
    <t>南三陸町</t>
    <rPh sb="0" eb="4">
      <t>ミナミサンリクチョウ</t>
    </rPh>
    <phoneticPr fontId="5"/>
  </si>
  <si>
    <t>東松島市</t>
    <rPh sb="0" eb="4">
      <t>ヒガシマツシマシ</t>
    </rPh>
    <phoneticPr fontId="5"/>
  </si>
  <si>
    <t>気仙沼市</t>
    <rPh sb="0" eb="4">
      <t>ケセンヌマシ</t>
    </rPh>
    <phoneticPr fontId="5"/>
  </si>
  <si>
    <t>女川町</t>
    <rPh sb="0" eb="3">
      <t>オナガワチョウ</t>
    </rPh>
    <phoneticPr fontId="5"/>
  </si>
  <si>
    <t>名取市</t>
    <rPh sb="0" eb="3">
      <t>ナトリシ</t>
    </rPh>
    <phoneticPr fontId="5"/>
  </si>
  <si>
    <t>浪江町</t>
    <rPh sb="0" eb="3">
      <t>ナミエマチ</t>
    </rPh>
    <phoneticPr fontId="5"/>
  </si>
  <si>
    <t>いわき市</t>
    <rPh sb="3" eb="4">
      <t>シ</t>
    </rPh>
    <phoneticPr fontId="5"/>
  </si>
  <si>
    <t>旭市</t>
    <rPh sb="0" eb="2">
      <t>アサヒシ</t>
    </rPh>
    <phoneticPr fontId="5"/>
  </si>
  <si>
    <t>復興交付金事業等（厚労省関係）</t>
    <rPh sb="0" eb="2">
      <t>フッコウ</t>
    </rPh>
    <rPh sb="2" eb="5">
      <t>コウフキン</t>
    </rPh>
    <rPh sb="5" eb="7">
      <t>ジギョウ</t>
    </rPh>
    <rPh sb="7" eb="8">
      <t>トウ</t>
    </rPh>
    <rPh sb="9" eb="12">
      <t>コウロウショウ</t>
    </rPh>
    <rPh sb="12" eb="14">
      <t>カンケイ</t>
    </rPh>
    <phoneticPr fontId="5"/>
  </si>
  <si>
    <t>山元町</t>
    <rPh sb="0" eb="3">
      <t>ヤマモトチョウ</t>
    </rPh>
    <phoneticPr fontId="5"/>
  </si>
  <si>
    <t>宮古市</t>
    <rPh sb="0" eb="3">
      <t>ミヤコシ</t>
    </rPh>
    <phoneticPr fontId="5"/>
  </si>
  <si>
    <t>大槌町</t>
    <rPh sb="0" eb="3">
      <t>オオツチチョウ</t>
    </rPh>
    <phoneticPr fontId="5"/>
  </si>
  <si>
    <t>田野畑村</t>
    <rPh sb="0" eb="4">
      <t>タノハタムラ</t>
    </rPh>
    <phoneticPr fontId="5"/>
  </si>
  <si>
    <t>久慈市</t>
    <rPh sb="0" eb="3">
      <t>クジシ</t>
    </rPh>
    <phoneticPr fontId="5"/>
  </si>
  <si>
    <t>野田村</t>
    <rPh sb="0" eb="3">
      <t>ノダムラ</t>
    </rPh>
    <phoneticPr fontId="5"/>
  </si>
  <si>
    <t>塩竈市</t>
    <rPh sb="0" eb="3">
      <t>シオガマシ</t>
    </rPh>
    <phoneticPr fontId="5"/>
  </si>
  <si>
    <t>岩沼市</t>
    <rPh sb="0" eb="3">
      <t>イワヌマシ</t>
    </rPh>
    <phoneticPr fontId="5"/>
  </si>
  <si>
    <t>利府町</t>
    <rPh sb="0" eb="3">
      <t>リフチョウ</t>
    </rPh>
    <phoneticPr fontId="5"/>
  </si>
  <si>
    <t>七ヶ浜町</t>
    <rPh sb="0" eb="4">
      <t>シチガハママチ</t>
    </rPh>
    <phoneticPr fontId="5"/>
  </si>
  <si>
    <t>復興交付金事業等（農水省関係）</t>
    <rPh sb="0" eb="2">
      <t>フッコウ</t>
    </rPh>
    <rPh sb="2" eb="5">
      <t>コウフキン</t>
    </rPh>
    <rPh sb="5" eb="7">
      <t>ジギョウ</t>
    </rPh>
    <rPh sb="7" eb="8">
      <t>トウ</t>
    </rPh>
    <rPh sb="9" eb="12">
      <t>ノウスイショウ</t>
    </rPh>
    <rPh sb="12" eb="14">
      <t>カンケイ</t>
    </rPh>
    <phoneticPr fontId="5"/>
  </si>
  <si>
    <t>南相馬市</t>
    <rPh sb="0" eb="4">
      <t>ミナミソウマシ</t>
    </rPh>
    <phoneticPr fontId="5"/>
  </si>
  <si>
    <t>相馬市</t>
    <rPh sb="0" eb="3">
      <t>ソウマシ</t>
    </rPh>
    <phoneticPr fontId="5"/>
  </si>
  <si>
    <t>新地町</t>
    <rPh sb="0" eb="3">
      <t>シンチマチ</t>
    </rPh>
    <phoneticPr fontId="5"/>
  </si>
  <si>
    <t>須賀川市</t>
    <rPh sb="0" eb="4">
      <t>スカガワシ</t>
    </rPh>
    <phoneticPr fontId="5"/>
  </si>
  <si>
    <t>楢葉町</t>
    <rPh sb="0" eb="3">
      <t>ナラハマチ</t>
    </rPh>
    <phoneticPr fontId="5"/>
  </si>
  <si>
    <t>ひたちなか市</t>
    <rPh sb="5" eb="6">
      <t>シ</t>
    </rPh>
    <phoneticPr fontId="5"/>
  </si>
  <si>
    <t>大洗町</t>
    <rPh sb="0" eb="3">
      <t>オオアライマチ</t>
    </rPh>
    <phoneticPr fontId="5"/>
  </si>
  <si>
    <t>栄村</t>
    <rPh sb="0" eb="2">
      <t>サカエムラ</t>
    </rPh>
    <phoneticPr fontId="5"/>
  </si>
  <si>
    <t>八戸市</t>
    <rPh sb="0" eb="3">
      <t>ハチノヘシ</t>
    </rPh>
    <phoneticPr fontId="5"/>
  </si>
  <si>
    <t>おいらせ町</t>
    <rPh sb="4" eb="5">
      <t>チョウ</t>
    </rPh>
    <phoneticPr fontId="5"/>
  </si>
  <si>
    <t>階上町</t>
    <rPh sb="0" eb="3">
      <t>ハシカミチョウ</t>
    </rPh>
    <phoneticPr fontId="5"/>
  </si>
  <si>
    <t>復興交付金事業等（国交省関係）</t>
    <rPh sb="0" eb="2">
      <t>フッコウ</t>
    </rPh>
    <rPh sb="2" eb="5">
      <t>コウフキン</t>
    </rPh>
    <rPh sb="5" eb="7">
      <t>ジギョウ</t>
    </rPh>
    <rPh sb="7" eb="8">
      <t>トウ</t>
    </rPh>
    <rPh sb="9" eb="12">
      <t>コッコウショウ</t>
    </rPh>
    <rPh sb="12" eb="14">
      <t>カンケイ</t>
    </rPh>
    <phoneticPr fontId="5"/>
  </si>
  <si>
    <t>一関市</t>
    <rPh sb="0" eb="3">
      <t>イチノセキシ</t>
    </rPh>
    <phoneticPr fontId="5"/>
  </si>
  <si>
    <t>岩泉町</t>
    <rPh sb="0" eb="2">
      <t>イワイズミ</t>
    </rPh>
    <rPh sb="2" eb="3">
      <t>マチ</t>
    </rPh>
    <phoneticPr fontId="5"/>
  </si>
  <si>
    <t>仙台市</t>
    <rPh sb="0" eb="3">
      <t>センダイシ</t>
    </rPh>
    <phoneticPr fontId="5"/>
  </si>
  <si>
    <t>多賀城市</t>
    <rPh sb="0" eb="4">
      <t>タガジョウシ</t>
    </rPh>
    <phoneticPr fontId="5"/>
  </si>
  <si>
    <t>広野町</t>
    <rPh sb="0" eb="2">
      <t>ヒロノ</t>
    </rPh>
    <rPh sb="2" eb="3">
      <t>チョウ</t>
    </rPh>
    <phoneticPr fontId="5"/>
  </si>
  <si>
    <t>矢吹町</t>
    <rPh sb="0" eb="2">
      <t>ヤブキ</t>
    </rPh>
    <rPh sb="2" eb="3">
      <t>マチ</t>
    </rPh>
    <phoneticPr fontId="5"/>
  </si>
  <si>
    <t>富岡町</t>
    <rPh sb="0" eb="3">
      <t>トミオカマチ</t>
    </rPh>
    <phoneticPr fontId="5"/>
  </si>
  <si>
    <t>神栖市</t>
    <rPh sb="0" eb="2">
      <t>カミス</t>
    </rPh>
    <rPh sb="2" eb="3">
      <t>シ</t>
    </rPh>
    <phoneticPr fontId="5"/>
  </si>
  <si>
    <t>潮来市</t>
    <rPh sb="0" eb="3">
      <t>イタコシ</t>
    </rPh>
    <phoneticPr fontId="5"/>
  </si>
  <si>
    <t>北茨城市</t>
    <rPh sb="0" eb="4">
      <t>キタイバラキシ</t>
    </rPh>
    <phoneticPr fontId="5"/>
  </si>
  <si>
    <t>日立市</t>
    <rPh sb="0" eb="3">
      <t>ヒタチシ</t>
    </rPh>
    <phoneticPr fontId="5"/>
  </si>
  <si>
    <t>鹿嶋市</t>
    <rPh sb="0" eb="3">
      <t>カシマシ</t>
    </rPh>
    <phoneticPr fontId="5"/>
  </si>
  <si>
    <t>矢板市</t>
    <rPh sb="0" eb="3">
      <t>ヤイタシ</t>
    </rPh>
    <phoneticPr fontId="5"/>
  </si>
  <si>
    <t>久喜市</t>
    <rPh sb="0" eb="3">
      <t>クキシ</t>
    </rPh>
    <phoneticPr fontId="5"/>
  </si>
  <si>
    <t>浦安市</t>
    <rPh sb="0" eb="3">
      <t>ウラヤスシ</t>
    </rPh>
    <phoneticPr fontId="5"/>
  </si>
  <si>
    <t>千葉市</t>
    <rPh sb="0" eb="3">
      <t>チバシ</t>
    </rPh>
    <phoneticPr fontId="5"/>
  </si>
  <si>
    <t>山武市</t>
    <rPh sb="0" eb="3">
      <t>サンムシ</t>
    </rPh>
    <phoneticPr fontId="5"/>
  </si>
  <si>
    <t>香取市</t>
    <rPh sb="0" eb="3">
      <t>カトリシ</t>
    </rPh>
    <phoneticPr fontId="5"/>
  </si>
  <si>
    <t>十日町市</t>
    <rPh sb="0" eb="4">
      <t>トオカマチシ</t>
    </rPh>
    <phoneticPr fontId="5"/>
  </si>
  <si>
    <t>復興交付金事業等（環境省関係）</t>
    <rPh sb="0" eb="2">
      <t>フッコウ</t>
    </rPh>
    <rPh sb="2" eb="5">
      <t>コウフキン</t>
    </rPh>
    <rPh sb="5" eb="7">
      <t>ジギョウ</t>
    </rPh>
    <rPh sb="7" eb="8">
      <t>トウ</t>
    </rPh>
    <rPh sb="9" eb="12">
      <t>カンキョウショウ</t>
    </rPh>
    <rPh sb="12" eb="14">
      <t>カンケイ</t>
    </rPh>
    <phoneticPr fontId="5"/>
  </si>
  <si>
    <t>-</t>
    <phoneticPr fontId="5"/>
  </si>
  <si>
    <t>-</t>
    <phoneticPr fontId="5"/>
  </si>
  <si>
    <t>被災地方公共団体が作成する事業計画に基づき進める復興地域づくりを支援する事業であり、被災地の復興を支える中核的な事業である。</t>
    <rPh sb="0" eb="2">
      <t>ヒサイ</t>
    </rPh>
    <rPh sb="2" eb="4">
      <t>チホウ</t>
    </rPh>
    <rPh sb="4" eb="6">
      <t>コウキョウ</t>
    </rPh>
    <rPh sb="6" eb="8">
      <t>ダンタイ</t>
    </rPh>
    <rPh sb="9" eb="11">
      <t>サクセイ</t>
    </rPh>
    <rPh sb="13" eb="15">
      <t>ジギョウ</t>
    </rPh>
    <rPh sb="15" eb="17">
      <t>ケイカク</t>
    </rPh>
    <rPh sb="18" eb="19">
      <t>モト</t>
    </rPh>
    <rPh sb="21" eb="22">
      <t>スス</t>
    </rPh>
    <rPh sb="24" eb="26">
      <t>フッコウ</t>
    </rPh>
    <rPh sb="26" eb="28">
      <t>チイキ</t>
    </rPh>
    <rPh sb="32" eb="34">
      <t>シエン</t>
    </rPh>
    <rPh sb="36" eb="38">
      <t>ジギョウ</t>
    </rPh>
    <rPh sb="42" eb="45">
      <t>ヒサイチ</t>
    </rPh>
    <rPh sb="46" eb="48">
      <t>フッコウ</t>
    </rPh>
    <rPh sb="49" eb="50">
      <t>ササ</t>
    </rPh>
    <rPh sb="52" eb="55">
      <t>チュウカクテキ</t>
    </rPh>
    <rPh sb="56" eb="58">
      <t>ジギョウ</t>
    </rPh>
    <phoneticPr fontId="5"/>
  </si>
  <si>
    <t>被災地方公共団体の復興地域づくりに必要な事業を一括化している事業であることに加え、自由度の高い効果促進事業、基金の活用等により、事業ニーズに対応できる事業である。</t>
    <rPh sb="0" eb="2">
      <t>ヒサイ</t>
    </rPh>
    <rPh sb="2" eb="4">
      <t>チホウ</t>
    </rPh>
    <rPh sb="4" eb="6">
      <t>コウキョウ</t>
    </rPh>
    <rPh sb="6" eb="8">
      <t>ダンタイ</t>
    </rPh>
    <rPh sb="9" eb="11">
      <t>フッコウ</t>
    </rPh>
    <rPh sb="11" eb="13">
      <t>チイキ</t>
    </rPh>
    <rPh sb="17" eb="19">
      <t>ヒツヨウ</t>
    </rPh>
    <rPh sb="20" eb="22">
      <t>ジギョウ</t>
    </rPh>
    <rPh sb="23" eb="26">
      <t>イッカツカ</t>
    </rPh>
    <rPh sb="30" eb="32">
      <t>ジギョウ</t>
    </rPh>
    <rPh sb="38" eb="39">
      <t>クワ</t>
    </rPh>
    <rPh sb="41" eb="44">
      <t>ジユウド</t>
    </rPh>
    <rPh sb="45" eb="46">
      <t>タカ</t>
    </rPh>
    <rPh sb="47" eb="49">
      <t>コウカ</t>
    </rPh>
    <rPh sb="49" eb="51">
      <t>ソクシン</t>
    </rPh>
    <rPh sb="51" eb="53">
      <t>ジギョウ</t>
    </rPh>
    <rPh sb="54" eb="56">
      <t>キキン</t>
    </rPh>
    <rPh sb="57" eb="59">
      <t>カツヨウ</t>
    </rPh>
    <rPh sb="59" eb="60">
      <t>トウ</t>
    </rPh>
    <rPh sb="64" eb="66">
      <t>ジギョウ</t>
    </rPh>
    <rPh sb="70" eb="72">
      <t>タイオウ</t>
    </rPh>
    <rPh sb="75" eb="77">
      <t>ジギョウ</t>
    </rPh>
    <phoneticPr fontId="5"/>
  </si>
  <si>
    <t>本事業は、著しい被害を受けた地域の地方公共団体が作成する事業計画に基づき進める復興地域づくりを支援するうえで、重要な役割を果たしており、被災地方公共団体からのニーズも高い事業である。採択に当たっては、復興庁及び交付担当省庁にて精査を行っており、被害状況と事業との関連、事業の実施の必要性や効率性、有効性を確保している。</t>
    <rPh sb="0" eb="1">
      <t>ホン</t>
    </rPh>
    <rPh sb="1" eb="3">
      <t>ジギョウ</t>
    </rPh>
    <rPh sb="5" eb="6">
      <t>イチジル</t>
    </rPh>
    <rPh sb="8" eb="10">
      <t>ヒガイ</t>
    </rPh>
    <rPh sb="11" eb="12">
      <t>ウ</t>
    </rPh>
    <rPh sb="14" eb="16">
      <t>チイキ</t>
    </rPh>
    <rPh sb="17" eb="19">
      <t>チホウ</t>
    </rPh>
    <rPh sb="19" eb="21">
      <t>コウキョウ</t>
    </rPh>
    <rPh sb="21" eb="23">
      <t>ダンタイ</t>
    </rPh>
    <rPh sb="24" eb="26">
      <t>サクセイ</t>
    </rPh>
    <rPh sb="28" eb="30">
      <t>ジギョウ</t>
    </rPh>
    <rPh sb="30" eb="32">
      <t>ケイカク</t>
    </rPh>
    <rPh sb="33" eb="34">
      <t>モト</t>
    </rPh>
    <rPh sb="36" eb="37">
      <t>スス</t>
    </rPh>
    <rPh sb="39" eb="41">
      <t>フッコウ</t>
    </rPh>
    <rPh sb="41" eb="43">
      <t>チイキ</t>
    </rPh>
    <rPh sb="47" eb="49">
      <t>シエン</t>
    </rPh>
    <rPh sb="55" eb="57">
      <t>ジュウヨウ</t>
    </rPh>
    <rPh sb="58" eb="60">
      <t>ヤクワリ</t>
    </rPh>
    <rPh sb="61" eb="62">
      <t>ハ</t>
    </rPh>
    <rPh sb="68" eb="70">
      <t>ヒサイ</t>
    </rPh>
    <rPh sb="70" eb="72">
      <t>チホウ</t>
    </rPh>
    <rPh sb="72" eb="74">
      <t>コウキョウ</t>
    </rPh>
    <rPh sb="74" eb="76">
      <t>ダンタイ</t>
    </rPh>
    <rPh sb="83" eb="84">
      <t>タカ</t>
    </rPh>
    <rPh sb="85" eb="87">
      <t>ジギョウ</t>
    </rPh>
    <rPh sb="91" eb="93">
      <t>サイタク</t>
    </rPh>
    <rPh sb="94" eb="95">
      <t>ア</t>
    </rPh>
    <rPh sb="100" eb="103">
      <t>フッコウチョウ</t>
    </rPh>
    <rPh sb="103" eb="104">
      <t>オヨ</t>
    </rPh>
    <rPh sb="105" eb="107">
      <t>コウフ</t>
    </rPh>
    <rPh sb="107" eb="109">
      <t>タントウ</t>
    </rPh>
    <rPh sb="109" eb="111">
      <t>ショウチョウ</t>
    </rPh>
    <rPh sb="113" eb="115">
      <t>セイサ</t>
    </rPh>
    <rPh sb="116" eb="117">
      <t>オコナ</t>
    </rPh>
    <rPh sb="122" eb="124">
      <t>ヒガイ</t>
    </rPh>
    <rPh sb="124" eb="126">
      <t>ジョウキョウ</t>
    </rPh>
    <rPh sb="127" eb="129">
      <t>ジギョウ</t>
    </rPh>
    <rPh sb="131" eb="133">
      <t>カンレン</t>
    </rPh>
    <rPh sb="134" eb="136">
      <t>ジギョウ</t>
    </rPh>
    <rPh sb="137" eb="139">
      <t>ジッシ</t>
    </rPh>
    <rPh sb="140" eb="143">
      <t>ヒツヨウセイ</t>
    </rPh>
    <rPh sb="144" eb="147">
      <t>コウリツセイ</t>
    </rPh>
    <rPh sb="148" eb="151">
      <t>ユウコウセイ</t>
    </rPh>
    <rPh sb="152" eb="154">
      <t>カクホ</t>
    </rPh>
    <phoneticPr fontId="5"/>
  </si>
  <si>
    <t>各被災地方公共団体が策定する復興計画において目標を設定し記載しているため。</t>
    <rPh sb="0" eb="1">
      <t>カク</t>
    </rPh>
    <rPh sb="1" eb="3">
      <t>ヒサイ</t>
    </rPh>
    <rPh sb="3" eb="5">
      <t>チホウ</t>
    </rPh>
    <rPh sb="5" eb="7">
      <t>コウキョウ</t>
    </rPh>
    <rPh sb="7" eb="9">
      <t>ダンタイ</t>
    </rPh>
    <rPh sb="10" eb="12">
      <t>サクテイ</t>
    </rPh>
    <rPh sb="14" eb="16">
      <t>フッコウ</t>
    </rPh>
    <rPh sb="16" eb="18">
      <t>ケイカク</t>
    </rPh>
    <rPh sb="22" eb="24">
      <t>モクヒョウ</t>
    </rPh>
    <rPh sb="25" eb="27">
      <t>セッテイ</t>
    </rPh>
    <rPh sb="28" eb="30">
      <t>キサイ</t>
    </rPh>
    <phoneticPr fontId="5"/>
  </si>
  <si>
    <t>参事官　北尾　昌也</t>
    <rPh sb="0" eb="3">
      <t>サンジカン</t>
    </rPh>
    <rPh sb="4" eb="6">
      <t>キタオ</t>
    </rPh>
    <rPh sb="7" eb="8">
      <t>マサ</t>
    </rPh>
    <rPh sb="8" eb="9">
      <t>ヤ</t>
    </rPh>
    <phoneticPr fontId="5"/>
  </si>
  <si>
    <t>被災地の復興のため必要な支援を継続するとともに、執行見込みを精査しつつも、事業の実施に遅れが出ることがないよう予算規模の適正化を図ること。</t>
    <rPh sb="37" eb="39">
      <t>ジギョウ</t>
    </rPh>
    <rPh sb="40" eb="42">
      <t>ジッシ</t>
    </rPh>
    <rPh sb="43" eb="44">
      <t>オク</t>
    </rPh>
    <rPh sb="46" eb="47">
      <t>デ</t>
    </rPh>
    <phoneticPr fontId="5"/>
  </si>
  <si>
    <t>著しい被害を受けた地域において、公共施設等の災害復旧だけでは対応が困難な失われた市街地の再生等を、一つの事業計画の提出により一括で支援し、被災地域の復興を加速する。</t>
    <phoneticPr fontId="5"/>
  </si>
  <si>
    <t>国が被災公共団体における復興を加速化させることが目的であることから、委譲できる事業ではない。</t>
    <rPh sb="0" eb="1">
      <t>クニ</t>
    </rPh>
    <rPh sb="2" eb="4">
      <t>ヒサイ</t>
    </rPh>
    <rPh sb="4" eb="6">
      <t>コウキョウ</t>
    </rPh>
    <rPh sb="6" eb="8">
      <t>ダンタイ</t>
    </rPh>
    <rPh sb="12" eb="14">
      <t>フッコウ</t>
    </rPh>
    <rPh sb="15" eb="18">
      <t>カソクカ</t>
    </rPh>
    <rPh sb="24" eb="26">
      <t>モクテキ</t>
    </rPh>
    <rPh sb="34" eb="36">
      <t>イジョウ</t>
    </rPh>
    <rPh sb="39" eb="41">
      <t>ジギョウ</t>
    </rPh>
    <phoneticPr fontId="5"/>
  </si>
  <si>
    <t>復興交付金事業計画における事業年度別配分額</t>
    <rPh sb="0" eb="2">
      <t>フッコウ</t>
    </rPh>
    <rPh sb="2" eb="5">
      <t>コウフキン</t>
    </rPh>
    <rPh sb="5" eb="7">
      <t>ジギョウ</t>
    </rPh>
    <rPh sb="7" eb="9">
      <t>ケイカク</t>
    </rPh>
    <rPh sb="13" eb="15">
      <t>ジギョウ</t>
    </rPh>
    <rPh sb="15" eb="17">
      <t>ネンド</t>
    </rPh>
    <rPh sb="17" eb="18">
      <t>ベツ</t>
    </rPh>
    <rPh sb="18" eb="20">
      <t>ハイブン</t>
    </rPh>
    <rPh sb="20" eb="21">
      <t>ガク</t>
    </rPh>
    <phoneticPr fontId="5"/>
  </si>
  <si>
    <t>復興庁及び交付担当省庁にて1事業毎に被害状況と事業との関連、事業実施の必要性や効率性について精査を行っており、事業におけるコストは妥当なものとなっている。</t>
    <rPh sb="0" eb="3">
      <t>フッコウチョウ</t>
    </rPh>
    <rPh sb="3" eb="4">
      <t>オヨ</t>
    </rPh>
    <rPh sb="5" eb="7">
      <t>コウフ</t>
    </rPh>
    <rPh sb="7" eb="9">
      <t>タントウ</t>
    </rPh>
    <rPh sb="9" eb="11">
      <t>ショウチョウ</t>
    </rPh>
    <rPh sb="14" eb="16">
      <t>ジギョウ</t>
    </rPh>
    <rPh sb="16" eb="17">
      <t>ゴト</t>
    </rPh>
    <rPh sb="18" eb="20">
      <t>ヒガイ</t>
    </rPh>
    <rPh sb="20" eb="22">
      <t>ジョウキョウ</t>
    </rPh>
    <rPh sb="23" eb="25">
      <t>ジギョウ</t>
    </rPh>
    <rPh sb="27" eb="29">
      <t>カンレン</t>
    </rPh>
    <rPh sb="30" eb="32">
      <t>ジギョウ</t>
    </rPh>
    <rPh sb="32" eb="34">
      <t>ジッシ</t>
    </rPh>
    <rPh sb="35" eb="38">
      <t>ヒツヨウセイ</t>
    </rPh>
    <rPh sb="39" eb="42">
      <t>コウリツセイ</t>
    </rPh>
    <rPh sb="46" eb="48">
      <t>セイサ</t>
    </rPh>
    <rPh sb="49" eb="50">
      <t>オコナ</t>
    </rPh>
    <rPh sb="55" eb="57">
      <t>ジギョウ</t>
    </rPh>
    <rPh sb="65" eb="67">
      <t>ダトウ</t>
    </rPh>
    <phoneticPr fontId="5"/>
  </si>
  <si>
    <t>復興庁及び交付担当省庁にて1事業毎に被害状況と事業との関連、事業実施の必要性や効率性について精査を行っており、受益者との負担関係は妥当なものとなっている。</t>
    <rPh sb="0" eb="3">
      <t>フッコウチョウ</t>
    </rPh>
    <rPh sb="3" eb="4">
      <t>オヨ</t>
    </rPh>
    <rPh sb="5" eb="7">
      <t>コウフ</t>
    </rPh>
    <rPh sb="7" eb="9">
      <t>タントウ</t>
    </rPh>
    <rPh sb="9" eb="11">
      <t>ショウチョウ</t>
    </rPh>
    <rPh sb="14" eb="16">
      <t>ジギョウ</t>
    </rPh>
    <rPh sb="16" eb="17">
      <t>ゴト</t>
    </rPh>
    <rPh sb="18" eb="20">
      <t>ヒガイ</t>
    </rPh>
    <rPh sb="20" eb="22">
      <t>ジョウキョウ</t>
    </rPh>
    <rPh sb="23" eb="25">
      <t>ジギョウ</t>
    </rPh>
    <rPh sb="27" eb="29">
      <t>カンレン</t>
    </rPh>
    <rPh sb="30" eb="32">
      <t>ジギョウ</t>
    </rPh>
    <rPh sb="32" eb="34">
      <t>ジッシ</t>
    </rPh>
    <rPh sb="35" eb="38">
      <t>ヒツヨウセイ</t>
    </rPh>
    <rPh sb="39" eb="42">
      <t>コウリツセイ</t>
    </rPh>
    <rPh sb="46" eb="48">
      <t>セイサ</t>
    </rPh>
    <rPh sb="49" eb="50">
      <t>オコナ</t>
    </rPh>
    <rPh sb="55" eb="58">
      <t>ジュエキシャ</t>
    </rPh>
    <rPh sb="60" eb="62">
      <t>フタン</t>
    </rPh>
    <rPh sb="62" eb="64">
      <t>カンケイ</t>
    </rPh>
    <rPh sb="65" eb="67">
      <t>ダトウ</t>
    </rPh>
    <phoneticPr fontId="5"/>
  </si>
  <si>
    <t>復興庁及び交付担当省庁にて1事業毎に被害状況と事業との関連、事業実施の必要性や効率性について精査を行っており、費目・使途は必要なものに限定されている。</t>
    <rPh sb="0" eb="3">
      <t>フッコウチョウ</t>
    </rPh>
    <rPh sb="3" eb="4">
      <t>オヨ</t>
    </rPh>
    <rPh sb="5" eb="7">
      <t>コウフ</t>
    </rPh>
    <rPh sb="7" eb="9">
      <t>タントウ</t>
    </rPh>
    <rPh sb="9" eb="11">
      <t>ショウチョウ</t>
    </rPh>
    <rPh sb="14" eb="16">
      <t>ジギョウ</t>
    </rPh>
    <rPh sb="16" eb="17">
      <t>ゴト</t>
    </rPh>
    <rPh sb="18" eb="20">
      <t>ヒガイ</t>
    </rPh>
    <rPh sb="20" eb="22">
      <t>ジョウキョウ</t>
    </rPh>
    <rPh sb="23" eb="25">
      <t>ジギョウ</t>
    </rPh>
    <rPh sb="27" eb="29">
      <t>カンレン</t>
    </rPh>
    <rPh sb="30" eb="32">
      <t>ジギョウ</t>
    </rPh>
    <rPh sb="32" eb="34">
      <t>ジッシ</t>
    </rPh>
    <rPh sb="35" eb="38">
      <t>ヒツヨウセイ</t>
    </rPh>
    <rPh sb="39" eb="42">
      <t>コウリツセイ</t>
    </rPh>
    <rPh sb="46" eb="48">
      <t>セイサ</t>
    </rPh>
    <rPh sb="49" eb="50">
      <t>オコナ</t>
    </rPh>
    <rPh sb="55" eb="57">
      <t>ヒモク</t>
    </rPh>
    <rPh sb="58" eb="60">
      <t>シト</t>
    </rPh>
    <rPh sb="61" eb="63">
      <t>ヒツヨウ</t>
    </rPh>
    <rPh sb="67" eb="69">
      <t>ゲンテイ</t>
    </rPh>
    <phoneticPr fontId="5"/>
  </si>
  <si>
    <t>復興庁及び交付担当省庁にて1事業毎に被害状況と事業との関連、事業実施の必要性や効率性について精査を行っており、その中で工法比較も行っていることから、事業におけるコストは妥当なものとなっている。</t>
    <rPh sb="0" eb="3">
      <t>フッコウチョウ</t>
    </rPh>
    <rPh sb="3" eb="4">
      <t>オヨ</t>
    </rPh>
    <rPh sb="5" eb="7">
      <t>コウフ</t>
    </rPh>
    <rPh sb="7" eb="9">
      <t>タントウ</t>
    </rPh>
    <rPh sb="9" eb="11">
      <t>ショウチョウ</t>
    </rPh>
    <rPh sb="14" eb="16">
      <t>ジギョウ</t>
    </rPh>
    <rPh sb="16" eb="17">
      <t>ゴト</t>
    </rPh>
    <rPh sb="18" eb="20">
      <t>ヒガイ</t>
    </rPh>
    <rPh sb="20" eb="22">
      <t>ジョウキョウ</t>
    </rPh>
    <rPh sb="23" eb="25">
      <t>ジギョウ</t>
    </rPh>
    <rPh sb="27" eb="29">
      <t>カンレン</t>
    </rPh>
    <rPh sb="30" eb="32">
      <t>ジギョウ</t>
    </rPh>
    <rPh sb="32" eb="34">
      <t>ジッシ</t>
    </rPh>
    <rPh sb="35" eb="38">
      <t>ヒツヨウセイ</t>
    </rPh>
    <rPh sb="39" eb="42">
      <t>コウリツセイ</t>
    </rPh>
    <rPh sb="46" eb="48">
      <t>セイサ</t>
    </rPh>
    <rPh sb="49" eb="50">
      <t>オコナ</t>
    </rPh>
    <rPh sb="57" eb="58">
      <t>ナカ</t>
    </rPh>
    <rPh sb="59" eb="61">
      <t>コウホウ</t>
    </rPh>
    <rPh sb="61" eb="63">
      <t>ヒカク</t>
    </rPh>
    <rPh sb="64" eb="65">
      <t>オコナ</t>
    </rPh>
    <rPh sb="74" eb="76">
      <t>ジギョウ</t>
    </rPh>
    <rPh sb="84" eb="86">
      <t>ダトウ</t>
    </rPh>
    <phoneticPr fontId="5"/>
  </si>
  <si>
    <t>配分額
(百万円)</t>
    <rPh sb="0" eb="2">
      <t>ハイブン</t>
    </rPh>
    <rPh sb="2" eb="3">
      <t>ガク</t>
    </rPh>
    <rPh sb="5" eb="8">
      <t>ヒャクマンエン</t>
    </rPh>
    <phoneticPr fontId="5"/>
  </si>
  <si>
    <t>計画額
(百万円)</t>
    <rPh sb="0" eb="3">
      <t>ケイカクガク</t>
    </rPh>
    <rPh sb="5" eb="8">
      <t>ヒャクマンエン</t>
    </rPh>
    <phoneticPr fontId="5"/>
  </si>
  <si>
    <t>各被災地方公共団体が策定する復興交付金事業計画への支援</t>
    <rPh sb="0" eb="1">
      <t>カク</t>
    </rPh>
    <rPh sb="1" eb="3">
      <t>ヒサイ</t>
    </rPh>
    <rPh sb="3" eb="5">
      <t>チホウ</t>
    </rPh>
    <rPh sb="5" eb="7">
      <t>コウキョウ</t>
    </rPh>
    <rPh sb="7" eb="9">
      <t>ダンタイ</t>
    </rPh>
    <rPh sb="10" eb="12">
      <t>サクテイ</t>
    </rPh>
    <rPh sb="14" eb="16">
      <t>フッコウ</t>
    </rPh>
    <rPh sb="16" eb="19">
      <t>コウフキン</t>
    </rPh>
    <rPh sb="19" eb="21">
      <t>ジギョウ</t>
    </rPh>
    <rPh sb="21" eb="23">
      <t>ケイカク</t>
    </rPh>
    <rPh sb="25" eb="27">
      <t>シエン</t>
    </rPh>
    <phoneticPr fontId="5"/>
  </si>
  <si>
    <t>事業年度別配分額／配分事業件数</t>
    <rPh sb="0" eb="2">
      <t>ジギョウ</t>
    </rPh>
    <rPh sb="2" eb="4">
      <t>ネンド</t>
    </rPh>
    <rPh sb="4" eb="5">
      <t>ベツ</t>
    </rPh>
    <rPh sb="5" eb="7">
      <t>ハイブン</t>
    </rPh>
    <rPh sb="7" eb="8">
      <t>ガク</t>
    </rPh>
    <rPh sb="9" eb="11">
      <t>ハイブン</t>
    </rPh>
    <rPh sb="11" eb="13">
      <t>ジギョウ</t>
    </rPh>
    <rPh sb="13" eb="15">
      <t>ケンスウ</t>
    </rPh>
    <phoneticPr fontId="5"/>
  </si>
  <si>
    <t>676,253百万円
/1357事業</t>
    <rPh sb="7" eb="10">
      <t>ヒャクマンエン</t>
    </rPh>
    <rPh sb="16" eb="18">
      <t>ジギョウ</t>
    </rPh>
    <phoneticPr fontId="5"/>
  </si>
  <si>
    <t>789,031百万円
/1772事業</t>
    <rPh sb="7" eb="10">
      <t>ヒャクマンエン</t>
    </rPh>
    <rPh sb="16" eb="18">
      <t>ジギョウ</t>
    </rPh>
    <phoneticPr fontId="5"/>
  </si>
  <si>
    <t>560,469百万円
/1774事業</t>
    <rPh sb="7" eb="10">
      <t>ヒャクマンエン</t>
    </rPh>
    <rPh sb="16" eb="18">
      <t>ジギョウ</t>
    </rPh>
    <phoneticPr fontId="5"/>
  </si>
  <si>
    <t>931,303百万円
/1869事業</t>
    <rPh sb="7" eb="10">
      <t>ヒャクマンエン</t>
    </rPh>
    <rPh sb="16" eb="18">
      <t>ジギョウ</t>
    </rPh>
    <phoneticPr fontId="5"/>
  </si>
  <si>
    <t>被災地における市街地の再生等を支援し、復興に資する必要性の高い事業であり、引き続き効率性に留意しつつ予算の執行を進めること。</t>
    <phoneticPr fontId="5"/>
  </si>
  <si>
    <t>現状通り</t>
  </si>
  <si>
    <t>事業の目的である被災地における市街地再生の支援に向け、被災地それぞれの事情に配慮しつつ、引き続き効率的・効果的な予算の執行に努めていく。</t>
    <phoneticPr fontId="5"/>
  </si>
  <si>
    <t>復興交付金事業計画上の事業の進捗及び執行実績を考慮したことによるもの。</t>
    <rPh sb="0" eb="2">
      <t>フッコウ</t>
    </rPh>
    <rPh sb="2" eb="5">
      <t>コウフキン</t>
    </rPh>
    <rPh sb="5" eb="7">
      <t>ジギョウ</t>
    </rPh>
    <rPh sb="7" eb="9">
      <t>ケイカク</t>
    </rPh>
    <rPh sb="9" eb="10">
      <t>ジョウ</t>
    </rPh>
    <rPh sb="11" eb="13">
      <t>ジギョウ</t>
    </rPh>
    <rPh sb="14" eb="16">
      <t>シンチョク</t>
    </rPh>
    <rPh sb="16" eb="17">
      <t>オヨ</t>
    </rPh>
    <rPh sb="18" eb="20">
      <t>シッコウ</t>
    </rPh>
    <rPh sb="20" eb="22">
      <t>ジッセキ</t>
    </rPh>
    <rPh sb="23" eb="25">
      <t>コウリョ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</si>
</sst>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140</xdr:row>
      <xdr:rowOff>1</xdr:rowOff>
    </xdr:from>
    <xdr:to>
      <xdr:col>49</xdr:col>
      <xdr:colOff>182583</xdr:colOff>
      <xdr:row>164</xdr:row>
      <xdr:rowOff>176893</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51162858"/>
          <a:ext cx="8183583" cy="8667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437</v>
      </c>
      <c r="AR2" s="106"/>
      <c r="AS2" s="68" t="str">
        <f>IF(OR(AQ2="　", AQ2=""), "", "-")</f>
        <v/>
      </c>
      <c r="AT2" s="107">
        <v>2</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443</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448</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445</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212</v>
      </c>
      <c r="H5" s="326"/>
      <c r="I5" s="326"/>
      <c r="J5" s="326"/>
      <c r="K5" s="326"/>
      <c r="L5" s="326"/>
      <c r="M5" s="327" t="s">
        <v>92</v>
      </c>
      <c r="N5" s="328"/>
      <c r="O5" s="328"/>
      <c r="P5" s="328"/>
      <c r="Q5" s="328"/>
      <c r="R5" s="329"/>
      <c r="S5" s="330" t="s">
        <v>109</v>
      </c>
      <c r="T5" s="326"/>
      <c r="U5" s="326"/>
      <c r="V5" s="326"/>
      <c r="W5" s="326"/>
      <c r="X5" s="331"/>
      <c r="Y5" s="509" t="s">
        <v>3</v>
      </c>
      <c r="Z5" s="510"/>
      <c r="AA5" s="510"/>
      <c r="AB5" s="510"/>
      <c r="AC5" s="510"/>
      <c r="AD5" s="511"/>
      <c r="AE5" s="512" t="s">
        <v>451</v>
      </c>
      <c r="AF5" s="513"/>
      <c r="AG5" s="513"/>
      <c r="AH5" s="513"/>
      <c r="AI5" s="513"/>
      <c r="AJ5" s="513"/>
      <c r="AK5" s="513"/>
      <c r="AL5" s="513"/>
      <c r="AM5" s="513"/>
      <c r="AN5" s="513"/>
      <c r="AO5" s="513"/>
      <c r="AP5" s="514"/>
      <c r="AQ5" s="515" t="s">
        <v>574</v>
      </c>
      <c r="AR5" s="516"/>
      <c r="AS5" s="516"/>
      <c r="AT5" s="516"/>
      <c r="AU5" s="516"/>
      <c r="AV5" s="516"/>
      <c r="AW5" s="516"/>
      <c r="AX5" s="517"/>
    </row>
    <row r="6" spans="1:50" ht="39" customHeight="1" x14ac:dyDescent="0.15">
      <c r="A6" s="520" t="s">
        <v>4</v>
      </c>
      <c r="B6" s="521"/>
      <c r="C6" s="521"/>
      <c r="D6" s="521"/>
      <c r="E6" s="521"/>
      <c r="F6" s="521"/>
      <c r="G6" s="522" t="str">
        <f>入力規則等!F39</f>
        <v>東日本大震災復興特別会計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449</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452</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453</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454</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115.5" customHeight="1" x14ac:dyDescent="0.15">
      <c r="A10" s="457" t="s">
        <v>36</v>
      </c>
      <c r="B10" s="458"/>
      <c r="C10" s="458"/>
      <c r="D10" s="458"/>
      <c r="E10" s="458"/>
      <c r="F10" s="458"/>
      <c r="G10" s="486" t="s">
        <v>455</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交付</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286760</v>
      </c>
      <c r="Q13" s="72"/>
      <c r="R13" s="72"/>
      <c r="S13" s="72"/>
      <c r="T13" s="72"/>
      <c r="U13" s="72"/>
      <c r="V13" s="73"/>
      <c r="W13" s="71">
        <v>591774</v>
      </c>
      <c r="X13" s="72"/>
      <c r="Y13" s="72"/>
      <c r="Z13" s="72"/>
      <c r="AA13" s="72"/>
      <c r="AB13" s="72"/>
      <c r="AC13" s="73"/>
      <c r="AD13" s="71">
        <v>363794</v>
      </c>
      <c r="AE13" s="72"/>
      <c r="AF13" s="72"/>
      <c r="AG13" s="72"/>
      <c r="AH13" s="72"/>
      <c r="AI13" s="72"/>
      <c r="AJ13" s="73"/>
      <c r="AK13" s="71">
        <v>317258</v>
      </c>
      <c r="AL13" s="72"/>
      <c r="AM13" s="72"/>
      <c r="AN13" s="72"/>
      <c r="AO13" s="72"/>
      <c r="AP13" s="72"/>
      <c r="AQ13" s="73"/>
      <c r="AR13" s="665">
        <v>249237</v>
      </c>
      <c r="AS13" s="666"/>
      <c r="AT13" s="666"/>
      <c r="AU13" s="666"/>
      <c r="AV13" s="666"/>
      <c r="AW13" s="666"/>
      <c r="AX13" s="667"/>
    </row>
    <row r="14" spans="1:50" ht="21" customHeight="1" x14ac:dyDescent="0.15">
      <c r="A14" s="463"/>
      <c r="B14" s="464"/>
      <c r="C14" s="464"/>
      <c r="D14" s="464"/>
      <c r="E14" s="464"/>
      <c r="F14" s="465"/>
      <c r="G14" s="476"/>
      <c r="H14" s="477"/>
      <c r="I14" s="342" t="s">
        <v>9</v>
      </c>
      <c r="J14" s="471"/>
      <c r="K14" s="471"/>
      <c r="L14" s="471"/>
      <c r="M14" s="471"/>
      <c r="N14" s="471"/>
      <c r="O14" s="472"/>
      <c r="P14" s="71" t="s">
        <v>446</v>
      </c>
      <c r="Q14" s="72"/>
      <c r="R14" s="72"/>
      <c r="S14" s="72"/>
      <c r="T14" s="72"/>
      <c r="U14" s="72"/>
      <c r="V14" s="73"/>
      <c r="W14" s="71">
        <v>61072</v>
      </c>
      <c r="X14" s="72"/>
      <c r="Y14" s="72"/>
      <c r="Z14" s="72"/>
      <c r="AA14" s="72"/>
      <c r="AB14" s="72"/>
      <c r="AC14" s="73"/>
      <c r="AD14" s="71" t="s">
        <v>446</v>
      </c>
      <c r="AE14" s="72"/>
      <c r="AF14" s="72"/>
      <c r="AG14" s="72"/>
      <c r="AH14" s="72"/>
      <c r="AI14" s="72"/>
      <c r="AJ14" s="73"/>
      <c r="AK14" s="71" t="s">
        <v>446</v>
      </c>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2" t="s">
        <v>62</v>
      </c>
      <c r="J15" s="343"/>
      <c r="K15" s="343"/>
      <c r="L15" s="343"/>
      <c r="M15" s="343"/>
      <c r="N15" s="343"/>
      <c r="O15" s="344"/>
      <c r="P15" s="71">
        <v>1310543</v>
      </c>
      <c r="Q15" s="72"/>
      <c r="R15" s="72"/>
      <c r="S15" s="72"/>
      <c r="T15" s="72"/>
      <c r="U15" s="72"/>
      <c r="V15" s="73"/>
      <c r="W15" s="71">
        <v>277750</v>
      </c>
      <c r="X15" s="72"/>
      <c r="Y15" s="72"/>
      <c r="Z15" s="72"/>
      <c r="AA15" s="72"/>
      <c r="AB15" s="72"/>
      <c r="AC15" s="73"/>
      <c r="AD15" s="71">
        <v>480332</v>
      </c>
      <c r="AE15" s="72"/>
      <c r="AF15" s="72"/>
      <c r="AG15" s="72"/>
      <c r="AH15" s="72"/>
      <c r="AI15" s="72"/>
      <c r="AJ15" s="73"/>
      <c r="AK15" s="71">
        <v>300125</v>
      </c>
      <c r="AL15" s="72"/>
      <c r="AM15" s="72"/>
      <c r="AN15" s="72"/>
      <c r="AO15" s="72"/>
      <c r="AP15" s="72"/>
      <c r="AQ15" s="73"/>
      <c r="AR15" s="71"/>
      <c r="AS15" s="72"/>
      <c r="AT15" s="72"/>
      <c r="AU15" s="72"/>
      <c r="AV15" s="72"/>
      <c r="AW15" s="72"/>
      <c r="AX15" s="662"/>
    </row>
    <row r="16" spans="1:50" ht="21" customHeight="1" x14ac:dyDescent="0.15">
      <c r="A16" s="463"/>
      <c r="B16" s="464"/>
      <c r="C16" s="464"/>
      <c r="D16" s="464"/>
      <c r="E16" s="464"/>
      <c r="F16" s="465"/>
      <c r="G16" s="476"/>
      <c r="H16" s="477"/>
      <c r="I16" s="342" t="s">
        <v>63</v>
      </c>
      <c r="J16" s="343"/>
      <c r="K16" s="343"/>
      <c r="L16" s="343"/>
      <c r="M16" s="343"/>
      <c r="N16" s="343"/>
      <c r="O16" s="344"/>
      <c r="P16" s="71">
        <v>-277750</v>
      </c>
      <c r="Q16" s="72"/>
      <c r="R16" s="72"/>
      <c r="S16" s="72"/>
      <c r="T16" s="72"/>
      <c r="U16" s="72"/>
      <c r="V16" s="73"/>
      <c r="W16" s="71">
        <v>-480332</v>
      </c>
      <c r="X16" s="72"/>
      <c r="Y16" s="72"/>
      <c r="Z16" s="72"/>
      <c r="AA16" s="72"/>
      <c r="AB16" s="72"/>
      <c r="AC16" s="73"/>
      <c r="AD16" s="71">
        <v>-300125</v>
      </c>
      <c r="AE16" s="72"/>
      <c r="AF16" s="72"/>
      <c r="AG16" s="72"/>
      <c r="AH16" s="72"/>
      <c r="AI16" s="72"/>
      <c r="AJ16" s="73"/>
      <c r="AK16" s="71" t="s">
        <v>446</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446</v>
      </c>
      <c r="Q17" s="72"/>
      <c r="R17" s="72"/>
      <c r="S17" s="72"/>
      <c r="T17" s="72"/>
      <c r="U17" s="72"/>
      <c r="V17" s="73"/>
      <c r="W17" s="71" t="s">
        <v>446</v>
      </c>
      <c r="X17" s="72"/>
      <c r="Y17" s="72"/>
      <c r="Z17" s="72"/>
      <c r="AA17" s="72"/>
      <c r="AB17" s="72"/>
      <c r="AC17" s="73"/>
      <c r="AD17" s="71" t="s">
        <v>446</v>
      </c>
      <c r="AE17" s="72"/>
      <c r="AF17" s="72"/>
      <c r="AG17" s="72"/>
      <c r="AH17" s="72"/>
      <c r="AI17" s="72"/>
      <c r="AJ17" s="73"/>
      <c r="AK17" s="71" t="s">
        <v>446</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1319553</v>
      </c>
      <c r="Q18" s="316"/>
      <c r="R18" s="316"/>
      <c r="S18" s="316"/>
      <c r="T18" s="316"/>
      <c r="U18" s="316"/>
      <c r="V18" s="317"/>
      <c r="W18" s="315">
        <f>SUM(W13:AC17)</f>
        <v>450264</v>
      </c>
      <c r="X18" s="316"/>
      <c r="Y18" s="316"/>
      <c r="Z18" s="316"/>
      <c r="AA18" s="316"/>
      <c r="AB18" s="316"/>
      <c r="AC18" s="317"/>
      <c r="AD18" s="315">
        <f t="shared" ref="AD18" si="0">SUM(AD13:AJ17)</f>
        <v>544001</v>
      </c>
      <c r="AE18" s="316"/>
      <c r="AF18" s="316"/>
      <c r="AG18" s="316"/>
      <c r="AH18" s="316"/>
      <c r="AI18" s="316"/>
      <c r="AJ18" s="317"/>
      <c r="AK18" s="315">
        <f t="shared" ref="AK18" si="1">SUM(AK13:AQ17)</f>
        <v>617383</v>
      </c>
      <c r="AL18" s="316"/>
      <c r="AM18" s="316"/>
      <c r="AN18" s="316"/>
      <c r="AO18" s="316"/>
      <c r="AP18" s="316"/>
      <c r="AQ18" s="317"/>
      <c r="AR18" s="315">
        <f t="shared" ref="AR18" si="2">SUM(AR13:AX17)</f>
        <v>249237</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1319480.0448390001</v>
      </c>
      <c r="Q19" s="72"/>
      <c r="R19" s="72"/>
      <c r="S19" s="72"/>
      <c r="T19" s="72"/>
      <c r="U19" s="72"/>
      <c r="V19" s="73"/>
      <c r="W19" s="71">
        <v>450240.01899999997</v>
      </c>
      <c r="X19" s="72"/>
      <c r="Y19" s="72"/>
      <c r="Z19" s="72"/>
      <c r="AA19" s="72"/>
      <c r="AB19" s="72"/>
      <c r="AC19" s="73"/>
      <c r="AD19" s="71">
        <v>543935</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0.99994471221618242</v>
      </c>
      <c r="Q20" s="320"/>
      <c r="R20" s="320"/>
      <c r="S20" s="320"/>
      <c r="T20" s="320"/>
      <c r="U20" s="320"/>
      <c r="V20" s="320"/>
      <c r="W20" s="320">
        <f>IF(W18=0, "-", W19/W18)</f>
        <v>0.99994674013467644</v>
      </c>
      <c r="X20" s="320"/>
      <c r="Y20" s="320"/>
      <c r="Z20" s="320"/>
      <c r="AA20" s="320"/>
      <c r="AB20" s="320"/>
      <c r="AC20" s="320"/>
      <c r="AD20" s="320">
        <f>IF(AD18=0, "-", AD19/AD18)</f>
        <v>0.99987867669360897</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503</v>
      </c>
      <c r="AV22" s="110"/>
      <c r="AW22" s="108" t="s">
        <v>360</v>
      </c>
      <c r="AX22" s="109"/>
    </row>
    <row r="23" spans="1:50" ht="22.5" customHeight="1" x14ac:dyDescent="0.15">
      <c r="A23" s="216"/>
      <c r="B23" s="214"/>
      <c r="C23" s="214"/>
      <c r="D23" s="214"/>
      <c r="E23" s="214"/>
      <c r="F23" s="215"/>
      <c r="G23" s="321" t="s">
        <v>568</v>
      </c>
      <c r="H23" s="288"/>
      <c r="I23" s="288"/>
      <c r="J23" s="288"/>
      <c r="K23" s="288"/>
      <c r="L23" s="288"/>
      <c r="M23" s="288"/>
      <c r="N23" s="288"/>
      <c r="O23" s="289"/>
      <c r="P23" s="254" t="s">
        <v>446</v>
      </c>
      <c r="Q23" s="195"/>
      <c r="R23" s="195"/>
      <c r="S23" s="195"/>
      <c r="T23" s="195"/>
      <c r="U23" s="195"/>
      <c r="V23" s="195"/>
      <c r="W23" s="195"/>
      <c r="X23" s="196"/>
      <c r="Y23" s="293" t="s">
        <v>14</v>
      </c>
      <c r="Z23" s="294"/>
      <c r="AA23" s="295"/>
      <c r="AB23" s="658" t="s">
        <v>447</v>
      </c>
      <c r="AC23" s="296"/>
      <c r="AD23" s="296"/>
      <c r="AE23" s="93" t="s">
        <v>569</v>
      </c>
      <c r="AF23" s="94"/>
      <c r="AG23" s="94"/>
      <c r="AH23" s="94"/>
      <c r="AI23" s="95"/>
      <c r="AJ23" s="93" t="s">
        <v>569</v>
      </c>
      <c r="AK23" s="94"/>
      <c r="AL23" s="94"/>
      <c r="AM23" s="94"/>
      <c r="AN23" s="95"/>
      <c r="AO23" s="93" t="s">
        <v>569</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447</v>
      </c>
      <c r="AC24" s="286"/>
      <c r="AD24" s="286"/>
      <c r="AE24" s="93" t="s">
        <v>569</v>
      </c>
      <c r="AF24" s="94"/>
      <c r="AG24" s="94"/>
      <c r="AH24" s="94"/>
      <c r="AI24" s="95"/>
      <c r="AJ24" s="93" t="s">
        <v>569</v>
      </c>
      <c r="AK24" s="94"/>
      <c r="AL24" s="94"/>
      <c r="AM24" s="94"/>
      <c r="AN24" s="95"/>
      <c r="AO24" s="93" t="s">
        <v>569</v>
      </c>
      <c r="AP24" s="94"/>
      <c r="AQ24" s="94"/>
      <c r="AR24" s="94"/>
      <c r="AS24" s="95"/>
      <c r="AT24" s="93" t="s">
        <v>569</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t="s">
        <v>569</v>
      </c>
      <c r="AF25" s="94"/>
      <c r="AG25" s="94"/>
      <c r="AH25" s="94"/>
      <c r="AI25" s="95"/>
      <c r="AJ25" s="93" t="s">
        <v>569</v>
      </c>
      <c r="AK25" s="94"/>
      <c r="AL25" s="94"/>
      <c r="AM25" s="94"/>
      <c r="AN25" s="95"/>
      <c r="AO25" s="93" t="s">
        <v>569</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customHeight="1" x14ac:dyDescent="0.15">
      <c r="A47" s="234" t="s">
        <v>320</v>
      </c>
      <c r="B47" s="683"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customHeight="1" x14ac:dyDescent="0.15">
      <c r="A49" s="234"/>
      <c r="B49" s="683"/>
      <c r="C49" s="236"/>
      <c r="D49" s="236"/>
      <c r="E49" s="236"/>
      <c r="F49" s="237"/>
      <c r="G49" s="336" t="s">
        <v>573</v>
      </c>
      <c r="H49" s="336"/>
      <c r="I49" s="336"/>
      <c r="J49" s="336"/>
      <c r="K49" s="336"/>
      <c r="L49" s="336"/>
      <c r="M49" s="336"/>
      <c r="N49" s="336"/>
      <c r="O49" s="336"/>
      <c r="P49" s="336"/>
      <c r="Q49" s="336"/>
      <c r="R49" s="336"/>
      <c r="S49" s="336"/>
      <c r="T49" s="336"/>
      <c r="U49" s="336"/>
      <c r="V49" s="336"/>
      <c r="W49" s="336"/>
      <c r="X49" s="336"/>
      <c r="Y49" s="336"/>
      <c r="Z49" s="336"/>
      <c r="AA49" s="337"/>
      <c r="AB49" s="614" t="s">
        <v>576</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v>27</v>
      </c>
      <c r="AV53" s="110"/>
      <c r="AW53" s="108" t="s">
        <v>360</v>
      </c>
      <c r="AX53" s="109"/>
    </row>
    <row r="54" spans="1:50" ht="37.5" customHeight="1" x14ac:dyDescent="0.15">
      <c r="A54" s="234"/>
      <c r="B54" s="236"/>
      <c r="C54" s="236"/>
      <c r="D54" s="236"/>
      <c r="E54" s="236"/>
      <c r="F54" s="237"/>
      <c r="G54" s="274" t="s">
        <v>585</v>
      </c>
      <c r="H54" s="195"/>
      <c r="I54" s="195"/>
      <c r="J54" s="195"/>
      <c r="K54" s="195"/>
      <c r="L54" s="195"/>
      <c r="M54" s="195"/>
      <c r="N54" s="195"/>
      <c r="O54" s="196"/>
      <c r="P54" s="254" t="s">
        <v>578</v>
      </c>
      <c r="Q54" s="255"/>
      <c r="R54" s="255"/>
      <c r="S54" s="255"/>
      <c r="T54" s="255"/>
      <c r="U54" s="255"/>
      <c r="V54" s="255"/>
      <c r="W54" s="255"/>
      <c r="X54" s="256"/>
      <c r="Y54" s="261" t="s">
        <v>86</v>
      </c>
      <c r="Z54" s="262"/>
      <c r="AA54" s="263"/>
      <c r="AB54" s="368" t="s">
        <v>583</v>
      </c>
      <c r="AC54" s="296"/>
      <c r="AD54" s="296"/>
      <c r="AE54" s="93">
        <v>560468.78700000001</v>
      </c>
      <c r="AF54" s="94"/>
      <c r="AG54" s="94"/>
      <c r="AH54" s="94"/>
      <c r="AI54" s="95"/>
      <c r="AJ54" s="93">
        <v>789030.86699999997</v>
      </c>
      <c r="AK54" s="94"/>
      <c r="AL54" s="94"/>
      <c r="AM54" s="94"/>
      <c r="AN54" s="95"/>
      <c r="AO54" s="93">
        <v>676252.89599999995</v>
      </c>
      <c r="AP54" s="94"/>
      <c r="AQ54" s="94"/>
      <c r="AR54" s="94"/>
      <c r="AS54" s="95"/>
      <c r="AT54" s="226"/>
      <c r="AU54" s="226"/>
      <c r="AV54" s="226"/>
      <c r="AW54" s="226"/>
      <c r="AX54" s="227"/>
    </row>
    <row r="55" spans="1:50" ht="37.5"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368" t="s">
        <v>584</v>
      </c>
      <c r="AC55" s="296"/>
      <c r="AD55" s="296"/>
      <c r="AE55" s="93">
        <v>560468.78700000001</v>
      </c>
      <c r="AF55" s="94"/>
      <c r="AG55" s="94"/>
      <c r="AH55" s="94"/>
      <c r="AI55" s="95"/>
      <c r="AJ55" s="93">
        <v>789030.86699999997</v>
      </c>
      <c r="AK55" s="94"/>
      <c r="AL55" s="94"/>
      <c r="AM55" s="94"/>
      <c r="AN55" s="95"/>
      <c r="AO55" s="93">
        <v>676252.89599999995</v>
      </c>
      <c r="AP55" s="94"/>
      <c r="AQ55" s="94"/>
      <c r="AR55" s="94"/>
      <c r="AS55" s="95"/>
      <c r="AT55" s="93">
        <v>931302.79599999997</v>
      </c>
      <c r="AU55" s="94"/>
      <c r="AV55" s="94"/>
      <c r="AW55" s="94"/>
      <c r="AX55" s="96"/>
    </row>
    <row r="56" spans="1:50" ht="33"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v>100</v>
      </c>
      <c r="AF56" s="94"/>
      <c r="AG56" s="94"/>
      <c r="AH56" s="94"/>
      <c r="AI56" s="95"/>
      <c r="AJ56" s="93">
        <v>100</v>
      </c>
      <c r="AK56" s="94"/>
      <c r="AL56" s="94"/>
      <c r="AM56" s="94"/>
      <c r="AN56" s="95"/>
      <c r="AO56" s="93">
        <v>100</v>
      </c>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457</v>
      </c>
      <c r="H68" s="195"/>
      <c r="I68" s="195"/>
      <c r="J68" s="195"/>
      <c r="K68" s="195"/>
      <c r="L68" s="195"/>
      <c r="M68" s="195"/>
      <c r="N68" s="195"/>
      <c r="O68" s="195"/>
      <c r="P68" s="195"/>
      <c r="Q68" s="195"/>
      <c r="R68" s="195"/>
      <c r="S68" s="195"/>
      <c r="T68" s="195"/>
      <c r="U68" s="195"/>
      <c r="V68" s="195"/>
      <c r="W68" s="195"/>
      <c r="X68" s="196"/>
      <c r="Y68" s="332" t="s">
        <v>66</v>
      </c>
      <c r="Z68" s="333"/>
      <c r="AA68" s="334"/>
      <c r="AB68" s="202" t="s">
        <v>456</v>
      </c>
      <c r="AC68" s="203"/>
      <c r="AD68" s="204"/>
      <c r="AE68" s="93">
        <v>97</v>
      </c>
      <c r="AF68" s="94"/>
      <c r="AG68" s="94"/>
      <c r="AH68" s="94"/>
      <c r="AI68" s="95"/>
      <c r="AJ68" s="93">
        <v>78</v>
      </c>
      <c r="AK68" s="94"/>
      <c r="AL68" s="94"/>
      <c r="AM68" s="94"/>
      <c r="AN68" s="95"/>
      <c r="AO68" s="93">
        <v>65</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c r="AC69" s="211"/>
      <c r="AD69" s="212"/>
      <c r="AE69" s="93"/>
      <c r="AF69" s="94"/>
      <c r="AG69" s="94"/>
      <c r="AH69" s="94"/>
      <c r="AI69" s="95"/>
      <c r="AJ69" s="93"/>
      <c r="AK69" s="94"/>
      <c r="AL69" s="94"/>
      <c r="AM69" s="94"/>
      <c r="AN69" s="95"/>
      <c r="AO69" s="93"/>
      <c r="AP69" s="94"/>
      <c r="AQ69" s="94"/>
      <c r="AR69" s="94"/>
      <c r="AS69" s="95"/>
      <c r="AT69" s="93">
        <v>90</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586</v>
      </c>
      <c r="H83" s="144"/>
      <c r="I83" s="144"/>
      <c r="J83" s="144"/>
      <c r="K83" s="144"/>
      <c r="L83" s="144"/>
      <c r="M83" s="144"/>
      <c r="N83" s="144"/>
      <c r="O83" s="144"/>
      <c r="P83" s="144"/>
      <c r="Q83" s="144"/>
      <c r="R83" s="144"/>
      <c r="S83" s="144"/>
      <c r="T83" s="144"/>
      <c r="U83" s="144"/>
      <c r="V83" s="144"/>
      <c r="W83" s="144"/>
      <c r="X83" s="144"/>
      <c r="Y83" s="146" t="s">
        <v>17</v>
      </c>
      <c r="Z83" s="147"/>
      <c r="AA83" s="148"/>
      <c r="AB83" s="181" t="s">
        <v>458</v>
      </c>
      <c r="AC83" s="150"/>
      <c r="AD83" s="151"/>
      <c r="AE83" s="152">
        <f>+AE55/1774</f>
        <v>315.93505467869221</v>
      </c>
      <c r="AF83" s="153"/>
      <c r="AG83" s="153"/>
      <c r="AH83" s="153"/>
      <c r="AI83" s="153"/>
      <c r="AJ83" s="152">
        <f>+AJ55/1772</f>
        <v>445.27701297968395</v>
      </c>
      <c r="AK83" s="153"/>
      <c r="AL83" s="153"/>
      <c r="AM83" s="153"/>
      <c r="AN83" s="153"/>
      <c r="AO83" s="152">
        <f>+AO55/1357</f>
        <v>498.34406484893145</v>
      </c>
      <c r="AP83" s="153"/>
      <c r="AQ83" s="153"/>
      <c r="AR83" s="153"/>
      <c r="AS83" s="153"/>
      <c r="AT83" s="93">
        <f>+AT55/1869</f>
        <v>498.28935045478863</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438</v>
      </c>
      <c r="AC84" s="158"/>
      <c r="AD84" s="159"/>
      <c r="AE84" s="157" t="s">
        <v>589</v>
      </c>
      <c r="AF84" s="158"/>
      <c r="AG84" s="158"/>
      <c r="AH84" s="158"/>
      <c r="AI84" s="159"/>
      <c r="AJ84" s="157" t="s">
        <v>588</v>
      </c>
      <c r="AK84" s="158"/>
      <c r="AL84" s="158"/>
      <c r="AM84" s="158"/>
      <c r="AN84" s="159"/>
      <c r="AO84" s="157" t="s">
        <v>587</v>
      </c>
      <c r="AP84" s="158"/>
      <c r="AQ84" s="158"/>
      <c r="AR84" s="158"/>
      <c r="AS84" s="159"/>
      <c r="AT84" s="157" t="s">
        <v>590</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459</v>
      </c>
      <c r="D98" s="413"/>
      <c r="E98" s="413"/>
      <c r="F98" s="413"/>
      <c r="G98" s="413"/>
      <c r="H98" s="413"/>
      <c r="I98" s="413"/>
      <c r="J98" s="413"/>
      <c r="K98" s="414"/>
      <c r="L98" s="71">
        <v>317257.89899999998</v>
      </c>
      <c r="M98" s="72"/>
      <c r="N98" s="72"/>
      <c r="O98" s="72"/>
      <c r="P98" s="72"/>
      <c r="Q98" s="73"/>
      <c r="R98" s="71">
        <v>249237.264</v>
      </c>
      <c r="S98" s="72"/>
      <c r="T98" s="72"/>
      <c r="U98" s="72"/>
      <c r="V98" s="72"/>
      <c r="W98" s="73"/>
      <c r="X98" s="671" t="s">
        <v>594</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317257.89899999998</v>
      </c>
      <c r="M104" s="373"/>
      <c r="N104" s="373"/>
      <c r="O104" s="373"/>
      <c r="P104" s="373"/>
      <c r="Q104" s="374"/>
      <c r="R104" s="372">
        <f>SUM(R98:W103)</f>
        <v>249237.264</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62.2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444</v>
      </c>
      <c r="AE108" s="605"/>
      <c r="AF108" s="605"/>
      <c r="AG108" s="601" t="s">
        <v>571</v>
      </c>
      <c r="AH108" s="602"/>
      <c r="AI108" s="602"/>
      <c r="AJ108" s="602"/>
      <c r="AK108" s="602"/>
      <c r="AL108" s="602"/>
      <c r="AM108" s="602"/>
      <c r="AN108" s="602"/>
      <c r="AO108" s="602"/>
      <c r="AP108" s="602"/>
      <c r="AQ108" s="602"/>
      <c r="AR108" s="602"/>
      <c r="AS108" s="602"/>
      <c r="AT108" s="602"/>
      <c r="AU108" s="602"/>
      <c r="AV108" s="602"/>
      <c r="AW108" s="602"/>
      <c r="AX108" s="603"/>
    </row>
    <row r="109" spans="1:50" ht="59.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444</v>
      </c>
      <c r="AE109" s="442"/>
      <c r="AF109" s="442"/>
      <c r="AG109" s="303" t="s">
        <v>577</v>
      </c>
      <c r="AH109" s="304"/>
      <c r="AI109" s="304"/>
      <c r="AJ109" s="304"/>
      <c r="AK109" s="304"/>
      <c r="AL109" s="304"/>
      <c r="AM109" s="304"/>
      <c r="AN109" s="304"/>
      <c r="AO109" s="304"/>
      <c r="AP109" s="304"/>
      <c r="AQ109" s="304"/>
      <c r="AR109" s="304"/>
      <c r="AS109" s="304"/>
      <c r="AT109" s="304"/>
      <c r="AU109" s="304"/>
      <c r="AV109" s="304"/>
      <c r="AW109" s="304"/>
      <c r="AX109" s="305"/>
    </row>
    <row r="110" spans="1:50" ht="61.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5" t="s">
        <v>444</v>
      </c>
      <c r="AE110" s="586"/>
      <c r="AF110" s="586"/>
      <c r="AG110" s="530" t="s">
        <v>570</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50" t="s">
        <v>46</v>
      </c>
      <c r="B111" s="587"/>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460</v>
      </c>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65.25" customHeight="1" x14ac:dyDescent="0.15">
      <c r="A112" s="588"/>
      <c r="B112" s="589"/>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444</v>
      </c>
      <c r="AE112" s="442"/>
      <c r="AF112" s="442"/>
      <c r="AG112" s="303" t="s">
        <v>580</v>
      </c>
      <c r="AH112" s="304"/>
      <c r="AI112" s="304"/>
      <c r="AJ112" s="304"/>
      <c r="AK112" s="304"/>
      <c r="AL112" s="304"/>
      <c r="AM112" s="304"/>
      <c r="AN112" s="304"/>
      <c r="AO112" s="304"/>
      <c r="AP112" s="304"/>
      <c r="AQ112" s="304"/>
      <c r="AR112" s="304"/>
      <c r="AS112" s="304"/>
      <c r="AT112" s="304"/>
      <c r="AU112" s="304"/>
      <c r="AV112" s="304"/>
      <c r="AW112" s="304"/>
      <c r="AX112" s="305"/>
    </row>
    <row r="113" spans="1:64" ht="58.5" customHeight="1" x14ac:dyDescent="0.15">
      <c r="A113" s="588"/>
      <c r="B113" s="589"/>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444</v>
      </c>
      <c r="AE113" s="442"/>
      <c r="AF113" s="442"/>
      <c r="AG113" s="303" t="s">
        <v>579</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460</v>
      </c>
      <c r="AE114" s="442"/>
      <c r="AF114" s="442"/>
      <c r="AG114" s="532"/>
      <c r="AH114" s="304"/>
      <c r="AI114" s="304"/>
      <c r="AJ114" s="304"/>
      <c r="AK114" s="304"/>
      <c r="AL114" s="304"/>
      <c r="AM114" s="304"/>
      <c r="AN114" s="304"/>
      <c r="AO114" s="304"/>
      <c r="AP114" s="304"/>
      <c r="AQ114" s="304"/>
      <c r="AR114" s="304"/>
      <c r="AS114" s="304"/>
      <c r="AT114" s="304"/>
      <c r="AU114" s="304"/>
      <c r="AV114" s="304"/>
      <c r="AW114" s="304"/>
      <c r="AX114" s="305"/>
    </row>
    <row r="115" spans="1:64" ht="49.5" customHeight="1" x14ac:dyDescent="0.15">
      <c r="A115" s="588"/>
      <c r="B115" s="589"/>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1" t="s">
        <v>444</v>
      </c>
      <c r="AE115" s="442"/>
      <c r="AF115" s="442"/>
      <c r="AG115" s="303" t="s">
        <v>581</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3" t="s">
        <v>460</v>
      </c>
      <c r="AE116" s="634"/>
      <c r="AF116" s="63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1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460</v>
      </c>
      <c r="AE117" s="586"/>
      <c r="AF117" s="595"/>
      <c r="AG117" s="599"/>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20.2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460</v>
      </c>
      <c r="AE118" s="438"/>
      <c r="AF118" s="638"/>
      <c r="AG118" s="300"/>
      <c r="AH118" s="301"/>
      <c r="AI118" s="301"/>
      <c r="AJ118" s="301"/>
      <c r="AK118" s="301"/>
      <c r="AL118" s="301"/>
      <c r="AM118" s="301"/>
      <c r="AN118" s="301"/>
      <c r="AO118" s="301"/>
      <c r="AP118" s="301"/>
      <c r="AQ118" s="301"/>
      <c r="AR118" s="301"/>
      <c r="AS118" s="301"/>
      <c r="AT118" s="301"/>
      <c r="AU118" s="301"/>
      <c r="AV118" s="301"/>
      <c r="AW118" s="301"/>
      <c r="AX118" s="302"/>
    </row>
    <row r="119" spans="1:64" ht="61.5"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444</v>
      </c>
      <c r="AE119" s="607"/>
      <c r="AF119" s="607"/>
      <c r="AG119" s="303" t="s">
        <v>582</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8"/>
      <c r="B120" s="589"/>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460</v>
      </c>
      <c r="AE120" s="442"/>
      <c r="AF120" s="442"/>
      <c r="AG120" s="532"/>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0"/>
      <c r="B121" s="591"/>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460</v>
      </c>
      <c r="AE121" s="442"/>
      <c r="AF121" s="442"/>
      <c r="AG121" s="581"/>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c r="AE122" s="438"/>
      <c r="AF122" s="438"/>
      <c r="AG122" s="577" t="s">
        <v>463</v>
      </c>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5"/>
      <c r="B124" s="626"/>
      <c r="C124" s="639" t="s">
        <v>461</v>
      </c>
      <c r="D124" s="640"/>
      <c r="E124" s="640"/>
      <c r="F124" s="640"/>
      <c r="G124" s="640"/>
      <c r="H124" s="640"/>
      <c r="I124" s="640"/>
      <c r="J124" s="640"/>
      <c r="K124" s="640"/>
      <c r="L124" s="640"/>
      <c r="M124" s="640"/>
      <c r="N124" s="640"/>
      <c r="O124" s="641"/>
      <c r="P124" s="648"/>
      <c r="Q124" s="648"/>
      <c r="R124" s="648"/>
      <c r="S124" s="649"/>
      <c r="T124" s="631" t="s">
        <v>462</v>
      </c>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1" t="s">
        <v>64</v>
      </c>
      <c r="D126" s="573"/>
      <c r="E126" s="573"/>
      <c r="F126" s="574"/>
      <c r="G126" s="544" t="s">
        <v>572</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49.5" customHeight="1" thickBot="1" x14ac:dyDescent="0.2">
      <c r="A127" s="552"/>
      <c r="B127" s="553"/>
      <c r="C127" s="360" t="s">
        <v>68</v>
      </c>
      <c r="D127" s="361"/>
      <c r="E127" s="361"/>
      <c r="F127" s="362"/>
      <c r="G127" s="363" t="s">
        <v>464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82.5" customHeight="1" thickBot="1" x14ac:dyDescent="0.2">
      <c r="A129" s="572" t="s">
        <v>575</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82.5" customHeight="1" thickBot="1" x14ac:dyDescent="0.2">
      <c r="A131" s="547" t="s">
        <v>307</v>
      </c>
      <c r="B131" s="548"/>
      <c r="C131" s="548"/>
      <c r="D131" s="548"/>
      <c r="E131" s="549"/>
      <c r="F131" s="566" t="s">
        <v>591</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82.5" customHeight="1" thickBot="1" x14ac:dyDescent="0.2">
      <c r="A133" s="430" t="s">
        <v>592</v>
      </c>
      <c r="B133" s="431"/>
      <c r="C133" s="431"/>
      <c r="D133" s="431"/>
      <c r="E133" s="432"/>
      <c r="F133" s="569" t="s">
        <v>593</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82.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3" t="s">
        <v>224</v>
      </c>
      <c r="B137" s="404"/>
      <c r="C137" s="404"/>
      <c r="D137" s="404"/>
      <c r="E137" s="404"/>
      <c r="F137" s="404"/>
      <c r="G137" s="417" t="s">
        <v>447</v>
      </c>
      <c r="H137" s="418"/>
      <c r="I137" s="418"/>
      <c r="J137" s="418"/>
      <c r="K137" s="418"/>
      <c r="L137" s="418"/>
      <c r="M137" s="418"/>
      <c r="N137" s="418"/>
      <c r="O137" s="418"/>
      <c r="P137" s="419"/>
      <c r="Q137" s="404" t="s">
        <v>225</v>
      </c>
      <c r="R137" s="404"/>
      <c r="S137" s="404"/>
      <c r="T137" s="404"/>
      <c r="U137" s="404"/>
      <c r="V137" s="404"/>
      <c r="W137" s="433" t="s">
        <v>446</v>
      </c>
      <c r="X137" s="418"/>
      <c r="Y137" s="418"/>
      <c r="Z137" s="418"/>
      <c r="AA137" s="418"/>
      <c r="AB137" s="418"/>
      <c r="AC137" s="418"/>
      <c r="AD137" s="418"/>
      <c r="AE137" s="418"/>
      <c r="AF137" s="419"/>
      <c r="AG137" s="404" t="s">
        <v>226</v>
      </c>
      <c r="AH137" s="404"/>
      <c r="AI137" s="404"/>
      <c r="AJ137" s="404"/>
      <c r="AK137" s="404"/>
      <c r="AL137" s="404"/>
      <c r="AM137" s="400">
        <v>7</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450</v>
      </c>
      <c r="H138" s="421"/>
      <c r="I138" s="421"/>
      <c r="J138" s="421"/>
      <c r="K138" s="421"/>
      <c r="L138" s="421"/>
      <c r="M138" s="421"/>
      <c r="N138" s="421"/>
      <c r="O138" s="421"/>
      <c r="P138" s="422"/>
      <c r="Q138" s="406" t="s">
        <v>228</v>
      </c>
      <c r="R138" s="406"/>
      <c r="S138" s="406"/>
      <c r="T138" s="406"/>
      <c r="U138" s="406"/>
      <c r="V138" s="406"/>
      <c r="W138" s="420" t="s">
        <v>450</v>
      </c>
      <c r="X138" s="421"/>
      <c r="Y138" s="421"/>
      <c r="Z138" s="421"/>
      <c r="AA138" s="421"/>
      <c r="AB138" s="421"/>
      <c r="AC138" s="421"/>
      <c r="AD138" s="421"/>
      <c r="AE138" s="421"/>
      <c r="AF138" s="422"/>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t="s">
        <v>465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8.2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40.5"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387" t="s">
        <v>466</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472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x14ac:dyDescent="0.15">
      <c r="A180" s="126"/>
      <c r="B180" s="539"/>
      <c r="C180" s="539"/>
      <c r="D180" s="539"/>
      <c r="E180" s="539"/>
      <c r="F180" s="540"/>
      <c r="G180" s="97" t="s">
        <v>467</v>
      </c>
      <c r="H180" s="98"/>
      <c r="I180" s="98"/>
      <c r="J180" s="98"/>
      <c r="K180" s="99"/>
      <c r="L180" s="100" t="s">
        <v>468</v>
      </c>
      <c r="M180" s="101"/>
      <c r="N180" s="101"/>
      <c r="O180" s="101"/>
      <c r="P180" s="101"/>
      <c r="Q180" s="101"/>
      <c r="R180" s="101"/>
      <c r="S180" s="101"/>
      <c r="T180" s="101"/>
      <c r="U180" s="101"/>
      <c r="V180" s="101"/>
      <c r="W180" s="101"/>
      <c r="X180" s="102"/>
      <c r="Y180" s="103">
        <v>2950</v>
      </c>
      <c r="Z180" s="104"/>
      <c r="AA180" s="104"/>
      <c r="AB180" s="105"/>
      <c r="AC180" s="97" t="s">
        <v>467</v>
      </c>
      <c r="AD180" s="98"/>
      <c r="AE180" s="98"/>
      <c r="AF180" s="98"/>
      <c r="AG180" s="99"/>
      <c r="AH180" s="100" t="s">
        <v>468</v>
      </c>
      <c r="AI180" s="101"/>
      <c r="AJ180" s="101"/>
      <c r="AK180" s="101"/>
      <c r="AL180" s="101"/>
      <c r="AM180" s="101"/>
      <c r="AN180" s="101"/>
      <c r="AO180" s="101"/>
      <c r="AP180" s="101"/>
      <c r="AQ180" s="101"/>
      <c r="AR180" s="101"/>
      <c r="AS180" s="101"/>
      <c r="AT180" s="102"/>
      <c r="AU180" s="103">
        <v>299</v>
      </c>
      <c r="AV180" s="104"/>
      <c r="AW180" s="104"/>
      <c r="AX180" s="399"/>
    </row>
    <row r="181" spans="1:50" ht="23.2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2950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299</v>
      </c>
      <c r="AV190" s="89"/>
      <c r="AW190" s="89"/>
      <c r="AX190" s="91"/>
    </row>
    <row r="191" spans="1:50" ht="23.25" customHeight="1" x14ac:dyDescent="0.15">
      <c r="A191" s="126"/>
      <c r="B191" s="539"/>
      <c r="C191" s="539"/>
      <c r="D191" s="539"/>
      <c r="E191" s="539"/>
      <c r="F191" s="540"/>
      <c r="G191" s="387" t="s">
        <v>469</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473</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x14ac:dyDescent="0.15">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x14ac:dyDescent="0.15">
      <c r="A193" s="126"/>
      <c r="B193" s="539"/>
      <c r="C193" s="539"/>
      <c r="D193" s="539"/>
      <c r="E193" s="539"/>
      <c r="F193" s="540"/>
      <c r="G193" s="97" t="s">
        <v>467</v>
      </c>
      <c r="H193" s="98"/>
      <c r="I193" s="98"/>
      <c r="J193" s="98"/>
      <c r="K193" s="99"/>
      <c r="L193" s="100" t="s">
        <v>468</v>
      </c>
      <c r="M193" s="101"/>
      <c r="N193" s="101"/>
      <c r="O193" s="101"/>
      <c r="P193" s="101"/>
      <c r="Q193" s="101"/>
      <c r="R193" s="101"/>
      <c r="S193" s="101"/>
      <c r="T193" s="101"/>
      <c r="U193" s="101"/>
      <c r="V193" s="101"/>
      <c r="W193" s="101"/>
      <c r="X193" s="102"/>
      <c r="Y193" s="103">
        <v>173</v>
      </c>
      <c r="Z193" s="104"/>
      <c r="AA193" s="104"/>
      <c r="AB193" s="105"/>
      <c r="AC193" s="97" t="s">
        <v>474</v>
      </c>
      <c r="AD193" s="98"/>
      <c r="AE193" s="98"/>
      <c r="AF193" s="98"/>
      <c r="AG193" s="99"/>
      <c r="AH193" s="100" t="s">
        <v>468</v>
      </c>
      <c r="AI193" s="101"/>
      <c r="AJ193" s="101"/>
      <c r="AK193" s="101"/>
      <c r="AL193" s="101"/>
      <c r="AM193" s="101"/>
      <c r="AN193" s="101"/>
      <c r="AO193" s="101"/>
      <c r="AP193" s="101"/>
      <c r="AQ193" s="101"/>
      <c r="AR193" s="101"/>
      <c r="AS193" s="101"/>
      <c r="AT193" s="102"/>
      <c r="AU193" s="103">
        <v>1278</v>
      </c>
      <c r="AV193" s="104"/>
      <c r="AW193" s="104"/>
      <c r="AX193" s="399"/>
    </row>
    <row r="194" spans="1:50" ht="23.2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173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1278</v>
      </c>
      <c r="AV203" s="89"/>
      <c r="AW203" s="89"/>
      <c r="AX203" s="91"/>
    </row>
    <row r="204" spans="1:50" ht="23.25" customHeight="1" x14ac:dyDescent="0.15">
      <c r="A204" s="126"/>
      <c r="B204" s="539"/>
      <c r="C204" s="539"/>
      <c r="D204" s="539"/>
      <c r="E204" s="539"/>
      <c r="F204" s="540"/>
      <c r="G204" s="387" t="s">
        <v>470</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475</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x14ac:dyDescent="0.15">
      <c r="A206" s="126"/>
      <c r="B206" s="539"/>
      <c r="C206" s="539"/>
      <c r="D206" s="539"/>
      <c r="E206" s="539"/>
      <c r="F206" s="540"/>
      <c r="G206" s="97" t="s">
        <v>467</v>
      </c>
      <c r="H206" s="98"/>
      <c r="I206" s="98"/>
      <c r="J206" s="98"/>
      <c r="K206" s="99"/>
      <c r="L206" s="100" t="s">
        <v>468</v>
      </c>
      <c r="M206" s="101"/>
      <c r="N206" s="101"/>
      <c r="O206" s="101"/>
      <c r="P206" s="101"/>
      <c r="Q206" s="101"/>
      <c r="R206" s="101"/>
      <c r="S206" s="101"/>
      <c r="T206" s="101"/>
      <c r="U206" s="101"/>
      <c r="V206" s="101"/>
      <c r="W206" s="101"/>
      <c r="X206" s="102"/>
      <c r="Y206" s="103">
        <v>50284</v>
      </c>
      <c r="Z206" s="104"/>
      <c r="AA206" s="104"/>
      <c r="AB206" s="105"/>
      <c r="AC206" s="97" t="s">
        <v>474</v>
      </c>
      <c r="AD206" s="98"/>
      <c r="AE206" s="98"/>
      <c r="AF206" s="98"/>
      <c r="AG206" s="99"/>
      <c r="AH206" s="100" t="s">
        <v>468</v>
      </c>
      <c r="AI206" s="101"/>
      <c r="AJ206" s="101"/>
      <c r="AK206" s="101"/>
      <c r="AL206" s="101"/>
      <c r="AM206" s="101"/>
      <c r="AN206" s="101"/>
      <c r="AO206" s="101"/>
      <c r="AP206" s="101"/>
      <c r="AQ206" s="101"/>
      <c r="AR206" s="101"/>
      <c r="AS206" s="101"/>
      <c r="AT206" s="102"/>
      <c r="AU206" s="103">
        <v>1373</v>
      </c>
      <c r="AV206" s="104"/>
      <c r="AW206" s="104"/>
      <c r="AX206" s="399"/>
    </row>
    <row r="207" spans="1:50" ht="23.2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50284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1373</v>
      </c>
      <c r="AV216" s="89"/>
      <c r="AW216" s="89"/>
      <c r="AX216" s="91"/>
    </row>
    <row r="217" spans="1:50" ht="23.25" customHeight="1" x14ac:dyDescent="0.15">
      <c r="A217" s="126"/>
      <c r="B217" s="539"/>
      <c r="C217" s="539"/>
      <c r="D217" s="539"/>
      <c r="E217" s="539"/>
      <c r="F217" s="540"/>
      <c r="G217" s="387" t="s">
        <v>471</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476</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x14ac:dyDescent="0.15">
      <c r="A219" s="126"/>
      <c r="B219" s="539"/>
      <c r="C219" s="539"/>
      <c r="D219" s="539"/>
      <c r="E219" s="539"/>
      <c r="F219" s="540"/>
      <c r="G219" s="97" t="s">
        <v>467</v>
      </c>
      <c r="H219" s="98"/>
      <c r="I219" s="98"/>
      <c r="J219" s="98"/>
      <c r="K219" s="99"/>
      <c r="L219" s="100" t="s">
        <v>468</v>
      </c>
      <c r="M219" s="101"/>
      <c r="N219" s="101"/>
      <c r="O219" s="101"/>
      <c r="P219" s="101"/>
      <c r="Q219" s="101"/>
      <c r="R219" s="101"/>
      <c r="S219" s="101"/>
      <c r="T219" s="101"/>
      <c r="U219" s="101"/>
      <c r="V219" s="101"/>
      <c r="W219" s="101"/>
      <c r="X219" s="102"/>
      <c r="Y219" s="103">
        <v>490844</v>
      </c>
      <c r="Z219" s="104"/>
      <c r="AA219" s="104"/>
      <c r="AB219" s="105"/>
      <c r="AC219" s="97" t="s">
        <v>474</v>
      </c>
      <c r="AD219" s="98"/>
      <c r="AE219" s="98"/>
      <c r="AF219" s="98"/>
      <c r="AG219" s="99"/>
      <c r="AH219" s="100" t="s">
        <v>468</v>
      </c>
      <c r="AI219" s="101"/>
      <c r="AJ219" s="101"/>
      <c r="AK219" s="101"/>
      <c r="AL219" s="101"/>
      <c r="AM219" s="101"/>
      <c r="AN219" s="101"/>
      <c r="AO219" s="101"/>
      <c r="AP219" s="101"/>
      <c r="AQ219" s="101"/>
      <c r="AR219" s="101"/>
      <c r="AS219" s="101"/>
      <c r="AT219" s="102"/>
      <c r="AU219" s="103">
        <v>12</v>
      </c>
      <c r="AV219" s="104"/>
      <c r="AW219" s="104"/>
      <c r="AX219" s="399"/>
    </row>
    <row r="220" spans="1:50" ht="23.2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490844</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12</v>
      </c>
      <c r="AV229" s="89"/>
      <c r="AW229" s="89"/>
      <c r="AX229" s="91"/>
    </row>
    <row r="230" spans="1:50" ht="23.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501</v>
      </c>
      <c r="D236" s="113"/>
      <c r="E236" s="113"/>
      <c r="F236" s="113"/>
      <c r="G236" s="113"/>
      <c r="H236" s="113"/>
      <c r="I236" s="113"/>
      <c r="J236" s="113"/>
      <c r="K236" s="113"/>
      <c r="L236" s="113"/>
      <c r="M236" s="117" t="s">
        <v>502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2950</v>
      </c>
      <c r="AL236" s="115"/>
      <c r="AM236" s="115"/>
      <c r="AN236" s="115"/>
      <c r="AO236" s="115"/>
      <c r="AP236" s="116"/>
      <c r="AQ236" s="117" t="s">
        <v>503</v>
      </c>
      <c r="AR236" s="113"/>
      <c r="AS236" s="113"/>
      <c r="AT236" s="113"/>
      <c r="AU236" s="117" t="s">
        <v>503</v>
      </c>
      <c r="AV236" s="113"/>
      <c r="AW236" s="113"/>
      <c r="AX236" s="113"/>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385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386</v>
      </c>
      <c r="D268" s="118"/>
      <c r="E268" s="118"/>
      <c r="F268" s="118"/>
      <c r="G268" s="118"/>
      <c r="H268" s="118"/>
      <c r="I268" s="118"/>
      <c r="J268" s="118"/>
      <c r="K268" s="118"/>
      <c r="L268" s="118"/>
      <c r="M268" s="118" t="s">
        <v>387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388</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504</v>
      </c>
      <c r="D269" s="113"/>
      <c r="E269" s="113"/>
      <c r="F269" s="113"/>
      <c r="G269" s="113"/>
      <c r="H269" s="113"/>
      <c r="I269" s="113"/>
      <c r="J269" s="113"/>
      <c r="K269" s="113"/>
      <c r="L269" s="113"/>
      <c r="M269" s="117" t="s">
        <v>502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173</v>
      </c>
      <c r="AL269" s="115"/>
      <c r="AM269" s="115"/>
      <c r="AN269" s="115"/>
      <c r="AO269" s="115"/>
      <c r="AP269" s="116"/>
      <c r="AQ269" s="117" t="s">
        <v>503</v>
      </c>
      <c r="AR269" s="113"/>
      <c r="AS269" s="113"/>
      <c r="AT269" s="113"/>
      <c r="AU269" s="117" t="s">
        <v>503</v>
      </c>
      <c r="AV269" s="113"/>
      <c r="AW269" s="113"/>
      <c r="AX269" s="113"/>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389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386</v>
      </c>
      <c r="D301" s="118"/>
      <c r="E301" s="118"/>
      <c r="F301" s="118"/>
      <c r="G301" s="118"/>
      <c r="H301" s="118"/>
      <c r="I301" s="118"/>
      <c r="J301" s="118"/>
      <c r="K301" s="118"/>
      <c r="L301" s="118"/>
      <c r="M301" s="118" t="s">
        <v>387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388</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505</v>
      </c>
      <c r="D302" s="113"/>
      <c r="E302" s="113"/>
      <c r="F302" s="113"/>
      <c r="G302" s="113"/>
      <c r="H302" s="113"/>
      <c r="I302" s="113"/>
      <c r="J302" s="113"/>
      <c r="K302" s="113"/>
      <c r="L302" s="113"/>
      <c r="M302" s="117" t="s">
        <v>502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50284</v>
      </c>
      <c r="AL302" s="115"/>
      <c r="AM302" s="115"/>
      <c r="AN302" s="115"/>
      <c r="AO302" s="115"/>
      <c r="AP302" s="116"/>
      <c r="AQ302" s="117" t="s">
        <v>503</v>
      </c>
      <c r="AR302" s="113"/>
      <c r="AS302" s="113"/>
      <c r="AT302" s="113"/>
      <c r="AU302" s="117" t="s">
        <v>503</v>
      </c>
      <c r="AV302" s="113"/>
      <c r="AW302" s="113"/>
      <c r="AX302" s="113"/>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390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386</v>
      </c>
      <c r="D334" s="118"/>
      <c r="E334" s="118"/>
      <c r="F334" s="118"/>
      <c r="G334" s="118"/>
      <c r="H334" s="118"/>
      <c r="I334" s="118"/>
      <c r="J334" s="118"/>
      <c r="K334" s="118"/>
      <c r="L334" s="118"/>
      <c r="M334" s="118" t="s">
        <v>387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388</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506</v>
      </c>
      <c r="D335" s="113"/>
      <c r="E335" s="113"/>
      <c r="F335" s="113"/>
      <c r="G335" s="113"/>
      <c r="H335" s="113"/>
      <c r="I335" s="113"/>
      <c r="J335" s="113"/>
      <c r="K335" s="113"/>
      <c r="L335" s="113"/>
      <c r="M335" s="117" t="s">
        <v>502</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490844</v>
      </c>
      <c r="AL335" s="115"/>
      <c r="AM335" s="115"/>
      <c r="AN335" s="115"/>
      <c r="AO335" s="115"/>
      <c r="AP335" s="116"/>
      <c r="AQ335" s="117" t="s">
        <v>503</v>
      </c>
      <c r="AR335" s="113"/>
      <c r="AS335" s="113"/>
      <c r="AT335" s="113"/>
      <c r="AU335" s="117" t="s">
        <v>503</v>
      </c>
      <c r="AV335" s="113"/>
      <c r="AW335" s="113"/>
      <c r="AX335" s="113"/>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391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386</v>
      </c>
      <c r="D367" s="118"/>
      <c r="E367" s="118"/>
      <c r="F367" s="118"/>
      <c r="G367" s="118"/>
      <c r="H367" s="118"/>
      <c r="I367" s="118"/>
      <c r="J367" s="118"/>
      <c r="K367" s="118"/>
      <c r="L367" s="118"/>
      <c r="M367" s="118" t="s">
        <v>387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388</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507</v>
      </c>
      <c r="D368" s="113"/>
      <c r="E368" s="113"/>
      <c r="F368" s="113"/>
      <c r="G368" s="113"/>
      <c r="H368" s="113"/>
      <c r="I368" s="113"/>
      <c r="J368" s="113"/>
      <c r="K368" s="113"/>
      <c r="L368" s="113"/>
      <c r="M368" s="117" t="s">
        <v>508</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299</v>
      </c>
      <c r="AL368" s="115"/>
      <c r="AM368" s="115"/>
      <c r="AN368" s="115"/>
      <c r="AO368" s="115"/>
      <c r="AP368" s="116"/>
      <c r="AQ368" s="117" t="s">
        <v>503</v>
      </c>
      <c r="AR368" s="113"/>
      <c r="AS368" s="113"/>
      <c r="AT368" s="113"/>
      <c r="AU368" s="117" t="s">
        <v>503</v>
      </c>
      <c r="AV368" s="113"/>
      <c r="AW368" s="113"/>
      <c r="AX368" s="113"/>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392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386</v>
      </c>
      <c r="D400" s="118"/>
      <c r="E400" s="118"/>
      <c r="F400" s="118"/>
      <c r="G400" s="118"/>
      <c r="H400" s="118"/>
      <c r="I400" s="118"/>
      <c r="J400" s="118"/>
      <c r="K400" s="118"/>
      <c r="L400" s="118"/>
      <c r="M400" s="118" t="s">
        <v>387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388</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509</v>
      </c>
      <c r="D401" s="113"/>
      <c r="E401" s="113"/>
      <c r="F401" s="113"/>
      <c r="G401" s="113"/>
      <c r="H401" s="113"/>
      <c r="I401" s="113"/>
      <c r="J401" s="113"/>
      <c r="K401" s="113"/>
      <c r="L401" s="113"/>
      <c r="M401" s="117" t="s">
        <v>514</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875</v>
      </c>
      <c r="AL401" s="115"/>
      <c r="AM401" s="115"/>
      <c r="AN401" s="115"/>
      <c r="AO401" s="115"/>
      <c r="AP401" s="116"/>
      <c r="AQ401" s="117" t="s">
        <v>503</v>
      </c>
      <c r="AR401" s="113"/>
      <c r="AS401" s="113"/>
      <c r="AT401" s="113"/>
      <c r="AU401" s="117" t="s">
        <v>503</v>
      </c>
      <c r="AV401" s="113"/>
      <c r="AW401" s="113"/>
      <c r="AX401" s="113"/>
    </row>
    <row r="402" spans="1:50" ht="24" customHeight="1" x14ac:dyDescent="0.15">
      <c r="A402" s="112">
        <v>2</v>
      </c>
      <c r="B402" s="112">
        <v>1</v>
      </c>
      <c r="C402" s="117" t="s">
        <v>510</v>
      </c>
      <c r="D402" s="113"/>
      <c r="E402" s="113"/>
      <c r="F402" s="113"/>
      <c r="G402" s="113"/>
      <c r="H402" s="113"/>
      <c r="I402" s="113"/>
      <c r="J402" s="113"/>
      <c r="K402" s="113"/>
      <c r="L402" s="113"/>
      <c r="M402" s="117" t="s">
        <v>514</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v>313</v>
      </c>
      <c r="AL402" s="115"/>
      <c r="AM402" s="115"/>
      <c r="AN402" s="115"/>
      <c r="AO402" s="115"/>
      <c r="AP402" s="116"/>
      <c r="AQ402" s="117" t="s">
        <v>503</v>
      </c>
      <c r="AR402" s="113"/>
      <c r="AS402" s="113"/>
      <c r="AT402" s="113"/>
      <c r="AU402" s="117" t="s">
        <v>503</v>
      </c>
      <c r="AV402" s="113"/>
      <c r="AW402" s="113"/>
      <c r="AX402" s="113"/>
    </row>
    <row r="403" spans="1:50" ht="24" customHeight="1" x14ac:dyDescent="0.15">
      <c r="A403" s="112">
        <v>3</v>
      </c>
      <c r="B403" s="112">
        <v>1</v>
      </c>
      <c r="C403" s="117" t="s">
        <v>511</v>
      </c>
      <c r="D403" s="113"/>
      <c r="E403" s="113"/>
      <c r="F403" s="113"/>
      <c r="G403" s="113"/>
      <c r="H403" s="113"/>
      <c r="I403" s="113"/>
      <c r="J403" s="113"/>
      <c r="K403" s="113"/>
      <c r="L403" s="113"/>
      <c r="M403" s="117" t="s">
        <v>514</v>
      </c>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v>42</v>
      </c>
      <c r="AL403" s="115"/>
      <c r="AM403" s="115"/>
      <c r="AN403" s="115"/>
      <c r="AO403" s="115"/>
      <c r="AP403" s="116"/>
      <c r="AQ403" s="117" t="s">
        <v>503</v>
      </c>
      <c r="AR403" s="113"/>
      <c r="AS403" s="113"/>
      <c r="AT403" s="113"/>
      <c r="AU403" s="117" t="s">
        <v>503</v>
      </c>
      <c r="AV403" s="113"/>
      <c r="AW403" s="113"/>
      <c r="AX403" s="113"/>
    </row>
    <row r="404" spans="1:50" ht="24" customHeight="1" x14ac:dyDescent="0.15">
      <c r="A404" s="112">
        <v>4</v>
      </c>
      <c r="B404" s="112">
        <v>1</v>
      </c>
      <c r="C404" s="117" t="s">
        <v>512</v>
      </c>
      <c r="D404" s="113"/>
      <c r="E404" s="113"/>
      <c r="F404" s="113"/>
      <c r="G404" s="113"/>
      <c r="H404" s="113"/>
      <c r="I404" s="113"/>
      <c r="J404" s="113"/>
      <c r="K404" s="113"/>
      <c r="L404" s="113"/>
      <c r="M404" s="117" t="s">
        <v>514</v>
      </c>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v>27</v>
      </c>
      <c r="AL404" s="115"/>
      <c r="AM404" s="115"/>
      <c r="AN404" s="115"/>
      <c r="AO404" s="115"/>
      <c r="AP404" s="116"/>
      <c r="AQ404" s="117" t="s">
        <v>503</v>
      </c>
      <c r="AR404" s="113"/>
      <c r="AS404" s="113"/>
      <c r="AT404" s="113"/>
      <c r="AU404" s="117" t="s">
        <v>503</v>
      </c>
      <c r="AV404" s="113"/>
      <c r="AW404" s="113"/>
      <c r="AX404" s="113"/>
    </row>
    <row r="405" spans="1:50" ht="24" customHeight="1" x14ac:dyDescent="0.15">
      <c r="A405" s="112">
        <v>5</v>
      </c>
      <c r="B405" s="112">
        <v>1</v>
      </c>
      <c r="C405" s="117" t="s">
        <v>513</v>
      </c>
      <c r="D405" s="113"/>
      <c r="E405" s="113"/>
      <c r="F405" s="113"/>
      <c r="G405" s="113"/>
      <c r="H405" s="113"/>
      <c r="I405" s="113"/>
      <c r="J405" s="113"/>
      <c r="K405" s="113"/>
      <c r="L405" s="113"/>
      <c r="M405" s="117" t="s">
        <v>514</v>
      </c>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v>21</v>
      </c>
      <c r="AL405" s="115"/>
      <c r="AM405" s="115"/>
      <c r="AN405" s="115"/>
      <c r="AO405" s="115"/>
      <c r="AP405" s="116"/>
      <c r="AQ405" s="117" t="s">
        <v>503</v>
      </c>
      <c r="AR405" s="113"/>
      <c r="AS405" s="113"/>
      <c r="AT405" s="113"/>
      <c r="AU405" s="117" t="s">
        <v>503</v>
      </c>
      <c r="AV405" s="113"/>
      <c r="AW405" s="113"/>
      <c r="AX405" s="113"/>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393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386</v>
      </c>
      <c r="D433" s="118"/>
      <c r="E433" s="118"/>
      <c r="F433" s="118"/>
      <c r="G433" s="118"/>
      <c r="H433" s="118"/>
      <c r="I433" s="118"/>
      <c r="J433" s="118"/>
      <c r="K433" s="118"/>
      <c r="L433" s="118"/>
      <c r="M433" s="118" t="s">
        <v>387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388</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515</v>
      </c>
      <c r="D434" s="113"/>
      <c r="E434" s="113"/>
      <c r="F434" s="113"/>
      <c r="G434" s="113"/>
      <c r="H434" s="113"/>
      <c r="I434" s="113"/>
      <c r="J434" s="113"/>
      <c r="K434" s="113"/>
      <c r="L434" s="113"/>
      <c r="M434" s="117" t="s">
        <v>514</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712</v>
      </c>
      <c r="AL434" s="115"/>
      <c r="AM434" s="115"/>
      <c r="AN434" s="115"/>
      <c r="AO434" s="115"/>
      <c r="AP434" s="116"/>
      <c r="AQ434" s="117" t="s">
        <v>503</v>
      </c>
      <c r="AR434" s="113"/>
      <c r="AS434" s="113"/>
      <c r="AT434" s="113"/>
      <c r="AU434" s="117" t="s">
        <v>503</v>
      </c>
      <c r="AV434" s="113"/>
      <c r="AW434" s="113"/>
      <c r="AX434" s="113"/>
    </row>
    <row r="435" spans="1:50" ht="24" customHeight="1" x14ac:dyDescent="0.15">
      <c r="A435" s="112">
        <v>2</v>
      </c>
      <c r="B435" s="112">
        <v>1</v>
      </c>
      <c r="C435" s="117" t="s">
        <v>516</v>
      </c>
      <c r="D435" s="113"/>
      <c r="E435" s="113"/>
      <c r="F435" s="113"/>
      <c r="G435" s="113"/>
      <c r="H435" s="113"/>
      <c r="I435" s="113"/>
      <c r="J435" s="113"/>
      <c r="K435" s="113"/>
      <c r="L435" s="113"/>
      <c r="M435" s="117" t="s">
        <v>514</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v>385</v>
      </c>
      <c r="AL435" s="115"/>
      <c r="AM435" s="115"/>
      <c r="AN435" s="115"/>
      <c r="AO435" s="115"/>
      <c r="AP435" s="116"/>
      <c r="AQ435" s="117" t="s">
        <v>503</v>
      </c>
      <c r="AR435" s="113"/>
      <c r="AS435" s="113"/>
      <c r="AT435" s="113"/>
      <c r="AU435" s="117" t="s">
        <v>503</v>
      </c>
      <c r="AV435" s="113"/>
      <c r="AW435" s="113"/>
      <c r="AX435" s="113"/>
    </row>
    <row r="436" spans="1:50" ht="24" customHeight="1" x14ac:dyDescent="0.15">
      <c r="A436" s="112">
        <v>3</v>
      </c>
      <c r="B436" s="112">
        <v>1</v>
      </c>
      <c r="C436" s="117" t="s">
        <v>517</v>
      </c>
      <c r="D436" s="113"/>
      <c r="E436" s="113"/>
      <c r="F436" s="113"/>
      <c r="G436" s="113"/>
      <c r="H436" s="113"/>
      <c r="I436" s="113"/>
      <c r="J436" s="113"/>
      <c r="K436" s="113"/>
      <c r="L436" s="113"/>
      <c r="M436" s="117" t="s">
        <v>514</v>
      </c>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v>253</v>
      </c>
      <c r="AL436" s="115"/>
      <c r="AM436" s="115"/>
      <c r="AN436" s="115"/>
      <c r="AO436" s="115"/>
      <c r="AP436" s="116"/>
      <c r="AQ436" s="117" t="s">
        <v>503</v>
      </c>
      <c r="AR436" s="113"/>
      <c r="AS436" s="113"/>
      <c r="AT436" s="113"/>
      <c r="AU436" s="117" t="s">
        <v>503</v>
      </c>
      <c r="AV436" s="113"/>
      <c r="AW436" s="113"/>
      <c r="AX436" s="113"/>
    </row>
    <row r="437" spans="1:50" ht="24" customHeight="1" x14ac:dyDescent="0.15">
      <c r="A437" s="112">
        <v>4</v>
      </c>
      <c r="B437" s="112">
        <v>1</v>
      </c>
      <c r="C437" s="117" t="s">
        <v>518</v>
      </c>
      <c r="D437" s="113"/>
      <c r="E437" s="113"/>
      <c r="F437" s="113"/>
      <c r="G437" s="113"/>
      <c r="H437" s="113"/>
      <c r="I437" s="113"/>
      <c r="J437" s="113"/>
      <c r="K437" s="113"/>
      <c r="L437" s="113"/>
      <c r="M437" s="117" t="s">
        <v>514</v>
      </c>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v>17</v>
      </c>
      <c r="AL437" s="115"/>
      <c r="AM437" s="115"/>
      <c r="AN437" s="115"/>
      <c r="AO437" s="115"/>
      <c r="AP437" s="116"/>
      <c r="AQ437" s="117" t="s">
        <v>503</v>
      </c>
      <c r="AR437" s="113"/>
      <c r="AS437" s="113"/>
      <c r="AT437" s="113"/>
      <c r="AU437" s="117" t="s">
        <v>503</v>
      </c>
      <c r="AV437" s="113"/>
      <c r="AW437" s="113"/>
      <c r="AX437" s="113"/>
    </row>
    <row r="438" spans="1:50" ht="24" customHeight="1" x14ac:dyDescent="0.15">
      <c r="A438" s="112">
        <v>5</v>
      </c>
      <c r="B438" s="112">
        <v>1</v>
      </c>
      <c r="C438" s="117" t="s">
        <v>519</v>
      </c>
      <c r="D438" s="113"/>
      <c r="E438" s="113"/>
      <c r="F438" s="113"/>
      <c r="G438" s="113"/>
      <c r="H438" s="113"/>
      <c r="I438" s="113"/>
      <c r="J438" s="113"/>
      <c r="K438" s="113"/>
      <c r="L438" s="113"/>
      <c r="M438" s="117" t="s">
        <v>514</v>
      </c>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v>4</v>
      </c>
      <c r="AL438" s="115"/>
      <c r="AM438" s="115"/>
      <c r="AN438" s="115"/>
      <c r="AO438" s="115"/>
      <c r="AP438" s="116"/>
      <c r="AQ438" s="117" t="s">
        <v>503</v>
      </c>
      <c r="AR438" s="113"/>
      <c r="AS438" s="113"/>
      <c r="AT438" s="113"/>
      <c r="AU438" s="117" t="s">
        <v>503</v>
      </c>
      <c r="AV438" s="113"/>
      <c r="AW438" s="113"/>
      <c r="AX438" s="113"/>
    </row>
    <row r="439" spans="1:50" ht="24" customHeight="1" x14ac:dyDescent="0.15">
      <c r="A439" s="112">
        <v>6</v>
      </c>
      <c r="B439" s="112">
        <v>1</v>
      </c>
      <c r="C439" s="117" t="s">
        <v>520</v>
      </c>
      <c r="D439" s="113"/>
      <c r="E439" s="113"/>
      <c r="F439" s="113"/>
      <c r="G439" s="113"/>
      <c r="H439" s="113"/>
      <c r="I439" s="113"/>
      <c r="J439" s="113"/>
      <c r="K439" s="113"/>
      <c r="L439" s="113"/>
      <c r="M439" s="117" t="s">
        <v>514</v>
      </c>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v>3</v>
      </c>
      <c r="AL439" s="115"/>
      <c r="AM439" s="115"/>
      <c r="AN439" s="115"/>
      <c r="AO439" s="115"/>
      <c r="AP439" s="116"/>
      <c r="AQ439" s="117" t="s">
        <v>503</v>
      </c>
      <c r="AR439" s="113"/>
      <c r="AS439" s="113"/>
      <c r="AT439" s="113"/>
      <c r="AU439" s="117" t="s">
        <v>503</v>
      </c>
      <c r="AV439" s="113"/>
      <c r="AW439" s="113"/>
      <c r="AX439" s="113"/>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394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386</v>
      </c>
      <c r="D466" s="118"/>
      <c r="E466" s="118"/>
      <c r="F466" s="118"/>
      <c r="G466" s="118"/>
      <c r="H466" s="118"/>
      <c r="I466" s="118"/>
      <c r="J466" s="118"/>
      <c r="K466" s="118"/>
      <c r="L466" s="118"/>
      <c r="M466" s="118" t="s">
        <v>387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388</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521</v>
      </c>
      <c r="D467" s="113"/>
      <c r="E467" s="113"/>
      <c r="F467" s="113"/>
      <c r="G467" s="113"/>
      <c r="H467" s="113"/>
      <c r="I467" s="113"/>
      <c r="J467" s="113"/>
      <c r="K467" s="113"/>
      <c r="L467" s="113"/>
      <c r="M467" s="117" t="s">
        <v>514</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8</v>
      </c>
      <c r="AL467" s="115"/>
      <c r="AM467" s="115"/>
      <c r="AN467" s="115"/>
      <c r="AO467" s="115"/>
      <c r="AP467" s="116"/>
      <c r="AQ467" s="117" t="s">
        <v>503</v>
      </c>
      <c r="AR467" s="113"/>
      <c r="AS467" s="113"/>
      <c r="AT467" s="113"/>
      <c r="AU467" s="117" t="s">
        <v>503</v>
      </c>
      <c r="AV467" s="113"/>
      <c r="AW467" s="113"/>
      <c r="AX467" s="113"/>
    </row>
    <row r="468" spans="1:50" ht="24" customHeight="1" x14ac:dyDescent="0.15">
      <c r="A468" s="112">
        <v>2</v>
      </c>
      <c r="B468" s="112">
        <v>1</v>
      </c>
      <c r="C468" s="117" t="s">
        <v>522</v>
      </c>
      <c r="D468" s="113"/>
      <c r="E468" s="113"/>
      <c r="F468" s="113"/>
      <c r="G468" s="113"/>
      <c r="H468" s="113"/>
      <c r="I468" s="113"/>
      <c r="J468" s="113"/>
      <c r="K468" s="113"/>
      <c r="L468" s="113"/>
      <c r="M468" s="117" t="s">
        <v>514</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v>3</v>
      </c>
      <c r="AL468" s="115"/>
      <c r="AM468" s="115"/>
      <c r="AN468" s="115"/>
      <c r="AO468" s="115"/>
      <c r="AP468" s="116"/>
      <c r="AQ468" s="117" t="s">
        <v>503</v>
      </c>
      <c r="AR468" s="113"/>
      <c r="AS468" s="113"/>
      <c r="AT468" s="113"/>
      <c r="AU468" s="117" t="s">
        <v>503</v>
      </c>
      <c r="AV468" s="113"/>
      <c r="AW468" s="113"/>
      <c r="AX468" s="113"/>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1" priority="563">
      <formula>IF(RIGHT(TEXT(P14,"0.#"),1)=".",FALSE,TRUE)</formula>
    </cfRule>
    <cfRule type="expression" dxfId="960" priority="564">
      <formula>IF(RIGHT(TEXT(P14,"0.#"),1)=".",TRUE,FALSE)</formula>
    </cfRule>
  </conditionalFormatting>
  <conditionalFormatting sqref="AE69:AX69">
    <cfRule type="expression" dxfId="959" priority="485">
      <formula>IF(RIGHT(TEXT(AE69,"0.#"),1)=".",FALSE,TRUE)</formula>
    </cfRule>
    <cfRule type="expression" dxfId="958" priority="486">
      <formula>IF(RIGHT(TEXT(AE69,"0.#"),1)=".",TRUE,FALSE)</formula>
    </cfRule>
  </conditionalFormatting>
  <conditionalFormatting sqref="AE83:AI83">
    <cfRule type="expression" dxfId="957" priority="467">
      <formula>IF(RIGHT(TEXT(AE83,"0.#"),1)=".",FALSE,TRUE)</formula>
    </cfRule>
    <cfRule type="expression" dxfId="956" priority="468">
      <formula>IF(RIGHT(TEXT(AE83,"0.#"),1)=".",TRUE,FALSE)</formula>
    </cfRule>
  </conditionalFormatting>
  <conditionalFormatting sqref="AJ83:AX83">
    <cfRule type="expression" dxfId="955" priority="465">
      <formula>IF(RIGHT(TEXT(AJ83,"0.#"),1)=".",FALSE,TRUE)</formula>
    </cfRule>
    <cfRule type="expression" dxfId="954" priority="466">
      <formula>IF(RIGHT(TEXT(AJ83,"0.#"),1)=".",TRUE,FALSE)</formula>
    </cfRule>
  </conditionalFormatting>
  <conditionalFormatting sqref="L99">
    <cfRule type="expression" dxfId="953" priority="445">
      <formula>IF(RIGHT(TEXT(L99,"0.#"),1)=".",FALSE,TRUE)</formula>
    </cfRule>
    <cfRule type="expression" dxfId="952" priority="446">
      <formula>IF(RIGHT(TEXT(L99,"0.#"),1)=".",TRUE,FALSE)</formula>
    </cfRule>
  </conditionalFormatting>
  <conditionalFormatting sqref="L104">
    <cfRule type="expression" dxfId="951" priority="443">
      <formula>IF(RIGHT(TEXT(L104,"0.#"),1)=".",FALSE,TRUE)</formula>
    </cfRule>
    <cfRule type="expression" dxfId="950" priority="444">
      <formula>IF(RIGHT(TEXT(L104,"0.#"),1)=".",TRUE,FALSE)</formula>
    </cfRule>
  </conditionalFormatting>
  <conditionalFormatting sqref="R104">
    <cfRule type="expression" dxfId="949" priority="441">
      <formula>IF(RIGHT(TEXT(R104,"0.#"),1)=".",FALSE,TRUE)</formula>
    </cfRule>
    <cfRule type="expression" dxfId="948" priority="442">
      <formula>IF(RIGHT(TEXT(R104,"0.#"),1)=".",TRUE,FALSE)</formula>
    </cfRule>
  </conditionalFormatting>
  <conditionalFormatting sqref="P18:AX18">
    <cfRule type="expression" dxfId="947" priority="439">
      <formula>IF(RIGHT(TEXT(P18,"0.#"),1)=".",FALSE,TRUE)</formula>
    </cfRule>
    <cfRule type="expression" dxfId="946" priority="440">
      <formula>IF(RIGHT(TEXT(P18,"0.#"),1)=".",TRUE,FALSE)</formula>
    </cfRule>
  </conditionalFormatting>
  <conditionalFormatting sqref="Y181">
    <cfRule type="expression" dxfId="945" priority="435">
      <formula>IF(RIGHT(TEXT(Y181,"0.#"),1)=".",FALSE,TRUE)</formula>
    </cfRule>
    <cfRule type="expression" dxfId="944" priority="436">
      <formula>IF(RIGHT(TEXT(Y181,"0.#"),1)=".",TRUE,FALSE)</formula>
    </cfRule>
  </conditionalFormatting>
  <conditionalFormatting sqref="Y190">
    <cfRule type="expression" dxfId="943" priority="431">
      <formula>IF(RIGHT(TEXT(Y190,"0.#"),1)=".",FALSE,TRUE)</formula>
    </cfRule>
    <cfRule type="expression" dxfId="942" priority="432">
      <formula>IF(RIGHT(TEXT(Y190,"0.#"),1)=".",TRUE,FALSE)</formula>
    </cfRule>
  </conditionalFormatting>
  <conditionalFormatting sqref="AK236">
    <cfRule type="expression" dxfId="941" priority="353">
      <formula>IF(RIGHT(TEXT(AK236,"0.#"),1)=".",FALSE,TRUE)</formula>
    </cfRule>
    <cfRule type="expression" dxfId="940" priority="354">
      <formula>IF(RIGHT(TEXT(AK236,"0.#"),1)=".",TRUE,FALSE)</formula>
    </cfRule>
  </conditionalFormatting>
  <conditionalFormatting sqref="P16:AQ17 P15:AX15 P13:AX13">
    <cfRule type="expression" dxfId="939" priority="261">
      <formula>IF(RIGHT(TEXT(P13,"0.#"),1)=".",FALSE,TRUE)</formula>
    </cfRule>
    <cfRule type="expression" dxfId="938" priority="262">
      <formula>IF(RIGHT(TEXT(P13,"0.#"),1)=".",TRUE,FALSE)</formula>
    </cfRule>
  </conditionalFormatting>
  <conditionalFormatting sqref="P19:AJ19">
    <cfRule type="expression" dxfId="937" priority="259">
      <formula>IF(RIGHT(TEXT(P19,"0.#"),1)=".",FALSE,TRUE)</formula>
    </cfRule>
    <cfRule type="expression" dxfId="936" priority="260">
      <formula>IF(RIGHT(TEXT(P19,"0.#"),1)=".",TRUE,FALSE)</formula>
    </cfRule>
  </conditionalFormatting>
  <conditionalFormatting sqref="AE68:AS68">
    <cfRule type="expression" dxfId="935" priority="251">
      <formula>IF(RIGHT(TEXT(AE68,"0.#"),1)=".",FALSE,TRUE)</formula>
    </cfRule>
    <cfRule type="expression" dxfId="934" priority="252">
      <formula>IF(RIGHT(TEXT(AE68,"0.#"),1)=".",TRUE,FALSE)</formula>
    </cfRule>
  </conditionalFormatting>
  <conditionalFormatting sqref="AE95:AI95 AE92:AI92 AE89:AI89 AE86:AI86">
    <cfRule type="expression" dxfId="933" priority="249">
      <formula>IF(RIGHT(TEXT(AE86,"0.#"),1)=".",FALSE,TRUE)</formula>
    </cfRule>
    <cfRule type="expression" dxfId="932" priority="250">
      <formula>IF(RIGHT(TEXT(AE86,"0.#"),1)=".",TRUE,FALSE)</formula>
    </cfRule>
  </conditionalFormatting>
  <conditionalFormatting sqref="AJ95:AX95 AJ92:AX92 AJ89:AX89 AJ86:AX86">
    <cfRule type="expression" dxfId="931" priority="247">
      <formula>IF(RIGHT(TEXT(AJ86,"0.#"),1)=".",FALSE,TRUE)</formula>
    </cfRule>
    <cfRule type="expression" dxfId="930" priority="248">
      <formula>IF(RIGHT(TEXT(AJ86,"0.#"),1)=".",TRUE,FALSE)</formula>
    </cfRule>
  </conditionalFormatting>
  <conditionalFormatting sqref="L100:L103 L98">
    <cfRule type="expression" dxfId="929" priority="245">
      <formula>IF(RIGHT(TEXT(L98,"0.#"),1)=".",FALSE,TRUE)</formula>
    </cfRule>
    <cfRule type="expression" dxfId="928" priority="246">
      <formula>IF(RIGHT(TEXT(L98,"0.#"),1)=".",TRUE,FALSE)</formula>
    </cfRule>
  </conditionalFormatting>
  <conditionalFormatting sqref="R98">
    <cfRule type="expression" dxfId="927" priority="241">
      <formula>IF(RIGHT(TEXT(R98,"0.#"),1)=".",FALSE,TRUE)</formula>
    </cfRule>
    <cfRule type="expression" dxfId="926" priority="242">
      <formula>IF(RIGHT(TEXT(R98,"0.#"),1)=".",TRUE,FALSE)</formula>
    </cfRule>
  </conditionalFormatting>
  <conditionalFormatting sqref="R99:R103">
    <cfRule type="expression" dxfId="925" priority="239">
      <formula>IF(RIGHT(TEXT(R99,"0.#"),1)=".",FALSE,TRUE)</formula>
    </cfRule>
    <cfRule type="expression" dxfId="924" priority="240">
      <formula>IF(RIGHT(TEXT(R99,"0.#"),1)=".",TRUE,FALSE)</formula>
    </cfRule>
  </conditionalFormatting>
  <conditionalFormatting sqref="Y182:Y189 Y180">
    <cfRule type="expression" dxfId="923" priority="237">
      <formula>IF(RIGHT(TEXT(Y180,"0.#"),1)=".",FALSE,TRUE)</formula>
    </cfRule>
    <cfRule type="expression" dxfId="922" priority="238">
      <formula>IF(RIGHT(TEXT(Y180,"0.#"),1)=".",TRUE,FALSE)</formula>
    </cfRule>
  </conditionalFormatting>
  <conditionalFormatting sqref="AU181">
    <cfRule type="expression" dxfId="921" priority="235">
      <formula>IF(RIGHT(TEXT(AU181,"0.#"),1)=".",FALSE,TRUE)</formula>
    </cfRule>
    <cfRule type="expression" dxfId="920" priority="236">
      <formula>IF(RIGHT(TEXT(AU181,"0.#"),1)=".",TRUE,FALSE)</formula>
    </cfRule>
  </conditionalFormatting>
  <conditionalFormatting sqref="AU190">
    <cfRule type="expression" dxfId="919" priority="233">
      <formula>IF(RIGHT(TEXT(AU190,"0.#"),1)=".",FALSE,TRUE)</formula>
    </cfRule>
    <cfRule type="expression" dxfId="918" priority="234">
      <formula>IF(RIGHT(TEXT(AU190,"0.#"),1)=".",TRUE,FALSE)</formula>
    </cfRule>
  </conditionalFormatting>
  <conditionalFormatting sqref="AU182:AU189 AU180">
    <cfRule type="expression" dxfId="917" priority="231">
      <formula>IF(RIGHT(TEXT(AU180,"0.#"),1)=".",FALSE,TRUE)</formula>
    </cfRule>
    <cfRule type="expression" dxfId="916" priority="232">
      <formula>IF(RIGHT(TEXT(AU180,"0.#"),1)=".",TRUE,FALSE)</formula>
    </cfRule>
  </conditionalFormatting>
  <conditionalFormatting sqref="Y220 Y207 Y194">
    <cfRule type="expression" dxfId="915" priority="217">
      <formula>IF(RIGHT(TEXT(Y194,"0.#"),1)=".",FALSE,TRUE)</formula>
    </cfRule>
    <cfRule type="expression" dxfId="914" priority="218">
      <formula>IF(RIGHT(TEXT(Y194,"0.#"),1)=".",TRUE,FALSE)</formula>
    </cfRule>
  </conditionalFormatting>
  <conditionalFormatting sqref="Y229 Y216 Y203">
    <cfRule type="expression" dxfId="913" priority="215">
      <formula>IF(RIGHT(TEXT(Y203,"0.#"),1)=".",FALSE,TRUE)</formula>
    </cfRule>
    <cfRule type="expression" dxfId="912" priority="216">
      <formula>IF(RIGHT(TEXT(Y203,"0.#"),1)=".",TRUE,FALSE)</formula>
    </cfRule>
  </conditionalFormatting>
  <conditionalFormatting sqref="Y221:Y228 Y219 Y208:Y215 Y206 Y195:Y202 Y193">
    <cfRule type="expression" dxfId="911" priority="213">
      <formula>IF(RIGHT(TEXT(Y193,"0.#"),1)=".",FALSE,TRUE)</formula>
    </cfRule>
    <cfRule type="expression" dxfId="910" priority="214">
      <formula>IF(RIGHT(TEXT(Y193,"0.#"),1)=".",TRUE,FALSE)</formula>
    </cfRule>
  </conditionalFormatting>
  <conditionalFormatting sqref="AU220 AU207 AU194">
    <cfRule type="expression" dxfId="909" priority="211">
      <formula>IF(RIGHT(TEXT(AU194,"0.#"),1)=".",FALSE,TRUE)</formula>
    </cfRule>
    <cfRule type="expression" dxfId="908" priority="212">
      <formula>IF(RIGHT(TEXT(AU194,"0.#"),1)=".",TRUE,FALSE)</formula>
    </cfRule>
  </conditionalFormatting>
  <conditionalFormatting sqref="AU229 AU216 AU203">
    <cfRule type="expression" dxfId="907" priority="209">
      <formula>IF(RIGHT(TEXT(AU203,"0.#"),1)=".",FALSE,TRUE)</formula>
    </cfRule>
    <cfRule type="expression" dxfId="906" priority="210">
      <formula>IF(RIGHT(TEXT(AU203,"0.#"),1)=".",TRUE,FALSE)</formula>
    </cfRule>
  </conditionalFormatting>
  <conditionalFormatting sqref="AU221:AU228 AU219 AU208:AU215 AU206 AU195:AU202 AU193">
    <cfRule type="expression" dxfId="905" priority="207">
      <formula>IF(RIGHT(TEXT(AU193,"0.#"),1)=".",FALSE,TRUE)</formula>
    </cfRule>
    <cfRule type="expression" dxfId="904" priority="208">
      <formula>IF(RIGHT(TEXT(AU193,"0.#"),1)=".",TRUE,FALSE)</formula>
    </cfRule>
  </conditionalFormatting>
  <conditionalFormatting sqref="AK237:AK265">
    <cfRule type="expression" dxfId="903" priority="165">
      <formula>IF(RIGHT(TEXT(AK237,"0.#"),1)=".",FALSE,TRUE)</formula>
    </cfRule>
    <cfRule type="expression" dxfId="902" priority="166">
      <formula>IF(RIGHT(TEXT(AK237,"0.#"),1)=".",TRUE,FALSE)</formula>
    </cfRule>
  </conditionalFormatting>
  <conditionalFormatting sqref="AU237:AX265">
    <cfRule type="expression" dxfId="901" priority="161">
      <formula>IF(AND(AU237&gt;=0, RIGHT(TEXT(AU237,"0.#"),1)&lt;&gt;"."),TRUE,FALSE)</formula>
    </cfRule>
    <cfRule type="expression" dxfId="900" priority="162">
      <formula>IF(AND(AU237&gt;=0, RIGHT(TEXT(AU237,"0.#"),1)="."),TRUE,FALSE)</formula>
    </cfRule>
    <cfRule type="expression" dxfId="899" priority="163">
      <formula>IF(AND(AU237&lt;0, RIGHT(TEXT(AU237,"0.#"),1)&lt;&gt;"."),TRUE,FALSE)</formula>
    </cfRule>
    <cfRule type="expression" dxfId="898" priority="164">
      <formula>IF(AND(AU237&lt;0, RIGHT(TEXT(AU237,"0.#"),1)="."),TRUE,FALSE)</formula>
    </cfRule>
  </conditionalFormatting>
  <conditionalFormatting sqref="AK270:AK298">
    <cfRule type="expression" dxfId="897" priority="153">
      <formula>IF(RIGHT(TEXT(AK270,"0.#"),1)=".",FALSE,TRUE)</formula>
    </cfRule>
    <cfRule type="expression" dxfId="896" priority="154">
      <formula>IF(RIGHT(TEXT(AK270,"0.#"),1)=".",TRUE,FALSE)</formula>
    </cfRule>
  </conditionalFormatting>
  <conditionalFormatting sqref="AU270:AX298">
    <cfRule type="expression" dxfId="895" priority="149">
      <formula>IF(AND(AU270&gt;=0, RIGHT(TEXT(AU270,"0.#"),1)&lt;&gt;"."),TRUE,FALSE)</formula>
    </cfRule>
    <cfRule type="expression" dxfId="894" priority="150">
      <formula>IF(AND(AU270&gt;=0, RIGHT(TEXT(AU270,"0.#"),1)="."),TRUE,FALSE)</formula>
    </cfRule>
    <cfRule type="expression" dxfId="893" priority="151">
      <formula>IF(AND(AU270&lt;0, RIGHT(TEXT(AU270,"0.#"),1)&lt;&gt;"."),TRUE,FALSE)</formula>
    </cfRule>
    <cfRule type="expression" dxfId="892" priority="152">
      <formula>IF(AND(AU270&lt;0, RIGHT(TEXT(AU270,"0.#"),1)="."),TRUE,FALSE)</formula>
    </cfRule>
  </conditionalFormatting>
  <conditionalFormatting sqref="AK302">
    <cfRule type="expression" dxfId="891" priority="147">
      <formula>IF(RIGHT(TEXT(AK302,"0.#"),1)=".",FALSE,TRUE)</formula>
    </cfRule>
    <cfRule type="expression" dxfId="890" priority="148">
      <formula>IF(RIGHT(TEXT(AK302,"0.#"),1)=".",TRUE,FALSE)</formula>
    </cfRule>
  </conditionalFormatting>
  <conditionalFormatting sqref="AK303:AK331">
    <cfRule type="expression" dxfId="889" priority="141">
      <formula>IF(RIGHT(TEXT(AK303,"0.#"),1)=".",FALSE,TRUE)</formula>
    </cfRule>
    <cfRule type="expression" dxfId="888" priority="142">
      <formula>IF(RIGHT(TEXT(AK303,"0.#"),1)=".",TRUE,FALSE)</formula>
    </cfRule>
  </conditionalFormatting>
  <conditionalFormatting sqref="AU303:AX331">
    <cfRule type="expression" dxfId="887" priority="137">
      <formula>IF(AND(AU303&gt;=0, RIGHT(TEXT(AU303,"0.#"),1)&lt;&gt;"."),TRUE,FALSE)</formula>
    </cfRule>
    <cfRule type="expression" dxfId="886" priority="138">
      <formula>IF(AND(AU303&gt;=0, RIGHT(TEXT(AU303,"0.#"),1)="."),TRUE,FALSE)</formula>
    </cfRule>
    <cfRule type="expression" dxfId="885" priority="139">
      <formula>IF(AND(AU303&lt;0, RIGHT(TEXT(AU303,"0.#"),1)&lt;&gt;"."),TRUE,FALSE)</formula>
    </cfRule>
    <cfRule type="expression" dxfId="884" priority="140">
      <formula>IF(AND(AU303&lt;0, RIGHT(TEXT(AU303,"0.#"),1)="."),TRUE,FALSE)</formula>
    </cfRule>
  </conditionalFormatting>
  <conditionalFormatting sqref="AK335">
    <cfRule type="expression" dxfId="883" priority="135">
      <formula>IF(RIGHT(TEXT(AK335,"0.#"),1)=".",FALSE,TRUE)</formula>
    </cfRule>
    <cfRule type="expression" dxfId="882" priority="136">
      <formula>IF(RIGHT(TEXT(AK335,"0.#"),1)=".",TRUE,FALSE)</formula>
    </cfRule>
  </conditionalFormatting>
  <conditionalFormatting sqref="AK336:AK364">
    <cfRule type="expression" dxfId="881" priority="129">
      <formula>IF(RIGHT(TEXT(AK336,"0.#"),1)=".",FALSE,TRUE)</formula>
    </cfRule>
    <cfRule type="expression" dxfId="880" priority="130">
      <formula>IF(RIGHT(TEXT(AK336,"0.#"),1)=".",TRUE,FALSE)</formula>
    </cfRule>
  </conditionalFormatting>
  <conditionalFormatting sqref="AU336:AX364">
    <cfRule type="expression" dxfId="879" priority="125">
      <formula>IF(AND(AU336&gt;=0, RIGHT(TEXT(AU336,"0.#"),1)&lt;&gt;"."),TRUE,FALSE)</formula>
    </cfRule>
    <cfRule type="expression" dxfId="878" priority="126">
      <formula>IF(AND(AU336&gt;=0, RIGHT(TEXT(AU336,"0.#"),1)="."),TRUE,FALSE)</formula>
    </cfRule>
    <cfRule type="expression" dxfId="877" priority="127">
      <formula>IF(AND(AU336&lt;0, RIGHT(TEXT(AU336,"0.#"),1)&lt;&gt;"."),TRUE,FALSE)</formula>
    </cfRule>
    <cfRule type="expression" dxfId="876" priority="128">
      <formula>IF(AND(AU336&lt;0, RIGHT(TEXT(AU336,"0.#"),1)="."),TRUE,FALSE)</formula>
    </cfRule>
  </conditionalFormatting>
  <conditionalFormatting sqref="AK368">
    <cfRule type="expression" dxfId="875" priority="123">
      <formula>IF(RIGHT(TEXT(AK368,"0.#"),1)=".",FALSE,TRUE)</formula>
    </cfRule>
    <cfRule type="expression" dxfId="874" priority="124">
      <formula>IF(RIGHT(TEXT(AK368,"0.#"),1)=".",TRUE,FALSE)</formula>
    </cfRule>
  </conditionalFormatting>
  <conditionalFormatting sqref="AK369:AK397">
    <cfRule type="expression" dxfId="873" priority="117">
      <formula>IF(RIGHT(TEXT(AK369,"0.#"),1)=".",FALSE,TRUE)</formula>
    </cfRule>
    <cfRule type="expression" dxfId="872" priority="118">
      <formula>IF(RIGHT(TEXT(AK369,"0.#"),1)=".",TRUE,FALSE)</formula>
    </cfRule>
  </conditionalFormatting>
  <conditionalFormatting sqref="AU369:AX397">
    <cfRule type="expression" dxfId="871" priority="113">
      <formula>IF(AND(AU369&gt;=0, RIGHT(TEXT(AU369,"0.#"),1)&lt;&gt;"."),TRUE,FALSE)</formula>
    </cfRule>
    <cfRule type="expression" dxfId="870" priority="114">
      <formula>IF(AND(AU369&gt;=0, RIGHT(TEXT(AU369,"0.#"),1)="."),TRUE,FALSE)</formula>
    </cfRule>
    <cfRule type="expression" dxfId="869" priority="115">
      <formula>IF(AND(AU369&lt;0, RIGHT(TEXT(AU369,"0.#"),1)&lt;&gt;"."),TRUE,FALSE)</formula>
    </cfRule>
    <cfRule type="expression" dxfId="868" priority="116">
      <formula>IF(AND(AU369&lt;0, RIGHT(TEXT(AU369,"0.#"),1)="."),TRUE,FALSE)</formula>
    </cfRule>
  </conditionalFormatting>
  <conditionalFormatting sqref="AK401">
    <cfRule type="expression" dxfId="867" priority="111">
      <formula>IF(RIGHT(TEXT(AK401,"0.#"),1)=".",FALSE,TRUE)</formula>
    </cfRule>
    <cfRule type="expression" dxfId="866" priority="112">
      <formula>IF(RIGHT(TEXT(AK401,"0.#"),1)=".",TRUE,FALSE)</formula>
    </cfRule>
  </conditionalFormatting>
  <conditionalFormatting sqref="AK402:AK430">
    <cfRule type="expression" dxfId="865" priority="105">
      <formula>IF(RIGHT(TEXT(AK402,"0.#"),1)=".",FALSE,TRUE)</formula>
    </cfRule>
    <cfRule type="expression" dxfId="864" priority="106">
      <formula>IF(RIGHT(TEXT(AK402,"0.#"),1)=".",TRUE,FALSE)</formula>
    </cfRule>
  </conditionalFormatting>
  <conditionalFormatting sqref="AU406:AX430">
    <cfRule type="expression" dxfId="863" priority="101">
      <formula>IF(AND(AU406&gt;=0, RIGHT(TEXT(AU406,"0.#"),1)&lt;&gt;"."),TRUE,FALSE)</formula>
    </cfRule>
    <cfRule type="expression" dxfId="862" priority="102">
      <formula>IF(AND(AU406&gt;=0, RIGHT(TEXT(AU406,"0.#"),1)="."),TRUE,FALSE)</formula>
    </cfRule>
    <cfRule type="expression" dxfId="861" priority="103">
      <formula>IF(AND(AU406&lt;0, RIGHT(TEXT(AU406,"0.#"),1)&lt;&gt;"."),TRUE,FALSE)</formula>
    </cfRule>
    <cfRule type="expression" dxfId="860" priority="104">
      <formula>IF(AND(AU406&lt;0, RIGHT(TEXT(AU406,"0.#"),1)="."),TRUE,FALSE)</formula>
    </cfRule>
  </conditionalFormatting>
  <conditionalFormatting sqref="AK434">
    <cfRule type="expression" dxfId="859" priority="99">
      <formula>IF(RIGHT(TEXT(AK434,"0.#"),1)=".",FALSE,TRUE)</formula>
    </cfRule>
    <cfRule type="expression" dxfId="858" priority="100">
      <formula>IF(RIGHT(TEXT(AK434,"0.#"),1)=".",TRUE,FALSE)</formula>
    </cfRule>
  </conditionalFormatting>
  <conditionalFormatting sqref="AK435:AK463">
    <cfRule type="expression" dxfId="857" priority="93">
      <formula>IF(RIGHT(TEXT(AK435,"0.#"),1)=".",FALSE,TRUE)</formula>
    </cfRule>
    <cfRule type="expression" dxfId="856" priority="94">
      <formula>IF(RIGHT(TEXT(AK435,"0.#"),1)=".",TRUE,FALSE)</formula>
    </cfRule>
  </conditionalFormatting>
  <conditionalFormatting sqref="AU440:AX463">
    <cfRule type="expression" dxfId="855" priority="89">
      <formula>IF(AND(AU440&gt;=0, RIGHT(TEXT(AU440,"0.#"),1)&lt;&gt;"."),TRUE,FALSE)</formula>
    </cfRule>
    <cfRule type="expression" dxfId="854" priority="90">
      <formula>IF(AND(AU440&gt;=0, RIGHT(TEXT(AU440,"0.#"),1)="."),TRUE,FALSE)</formula>
    </cfRule>
    <cfRule type="expression" dxfId="853" priority="91">
      <formula>IF(AND(AU440&lt;0, RIGHT(TEXT(AU440,"0.#"),1)&lt;&gt;"."),TRUE,FALSE)</formula>
    </cfRule>
    <cfRule type="expression" dxfId="852" priority="92">
      <formula>IF(AND(AU440&lt;0, RIGHT(TEXT(AU440,"0.#"),1)="."),TRUE,FALSE)</formula>
    </cfRule>
  </conditionalFormatting>
  <conditionalFormatting sqref="AK469:AK496">
    <cfRule type="expression" dxfId="851" priority="81">
      <formula>IF(RIGHT(TEXT(AK469,"0.#"),1)=".",FALSE,TRUE)</formula>
    </cfRule>
    <cfRule type="expression" dxfId="850" priority="82">
      <formula>IF(RIGHT(TEXT(AK469,"0.#"),1)=".",TRUE,FALSE)</formula>
    </cfRule>
  </conditionalFormatting>
  <conditionalFormatting sqref="AU469:AX496">
    <cfRule type="expression" dxfId="849" priority="77">
      <formula>IF(AND(AU469&gt;=0, RIGHT(TEXT(AU469,"0.#"),1)&lt;&gt;"."),TRUE,FALSE)</formula>
    </cfRule>
    <cfRule type="expression" dxfId="848" priority="78">
      <formula>IF(AND(AU469&gt;=0, RIGHT(TEXT(AU469,"0.#"),1)="."),TRUE,FALSE)</formula>
    </cfRule>
    <cfRule type="expression" dxfId="847" priority="79">
      <formula>IF(AND(AU469&lt;0, RIGHT(TEXT(AU469,"0.#"),1)&lt;&gt;"."),TRUE,FALSE)</formula>
    </cfRule>
    <cfRule type="expression" dxfId="846" priority="80">
      <formula>IF(AND(AU469&lt;0, RIGHT(TEXT(AU469,"0.#"),1)="."),TRUE,FALSE)</formula>
    </cfRule>
  </conditionalFormatting>
  <conditionalFormatting sqref="AE43:AI43 AE38:AI38 AE33:AI33 AE28:AI28">
    <cfRule type="expression" dxfId="845" priority="49">
      <formula>IF(RIGHT(TEXT(AE28,"0.#"),1)=".",FALSE,TRUE)</formula>
    </cfRule>
    <cfRule type="expression" dxfId="844" priority="50">
      <formula>IF(RIGHT(TEXT(AE28,"0.#"),1)=".",TRUE,FALSE)</formula>
    </cfRule>
  </conditionalFormatting>
  <conditionalFormatting sqref="AE44:AX44 AJ43:AS43 AE39:AX39 AJ38:AS38 AE34:AX34 AJ33:AS33 AE29:AX29 AJ28:AS28">
    <cfRule type="expression" dxfId="843" priority="47">
      <formula>IF(RIGHT(TEXT(AE28,"0.#"),1)=".",FALSE,TRUE)</formula>
    </cfRule>
    <cfRule type="expression" dxfId="842" priority="48">
      <formula>IF(RIGHT(TEXT(AE28,"0.#"),1)=".",TRUE,FALSE)</formula>
    </cfRule>
  </conditionalFormatting>
  <conditionalFormatting sqref="AE45:AI45 AE40:AI40 AE35:AI35 AE30:AI30">
    <cfRule type="expression" dxfId="841" priority="43">
      <formula>IF(AND(AE30&gt;=0, RIGHT(TEXT(AE30,"0.#"),1)&lt;&gt;"."),TRUE,FALSE)</formula>
    </cfRule>
    <cfRule type="expression" dxfId="840" priority="44">
      <formula>IF(AND(AE30&gt;=0, RIGHT(TEXT(AE30,"0.#"),1)="."),TRUE,FALSE)</formula>
    </cfRule>
    <cfRule type="expression" dxfId="839" priority="45">
      <formula>IF(AND(AE30&lt;0, RIGHT(TEXT(AE30,"0.#"),1)&lt;&gt;"."),TRUE,FALSE)</formula>
    </cfRule>
    <cfRule type="expression" dxfId="838" priority="46">
      <formula>IF(AND(AE30&lt;0, RIGHT(TEXT(AE30,"0.#"),1)="."),TRUE,FALSE)</formula>
    </cfRule>
  </conditionalFormatting>
  <conditionalFormatting sqref="AJ45:AS45 AJ40:AS40 AJ35:AS35 AJ30:AS30">
    <cfRule type="expression" dxfId="837" priority="39">
      <formula>IF(AND(AJ30&gt;=0, RIGHT(TEXT(AJ30,"0.#"),1)&lt;&gt;"."),TRUE,FALSE)</formula>
    </cfRule>
    <cfRule type="expression" dxfId="836" priority="40">
      <formula>IF(AND(AJ30&gt;=0, RIGHT(TEXT(AJ30,"0.#"),1)="."),TRUE,FALSE)</formula>
    </cfRule>
    <cfRule type="expression" dxfId="835" priority="41">
      <formula>IF(AND(AJ30&lt;0, RIGHT(TEXT(AJ30,"0.#"),1)&lt;&gt;"."),TRUE,FALSE)</formula>
    </cfRule>
    <cfRule type="expression" dxfId="834" priority="42">
      <formula>IF(AND(AJ30&lt;0, RIGHT(TEXT(AJ30,"0.#"),1)="."),TRUE,FALSE)</formula>
    </cfRule>
  </conditionalFormatting>
  <conditionalFormatting sqref="AE64:AI64 AE59:AI59">
    <cfRule type="expression" dxfId="833" priority="37">
      <formula>IF(RIGHT(TEXT(AE59,"0.#"),1)=".",FALSE,TRUE)</formula>
    </cfRule>
    <cfRule type="expression" dxfId="832" priority="38">
      <formula>IF(RIGHT(TEXT(AE59,"0.#"),1)=".",TRUE,FALSE)</formula>
    </cfRule>
  </conditionalFormatting>
  <conditionalFormatting sqref="AE65:AX65 AJ64:AS64 AE60:AX60 AJ59:AS59">
    <cfRule type="expression" dxfId="831" priority="35">
      <formula>IF(RIGHT(TEXT(AE59,"0.#"),1)=".",FALSE,TRUE)</formula>
    </cfRule>
    <cfRule type="expression" dxfId="830" priority="36">
      <formula>IF(RIGHT(TEXT(AE59,"0.#"),1)=".",TRUE,FALSE)</formula>
    </cfRule>
  </conditionalFormatting>
  <conditionalFormatting sqref="AE66:AI66 AE61:AI61">
    <cfRule type="expression" dxfId="829" priority="31">
      <formula>IF(AND(AE61&gt;=0, RIGHT(TEXT(AE61,"0.#"),1)&lt;&gt;"."),TRUE,FALSE)</formula>
    </cfRule>
    <cfRule type="expression" dxfId="828" priority="32">
      <formula>IF(AND(AE61&gt;=0, RIGHT(TEXT(AE61,"0.#"),1)="."),TRUE,FALSE)</formula>
    </cfRule>
    <cfRule type="expression" dxfId="827" priority="33">
      <formula>IF(AND(AE61&lt;0, RIGHT(TEXT(AE61,"0.#"),1)&lt;&gt;"."),TRUE,FALSE)</formula>
    </cfRule>
    <cfRule type="expression" dxfId="826" priority="34">
      <formula>IF(AND(AE61&lt;0, RIGHT(TEXT(AE61,"0.#"),1)="."),TRUE,FALSE)</formula>
    </cfRule>
  </conditionalFormatting>
  <conditionalFormatting sqref="AJ66:AS66 AJ61:AS61">
    <cfRule type="expression" dxfId="825" priority="27">
      <formula>IF(AND(AJ61&gt;=0, RIGHT(TEXT(AJ61,"0.#"),1)&lt;&gt;"."),TRUE,FALSE)</formula>
    </cfRule>
    <cfRule type="expression" dxfId="824" priority="28">
      <formula>IF(AND(AJ61&gt;=0, RIGHT(TEXT(AJ61,"0.#"),1)="."),TRUE,FALSE)</formula>
    </cfRule>
    <cfRule type="expression" dxfId="823" priority="29">
      <formula>IF(AND(AJ61&lt;0, RIGHT(TEXT(AJ61,"0.#"),1)&lt;&gt;"."),TRUE,FALSE)</formula>
    </cfRule>
    <cfRule type="expression" dxfId="822" priority="30">
      <formula>IF(AND(AJ61&lt;0, RIGHT(TEXT(AJ61,"0.#"),1)="."),TRUE,FALSE)</formula>
    </cfRule>
  </conditionalFormatting>
  <conditionalFormatting sqref="AE81:AX81 AE78:AX78 AE75:AX75 AE72:AX72">
    <cfRule type="expression" dxfId="821" priority="25">
      <formula>IF(RIGHT(TEXT(AE72,"0.#"),1)=".",FALSE,TRUE)</formula>
    </cfRule>
    <cfRule type="expression" dxfId="820" priority="26">
      <formula>IF(RIGHT(TEXT(AE72,"0.#"),1)=".",TRUE,FALSE)</formula>
    </cfRule>
  </conditionalFormatting>
  <conditionalFormatting sqref="AE80:AS80 AE77:AS77 AE74:AS74 AE71:AS71">
    <cfRule type="expression" dxfId="819" priority="23">
      <formula>IF(RIGHT(TEXT(AE71,"0.#"),1)=".",FALSE,TRUE)</formula>
    </cfRule>
    <cfRule type="expression" dxfId="818" priority="24">
      <formula>IF(RIGHT(TEXT(AE71,"0.#"),1)=".",TRUE,FALSE)</formula>
    </cfRule>
  </conditionalFormatting>
  <conditionalFormatting sqref="AK269">
    <cfRule type="expression" dxfId="817" priority="21">
      <formula>IF(RIGHT(TEXT(AK269,"0.#"),1)=".",FALSE,TRUE)</formula>
    </cfRule>
    <cfRule type="expression" dxfId="816" priority="22">
      <formula>IF(RIGHT(TEXT(AK269,"0.#"),1)=".",TRUE,FALSE)</formula>
    </cfRule>
  </conditionalFormatting>
  <conditionalFormatting sqref="AK467">
    <cfRule type="expression" dxfId="815" priority="19">
      <formula>IF(RIGHT(TEXT(AK467,"0.#"),1)=".",FALSE,TRUE)</formula>
    </cfRule>
    <cfRule type="expression" dxfId="814" priority="20">
      <formula>IF(RIGHT(TEXT(AK467,"0.#"),1)=".",TRUE,FALSE)</formula>
    </cfRule>
  </conditionalFormatting>
  <conditionalFormatting sqref="AK468">
    <cfRule type="expression" dxfId="813" priority="17">
      <formula>IF(RIGHT(TEXT(AK468,"0.#"),1)=".",FALSE,TRUE)</formula>
    </cfRule>
    <cfRule type="expression" dxfId="812" priority="18">
      <formula>IF(RIGHT(TEXT(AK468,"0.#"),1)=".",TRUE,FALSE)</formula>
    </cfRule>
  </conditionalFormatting>
  <conditionalFormatting sqref="AE23:AS24">
    <cfRule type="expression" dxfId="811" priority="15">
      <formula>IF(RIGHT(TEXT(AE23,"0.#"),1)=".",FALSE,TRUE)</formula>
    </cfRule>
    <cfRule type="expression" dxfId="810" priority="16">
      <formula>IF(RIGHT(TEXT(AE23,"0.#"),1)=".",TRUE,FALSE)</formula>
    </cfRule>
  </conditionalFormatting>
  <conditionalFormatting sqref="AE25:AS25">
    <cfRule type="expression" dxfId="809" priority="11">
      <formula>IF(AND(AE25&gt;=0, RIGHT(TEXT(AE25,"0.#"),1)&lt;&gt;"."),TRUE,FALSE)</formula>
    </cfRule>
    <cfRule type="expression" dxfId="808" priority="12">
      <formula>IF(AND(AE25&gt;=0, RIGHT(TEXT(AE25,"0.#"),1)="."),TRUE,FALSE)</formula>
    </cfRule>
    <cfRule type="expression" dxfId="807" priority="13">
      <formula>IF(AND(AE25&lt;0, RIGHT(TEXT(AE25,"0.#"),1)&lt;&gt;"."),TRUE,FALSE)</formula>
    </cfRule>
    <cfRule type="expression" dxfId="806" priority="14">
      <formula>IF(AND(AE25&lt;0, RIGHT(TEXT(AE25,"0.#"),1)="."),TRUE,FALSE)</formula>
    </cfRule>
  </conditionalFormatting>
  <conditionalFormatting sqref="AT24:AX24">
    <cfRule type="expression" dxfId="805" priority="9">
      <formula>IF(RIGHT(TEXT(AT24,"0.#"),1)=".",FALSE,TRUE)</formula>
    </cfRule>
    <cfRule type="expression" dxfId="804" priority="10">
      <formula>IF(RIGHT(TEXT(AT24,"0.#"),1)=".",TRUE,FALSE)</formula>
    </cfRule>
  </conditionalFormatting>
  <conditionalFormatting sqref="AE54:AS55">
    <cfRule type="expression" dxfId="803" priority="7">
      <formula>IF(RIGHT(TEXT(AE54,"0.#"),1)=".",FALSE,TRUE)</formula>
    </cfRule>
    <cfRule type="expression" dxfId="802" priority="8">
      <formula>IF(RIGHT(TEXT(AE54,"0.#"),1)=".",TRUE,FALSE)</formula>
    </cfRule>
  </conditionalFormatting>
  <conditionalFormatting sqref="AE56:AS56">
    <cfRule type="expression" dxfId="801" priority="3">
      <formula>IF(AND(AE56&gt;=0, RIGHT(TEXT(AE56,"0.#"),1)&lt;&gt;"."),TRUE,FALSE)</formula>
    </cfRule>
    <cfRule type="expression" dxfId="800" priority="4">
      <formula>IF(AND(AE56&gt;=0, RIGHT(TEXT(AE56,"0.#"),1)="."),TRUE,FALSE)</formula>
    </cfRule>
    <cfRule type="expression" dxfId="799" priority="5">
      <formula>IF(AND(AE56&lt;0, RIGHT(TEXT(AE56,"0.#"),1)&lt;&gt;"."),TRUE,FALSE)</formula>
    </cfRule>
    <cfRule type="expression" dxfId="798" priority="6">
      <formula>IF(AND(AE56&lt;0, RIGHT(TEXT(AE56,"0.#"),1)="."),TRUE,FALSE)</formula>
    </cfRule>
  </conditionalFormatting>
  <conditionalFormatting sqref="AT55:AX55">
    <cfRule type="expression" dxfId="797" priority="1">
      <formula>IF(RIGHT(TEXT(AT55,"0.#"),1)=".",FALSE,TRUE)</formula>
    </cfRule>
    <cfRule type="expression" dxfId="796" priority="2">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84" max="49" man="1"/>
    <brk id="127"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436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444</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444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444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439</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440</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441</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442</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441</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439</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440</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442</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441</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442</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441</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442</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441</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439</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440</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95" priority="23">
      <formula>IF(RIGHT(TEXT(AE4,"0.#"),1)=".",FALSE,TRUE)</formula>
    </cfRule>
    <cfRule type="expression" dxfId="794" priority="24">
      <formula>IF(RIGHT(TEXT(AE4,"0.#"),1)=".",TRUE,FALSE)</formula>
    </cfRule>
  </conditionalFormatting>
  <conditionalFormatting sqref="AE5:AX5 AJ4:AS4">
    <cfRule type="expression" dxfId="793" priority="21">
      <formula>IF(RIGHT(TEXT(AE4,"0.#"),1)=".",FALSE,TRUE)</formula>
    </cfRule>
    <cfRule type="expression" dxfId="792" priority="22">
      <formula>IF(RIGHT(TEXT(AE4,"0.#"),1)=".",TRUE,FALSE)</formula>
    </cfRule>
  </conditionalFormatting>
  <conditionalFormatting sqref="AE6:AI6">
    <cfRule type="expression" dxfId="791" priority="17">
      <formula>IF(AND(AE6&gt;=0, RIGHT(TEXT(AE6,"0.#"),1)&lt;&gt;"."),TRUE,FALSE)</formula>
    </cfRule>
    <cfRule type="expression" dxfId="790" priority="18">
      <formula>IF(AND(AE6&gt;=0, RIGHT(TEXT(AE6,"0.#"),1)="."),TRUE,FALSE)</formula>
    </cfRule>
    <cfRule type="expression" dxfId="789" priority="19">
      <formula>IF(AND(AE6&lt;0, RIGHT(TEXT(AE6,"0.#"),1)&lt;&gt;"."),TRUE,FALSE)</formula>
    </cfRule>
    <cfRule type="expression" dxfId="788" priority="20">
      <formula>IF(AND(AE6&lt;0, RIGHT(TEXT(AE6,"0.#"),1)="."),TRUE,FALSE)</formula>
    </cfRule>
  </conditionalFormatting>
  <conditionalFormatting sqref="AJ6:AS6">
    <cfRule type="expression" dxfId="787" priority="13">
      <formula>IF(AND(AJ6&gt;=0, RIGHT(TEXT(AJ6,"0.#"),1)&lt;&gt;"."),TRUE,FALSE)</formula>
    </cfRule>
    <cfRule type="expression" dxfId="786" priority="14">
      <formula>IF(AND(AJ6&gt;=0, RIGHT(TEXT(AJ6,"0.#"),1)="."),TRUE,FALSE)</formula>
    </cfRule>
    <cfRule type="expression" dxfId="785" priority="15">
      <formula>IF(AND(AJ6&lt;0, RIGHT(TEXT(AJ6,"0.#"),1)&lt;&gt;"."),TRUE,FALSE)</formula>
    </cfRule>
    <cfRule type="expression" dxfId="784" priority="16">
      <formula>IF(AND(AJ6&lt;0, RIGHT(TEXT(AJ6,"0.#"),1)="."),TRUE,FALSE)</formula>
    </cfRule>
  </conditionalFormatting>
  <conditionalFormatting sqref="AE49:AI49 AE44:AI44 AE39:AI39 AE34:AI34 AE29:AI29 AE24:AI24 AE19:AI19 AE14:AI14 AE9:AI9">
    <cfRule type="expression" dxfId="783" priority="11">
      <formula>IF(RIGHT(TEXT(AE9,"0.#"),1)=".",FALSE,TRUE)</formula>
    </cfRule>
    <cfRule type="expression" dxfId="78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81" priority="9">
      <formula>IF(RIGHT(TEXT(AE9,"0.#"),1)=".",FALSE,TRUE)</formula>
    </cfRule>
    <cfRule type="expression" dxfId="780" priority="10">
      <formula>IF(RIGHT(TEXT(AE9,"0.#"),1)=".",TRUE,FALSE)</formula>
    </cfRule>
  </conditionalFormatting>
  <conditionalFormatting sqref="AE51:AI51 AE46:AI46 AE41:AI41 AE36:AI36 AE31:AI31 AE26:AI26 AE21:AI21 AE16:AI16 AE11:AI11">
    <cfRule type="expression" dxfId="779" priority="5">
      <formula>IF(AND(AE11&gt;=0, RIGHT(TEXT(AE11,"0.#"),1)&lt;&gt;"."),TRUE,FALSE)</formula>
    </cfRule>
    <cfRule type="expression" dxfId="778" priority="6">
      <formula>IF(AND(AE11&gt;=0, RIGHT(TEXT(AE11,"0.#"),1)="."),TRUE,FALSE)</formula>
    </cfRule>
    <cfRule type="expression" dxfId="777" priority="7">
      <formula>IF(AND(AE11&lt;0, RIGHT(TEXT(AE11,"0.#"),1)&lt;&gt;"."),TRUE,FALSE)</formula>
    </cfRule>
    <cfRule type="expression" dxfId="776" priority="8">
      <formula>IF(AND(AE11&lt;0, RIGHT(TEXT(AE11,"0.#"),1)="."),TRUE,FALSE)</formula>
    </cfRule>
  </conditionalFormatting>
  <conditionalFormatting sqref="AJ51:AS51 AJ46:AS46 AJ41:AS41 AJ36:AS36 AJ31:AS31 AJ26:AS26 AJ21:AS21 AJ16:AS16 AJ11:AS11">
    <cfRule type="expression" dxfId="775" priority="1">
      <formula>IF(AND(AJ11&gt;=0, RIGHT(TEXT(AJ11,"0.#"),1)&lt;&gt;"."),TRUE,FALSE)</formula>
    </cfRule>
    <cfRule type="expression" dxfId="774" priority="2">
      <formula>IF(AND(AJ11&gt;=0, RIGHT(TEXT(AJ11,"0.#"),1)="."),TRUE,FALSE)</formula>
    </cfRule>
    <cfRule type="expression" dxfId="773" priority="3">
      <formula>IF(AND(AJ11&lt;0, RIGHT(TEXT(AJ11,"0.#"),1)&lt;&gt;"."),TRUE,FALSE)</formula>
    </cfRule>
    <cfRule type="expression" dxfId="77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23.25" customHeight="1" x14ac:dyDescent="0.15">
      <c r="A2" s="691" t="s">
        <v>34</v>
      </c>
      <c r="B2" s="692"/>
      <c r="C2" s="692"/>
      <c r="D2" s="692"/>
      <c r="E2" s="692"/>
      <c r="F2" s="693"/>
      <c r="G2" s="387" t="s">
        <v>477</v>
      </c>
      <c r="H2" s="388"/>
      <c r="I2" s="388"/>
      <c r="J2" s="388"/>
      <c r="K2" s="388"/>
      <c r="L2" s="388"/>
      <c r="M2" s="388"/>
      <c r="N2" s="388"/>
      <c r="O2" s="388"/>
      <c r="P2" s="388"/>
      <c r="Q2" s="388"/>
      <c r="R2" s="388"/>
      <c r="S2" s="388"/>
      <c r="T2" s="388"/>
      <c r="U2" s="388"/>
      <c r="V2" s="388"/>
      <c r="W2" s="388"/>
      <c r="X2" s="388"/>
      <c r="Y2" s="388"/>
      <c r="Z2" s="388"/>
      <c r="AA2" s="388"/>
      <c r="AB2" s="389"/>
      <c r="AC2" s="387" t="s">
        <v>482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3.2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3.25" customHeight="1" x14ac:dyDescent="0.15">
      <c r="A4" s="694"/>
      <c r="B4" s="695"/>
      <c r="C4" s="695"/>
      <c r="D4" s="695"/>
      <c r="E4" s="695"/>
      <c r="F4" s="696"/>
      <c r="G4" s="97" t="s">
        <v>474</v>
      </c>
      <c r="H4" s="98"/>
      <c r="I4" s="98"/>
      <c r="J4" s="98"/>
      <c r="K4" s="99"/>
      <c r="L4" s="100" t="s">
        <v>468</v>
      </c>
      <c r="M4" s="101"/>
      <c r="N4" s="101"/>
      <c r="O4" s="101"/>
      <c r="P4" s="101"/>
      <c r="Q4" s="101"/>
      <c r="R4" s="101"/>
      <c r="S4" s="101"/>
      <c r="T4" s="101"/>
      <c r="U4" s="101"/>
      <c r="V4" s="101"/>
      <c r="W4" s="101"/>
      <c r="X4" s="102"/>
      <c r="Y4" s="103">
        <v>288</v>
      </c>
      <c r="Z4" s="104"/>
      <c r="AA4" s="104"/>
      <c r="AB4" s="105"/>
      <c r="AC4" s="97" t="s">
        <v>480</v>
      </c>
      <c r="AD4" s="98"/>
      <c r="AE4" s="98"/>
      <c r="AF4" s="98"/>
      <c r="AG4" s="99"/>
      <c r="AH4" s="100" t="s">
        <v>468</v>
      </c>
      <c r="AI4" s="101"/>
      <c r="AJ4" s="101"/>
      <c r="AK4" s="101"/>
      <c r="AL4" s="101"/>
      <c r="AM4" s="101"/>
      <c r="AN4" s="101"/>
      <c r="AO4" s="101"/>
      <c r="AP4" s="101"/>
      <c r="AQ4" s="101"/>
      <c r="AR4" s="101"/>
      <c r="AS4" s="101"/>
      <c r="AT4" s="102"/>
      <c r="AU4" s="103">
        <v>37749</v>
      </c>
      <c r="AV4" s="104"/>
      <c r="AW4" s="104"/>
      <c r="AX4" s="399"/>
    </row>
    <row r="5" spans="1:50" ht="23.2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3.2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3.2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3.2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3.2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3.2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3.2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3.2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3.2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3.2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288</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37749</v>
      </c>
      <c r="AV14" s="89"/>
      <c r="AW14" s="89"/>
      <c r="AX14" s="91"/>
    </row>
    <row r="15" spans="1:50" ht="23.25" customHeight="1" x14ac:dyDescent="0.15">
      <c r="A15" s="694"/>
      <c r="B15" s="695"/>
      <c r="C15" s="695"/>
      <c r="D15" s="695"/>
      <c r="E15" s="695"/>
      <c r="F15" s="696"/>
      <c r="G15" s="387" t="s">
        <v>478</v>
      </c>
      <c r="H15" s="388"/>
      <c r="I15" s="388"/>
      <c r="J15" s="388"/>
      <c r="K15" s="388"/>
      <c r="L15" s="388"/>
      <c r="M15" s="388"/>
      <c r="N15" s="388"/>
      <c r="O15" s="388"/>
      <c r="P15" s="388"/>
      <c r="Q15" s="388"/>
      <c r="R15" s="388"/>
      <c r="S15" s="388"/>
      <c r="T15" s="388"/>
      <c r="U15" s="388"/>
      <c r="V15" s="388"/>
      <c r="W15" s="388"/>
      <c r="X15" s="388"/>
      <c r="Y15" s="388"/>
      <c r="Z15" s="388"/>
      <c r="AA15" s="388"/>
      <c r="AB15" s="389"/>
      <c r="AC15" s="387" t="s">
        <v>483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3.2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3.25" customHeight="1" x14ac:dyDescent="0.15">
      <c r="A17" s="694"/>
      <c r="B17" s="695"/>
      <c r="C17" s="695"/>
      <c r="D17" s="695"/>
      <c r="E17" s="695"/>
      <c r="F17" s="696"/>
      <c r="G17" s="97" t="s">
        <v>474</v>
      </c>
      <c r="H17" s="98"/>
      <c r="I17" s="98"/>
      <c r="J17" s="98"/>
      <c r="K17" s="99"/>
      <c r="L17" s="100" t="s">
        <v>468</v>
      </c>
      <c r="M17" s="101"/>
      <c r="N17" s="101"/>
      <c r="O17" s="101"/>
      <c r="P17" s="101"/>
      <c r="Q17" s="101"/>
      <c r="R17" s="101"/>
      <c r="S17" s="101"/>
      <c r="T17" s="101"/>
      <c r="U17" s="101"/>
      <c r="V17" s="101"/>
      <c r="W17" s="101"/>
      <c r="X17" s="102"/>
      <c r="Y17" s="103">
        <v>4</v>
      </c>
      <c r="Z17" s="104"/>
      <c r="AA17" s="104"/>
      <c r="AB17" s="105"/>
      <c r="AC17" s="97" t="s">
        <v>480</v>
      </c>
      <c r="AD17" s="98"/>
      <c r="AE17" s="98"/>
      <c r="AF17" s="98"/>
      <c r="AG17" s="99"/>
      <c r="AH17" s="100" t="s">
        <v>468</v>
      </c>
      <c r="AI17" s="101"/>
      <c r="AJ17" s="101"/>
      <c r="AK17" s="101"/>
      <c r="AL17" s="101"/>
      <c r="AM17" s="101"/>
      <c r="AN17" s="101"/>
      <c r="AO17" s="101"/>
      <c r="AP17" s="101"/>
      <c r="AQ17" s="101"/>
      <c r="AR17" s="101"/>
      <c r="AS17" s="101"/>
      <c r="AT17" s="102"/>
      <c r="AU17" s="103">
        <v>4536</v>
      </c>
      <c r="AV17" s="104"/>
      <c r="AW17" s="104"/>
      <c r="AX17" s="399"/>
    </row>
    <row r="18" spans="1:50" ht="23.2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3.2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3.2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3.2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3.2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3.2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3.2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3.2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3.2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3.2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4</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4536</v>
      </c>
      <c r="AV27" s="89"/>
      <c r="AW27" s="89"/>
      <c r="AX27" s="91"/>
    </row>
    <row r="28" spans="1:50" ht="23.25" customHeight="1" x14ac:dyDescent="0.15">
      <c r="A28" s="694"/>
      <c r="B28" s="695"/>
      <c r="C28" s="695"/>
      <c r="D28" s="695"/>
      <c r="E28" s="695"/>
      <c r="F28" s="696"/>
      <c r="G28" s="387" t="s">
        <v>479</v>
      </c>
      <c r="H28" s="388"/>
      <c r="I28" s="388"/>
      <c r="J28" s="388"/>
      <c r="K28" s="388"/>
      <c r="L28" s="388"/>
      <c r="M28" s="388"/>
      <c r="N28" s="388"/>
      <c r="O28" s="388"/>
      <c r="P28" s="388"/>
      <c r="Q28" s="388"/>
      <c r="R28" s="388"/>
      <c r="S28" s="388"/>
      <c r="T28" s="388"/>
      <c r="U28" s="388"/>
      <c r="V28" s="388"/>
      <c r="W28" s="388"/>
      <c r="X28" s="388"/>
      <c r="Y28" s="388"/>
      <c r="Z28" s="388"/>
      <c r="AA28" s="388"/>
      <c r="AB28" s="389"/>
      <c r="AC28" s="387" t="s">
        <v>484</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3.2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3.25" customHeight="1" x14ac:dyDescent="0.15">
      <c r="A30" s="694"/>
      <c r="B30" s="695"/>
      <c r="C30" s="695"/>
      <c r="D30" s="695"/>
      <c r="E30" s="695"/>
      <c r="F30" s="696"/>
      <c r="G30" s="97" t="s">
        <v>480</v>
      </c>
      <c r="H30" s="98"/>
      <c r="I30" s="98"/>
      <c r="J30" s="98"/>
      <c r="K30" s="99"/>
      <c r="L30" s="100" t="s">
        <v>468</v>
      </c>
      <c r="M30" s="101"/>
      <c r="N30" s="101"/>
      <c r="O30" s="101"/>
      <c r="P30" s="101"/>
      <c r="Q30" s="101"/>
      <c r="R30" s="101"/>
      <c r="S30" s="101"/>
      <c r="T30" s="101"/>
      <c r="U30" s="101"/>
      <c r="V30" s="101"/>
      <c r="W30" s="101"/>
      <c r="X30" s="102"/>
      <c r="Y30" s="103">
        <v>169</v>
      </c>
      <c r="Z30" s="104"/>
      <c r="AA30" s="104"/>
      <c r="AB30" s="105"/>
      <c r="AC30" s="97" t="s">
        <v>480</v>
      </c>
      <c r="AD30" s="98"/>
      <c r="AE30" s="98"/>
      <c r="AF30" s="98"/>
      <c r="AG30" s="99"/>
      <c r="AH30" s="100" t="s">
        <v>468</v>
      </c>
      <c r="AI30" s="101"/>
      <c r="AJ30" s="101"/>
      <c r="AK30" s="101"/>
      <c r="AL30" s="101"/>
      <c r="AM30" s="101"/>
      <c r="AN30" s="101"/>
      <c r="AO30" s="101"/>
      <c r="AP30" s="101"/>
      <c r="AQ30" s="101"/>
      <c r="AR30" s="101"/>
      <c r="AS30" s="101"/>
      <c r="AT30" s="102"/>
      <c r="AU30" s="103">
        <v>149</v>
      </c>
      <c r="AV30" s="104"/>
      <c r="AW30" s="104"/>
      <c r="AX30" s="399"/>
    </row>
    <row r="31" spans="1:50" ht="23.2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3.2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3.2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3.2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3.2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3.2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3.2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3.2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3.2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3.2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169</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149</v>
      </c>
      <c r="AV40" s="89"/>
      <c r="AW40" s="89"/>
      <c r="AX40" s="91"/>
    </row>
    <row r="41" spans="1:50" ht="23.25" customHeight="1" x14ac:dyDescent="0.15">
      <c r="A41" s="694"/>
      <c r="B41" s="695"/>
      <c r="C41" s="695"/>
      <c r="D41" s="695"/>
      <c r="E41" s="695"/>
      <c r="F41" s="696"/>
      <c r="G41" s="387" t="s">
        <v>481</v>
      </c>
      <c r="H41" s="388"/>
      <c r="I41" s="388"/>
      <c r="J41" s="388"/>
      <c r="K41" s="388"/>
      <c r="L41" s="388"/>
      <c r="M41" s="388"/>
      <c r="N41" s="388"/>
      <c r="O41" s="388"/>
      <c r="P41" s="388"/>
      <c r="Q41" s="388"/>
      <c r="R41" s="388"/>
      <c r="S41" s="388"/>
      <c r="T41" s="388"/>
      <c r="U41" s="388"/>
      <c r="V41" s="388"/>
      <c r="W41" s="388"/>
      <c r="X41" s="388"/>
      <c r="Y41" s="388"/>
      <c r="Z41" s="388"/>
      <c r="AA41" s="388"/>
      <c r="AB41" s="389"/>
      <c r="AC41" s="387" t="s">
        <v>485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3.2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3.25" customHeight="1" x14ac:dyDescent="0.15">
      <c r="A43" s="694"/>
      <c r="B43" s="695"/>
      <c r="C43" s="695"/>
      <c r="D43" s="695"/>
      <c r="E43" s="695"/>
      <c r="F43" s="696"/>
      <c r="G43" s="97" t="s">
        <v>480</v>
      </c>
      <c r="H43" s="98"/>
      <c r="I43" s="98"/>
      <c r="J43" s="98"/>
      <c r="K43" s="99"/>
      <c r="L43" s="100" t="s">
        <v>468</v>
      </c>
      <c r="M43" s="101"/>
      <c r="N43" s="101"/>
      <c r="O43" s="101"/>
      <c r="P43" s="101"/>
      <c r="Q43" s="101"/>
      <c r="R43" s="101"/>
      <c r="S43" s="101"/>
      <c r="T43" s="101"/>
      <c r="U43" s="101"/>
      <c r="V43" s="101"/>
      <c r="W43" s="101"/>
      <c r="X43" s="102"/>
      <c r="Y43" s="103">
        <v>7766</v>
      </c>
      <c r="Z43" s="104"/>
      <c r="AA43" s="104"/>
      <c r="AB43" s="105"/>
      <c r="AC43" s="97" t="s">
        <v>480</v>
      </c>
      <c r="AD43" s="98"/>
      <c r="AE43" s="98"/>
      <c r="AF43" s="98"/>
      <c r="AG43" s="99"/>
      <c r="AH43" s="100" t="s">
        <v>468</v>
      </c>
      <c r="AI43" s="101"/>
      <c r="AJ43" s="101"/>
      <c r="AK43" s="101"/>
      <c r="AL43" s="101"/>
      <c r="AM43" s="101"/>
      <c r="AN43" s="101"/>
      <c r="AO43" s="101"/>
      <c r="AP43" s="101"/>
      <c r="AQ43" s="101"/>
      <c r="AR43" s="101"/>
      <c r="AS43" s="101"/>
      <c r="AT43" s="102"/>
      <c r="AU43" s="103">
        <v>83</v>
      </c>
      <c r="AV43" s="104"/>
      <c r="AW43" s="104"/>
      <c r="AX43" s="399"/>
    </row>
    <row r="44" spans="1:50" ht="23.2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3.2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3.2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3.2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3.2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3.2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3.2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3.2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3.2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3.2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7766</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83</v>
      </c>
      <c r="AV53" s="706"/>
      <c r="AW53" s="706"/>
      <c r="AX53" s="708"/>
    </row>
    <row r="54" spans="1:50" s="51" customFormat="1" ht="23.25" customHeight="1" thickBot="1" x14ac:dyDescent="0.2"/>
    <row r="55" spans="1:50" ht="23.25" customHeight="1" x14ac:dyDescent="0.15">
      <c r="A55" s="691" t="s">
        <v>34</v>
      </c>
      <c r="B55" s="692"/>
      <c r="C55" s="692"/>
      <c r="D55" s="692"/>
      <c r="E55" s="692"/>
      <c r="F55" s="693"/>
      <c r="G55" s="387" t="s">
        <v>486</v>
      </c>
      <c r="H55" s="388"/>
      <c r="I55" s="388"/>
      <c r="J55" s="388"/>
      <c r="K55" s="388"/>
      <c r="L55" s="388"/>
      <c r="M55" s="388"/>
      <c r="N55" s="388"/>
      <c r="O55" s="388"/>
      <c r="P55" s="388"/>
      <c r="Q55" s="388"/>
      <c r="R55" s="388"/>
      <c r="S55" s="388"/>
      <c r="T55" s="388"/>
      <c r="U55" s="388"/>
      <c r="V55" s="388"/>
      <c r="W55" s="388"/>
      <c r="X55" s="388"/>
      <c r="Y55" s="388"/>
      <c r="Z55" s="388"/>
      <c r="AA55" s="388"/>
      <c r="AB55" s="389"/>
      <c r="AC55" s="387" t="s">
        <v>490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3.2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3.25" customHeight="1" x14ac:dyDescent="0.15">
      <c r="A57" s="694"/>
      <c r="B57" s="695"/>
      <c r="C57" s="695"/>
      <c r="D57" s="695"/>
      <c r="E57" s="695"/>
      <c r="F57" s="696"/>
      <c r="G57" s="97" t="s">
        <v>474</v>
      </c>
      <c r="H57" s="98"/>
      <c r="I57" s="98"/>
      <c r="J57" s="98"/>
      <c r="K57" s="99"/>
      <c r="L57" s="100" t="s">
        <v>468</v>
      </c>
      <c r="M57" s="101"/>
      <c r="N57" s="101"/>
      <c r="O57" s="101"/>
      <c r="P57" s="101"/>
      <c r="Q57" s="101"/>
      <c r="R57" s="101"/>
      <c r="S57" s="101"/>
      <c r="T57" s="101"/>
      <c r="U57" s="101"/>
      <c r="V57" s="101"/>
      <c r="W57" s="101"/>
      <c r="X57" s="102"/>
      <c r="Y57" s="103">
        <v>1598</v>
      </c>
      <c r="Z57" s="104"/>
      <c r="AA57" s="104"/>
      <c r="AB57" s="105"/>
      <c r="AC57" s="97" t="s">
        <v>491</v>
      </c>
      <c r="AD57" s="98"/>
      <c r="AE57" s="98"/>
      <c r="AF57" s="98"/>
      <c r="AG57" s="99"/>
      <c r="AH57" s="100" t="s">
        <v>492</v>
      </c>
      <c r="AI57" s="101"/>
      <c r="AJ57" s="101"/>
      <c r="AK57" s="101"/>
      <c r="AL57" s="101"/>
      <c r="AM57" s="101"/>
      <c r="AN57" s="101"/>
      <c r="AO57" s="101"/>
      <c r="AP57" s="101"/>
      <c r="AQ57" s="101"/>
      <c r="AR57" s="101"/>
      <c r="AS57" s="101"/>
      <c r="AT57" s="102"/>
      <c r="AU57" s="103">
        <v>7191</v>
      </c>
      <c r="AV57" s="104"/>
      <c r="AW57" s="104"/>
      <c r="AX57" s="399"/>
    </row>
    <row r="58" spans="1:50" ht="23.2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3.2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3.2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3.2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3.2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3.2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3.2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3.2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3.2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3.2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1598</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7191</v>
      </c>
      <c r="AV67" s="89"/>
      <c r="AW67" s="89"/>
      <c r="AX67" s="91"/>
    </row>
    <row r="68" spans="1:50" ht="23.25" customHeight="1" x14ac:dyDescent="0.15">
      <c r="A68" s="694"/>
      <c r="B68" s="695"/>
      <c r="C68" s="695"/>
      <c r="D68" s="695"/>
      <c r="E68" s="695"/>
      <c r="F68" s="696"/>
      <c r="G68" s="387" t="s">
        <v>487</v>
      </c>
      <c r="H68" s="388"/>
      <c r="I68" s="388"/>
      <c r="J68" s="388"/>
      <c r="K68" s="388"/>
      <c r="L68" s="388"/>
      <c r="M68" s="388"/>
      <c r="N68" s="388"/>
      <c r="O68" s="388"/>
      <c r="P68" s="388"/>
      <c r="Q68" s="388"/>
      <c r="R68" s="388"/>
      <c r="S68" s="388"/>
      <c r="T68" s="388"/>
      <c r="U68" s="388"/>
      <c r="V68" s="388"/>
      <c r="W68" s="388"/>
      <c r="X68" s="388"/>
      <c r="Y68" s="388"/>
      <c r="Z68" s="388"/>
      <c r="AA68" s="388"/>
      <c r="AB68" s="389"/>
      <c r="AC68" s="387" t="s">
        <v>493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3.2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3.25" customHeight="1" x14ac:dyDescent="0.15">
      <c r="A70" s="694"/>
      <c r="B70" s="695"/>
      <c r="C70" s="695"/>
      <c r="D70" s="695"/>
      <c r="E70" s="695"/>
      <c r="F70" s="696"/>
      <c r="G70" s="97" t="s">
        <v>474</v>
      </c>
      <c r="H70" s="98"/>
      <c r="I70" s="98"/>
      <c r="J70" s="98"/>
      <c r="K70" s="99"/>
      <c r="L70" s="100" t="s">
        <v>459</v>
      </c>
      <c r="M70" s="101"/>
      <c r="N70" s="101"/>
      <c r="O70" s="101"/>
      <c r="P70" s="101"/>
      <c r="Q70" s="101"/>
      <c r="R70" s="101"/>
      <c r="S70" s="101"/>
      <c r="T70" s="101"/>
      <c r="U70" s="101"/>
      <c r="V70" s="101"/>
      <c r="W70" s="101"/>
      <c r="X70" s="102"/>
      <c r="Y70" s="103">
        <v>113406</v>
      </c>
      <c r="Z70" s="104"/>
      <c r="AA70" s="104"/>
      <c r="AB70" s="105"/>
      <c r="AC70" s="97" t="s">
        <v>491</v>
      </c>
      <c r="AD70" s="98"/>
      <c r="AE70" s="98"/>
      <c r="AF70" s="98"/>
      <c r="AG70" s="99"/>
      <c r="AH70" s="100" t="s">
        <v>492</v>
      </c>
      <c r="AI70" s="101"/>
      <c r="AJ70" s="101"/>
      <c r="AK70" s="101"/>
      <c r="AL70" s="101"/>
      <c r="AM70" s="101"/>
      <c r="AN70" s="101"/>
      <c r="AO70" s="101"/>
      <c r="AP70" s="101"/>
      <c r="AQ70" s="101"/>
      <c r="AR70" s="101"/>
      <c r="AS70" s="101"/>
      <c r="AT70" s="102"/>
      <c r="AU70" s="103">
        <v>49</v>
      </c>
      <c r="AV70" s="104"/>
      <c r="AW70" s="104"/>
      <c r="AX70" s="399"/>
    </row>
    <row r="71" spans="1:50" ht="23.2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3.2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3.2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3.2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3.2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3.2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3.2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3.2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3.2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3.2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113406</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49</v>
      </c>
      <c r="AV80" s="89"/>
      <c r="AW80" s="89"/>
      <c r="AX80" s="91"/>
    </row>
    <row r="81" spans="1:50" ht="23.25" customHeight="1" x14ac:dyDescent="0.15">
      <c r="A81" s="694"/>
      <c r="B81" s="695"/>
      <c r="C81" s="695"/>
      <c r="D81" s="695"/>
      <c r="E81" s="695"/>
      <c r="F81" s="696"/>
      <c r="G81" s="387" t="s">
        <v>488</v>
      </c>
      <c r="H81" s="388"/>
      <c r="I81" s="388"/>
      <c r="J81" s="388"/>
      <c r="K81" s="388"/>
      <c r="L81" s="388"/>
      <c r="M81" s="388"/>
      <c r="N81" s="388"/>
      <c r="O81" s="388"/>
      <c r="P81" s="388"/>
      <c r="Q81" s="388"/>
      <c r="R81" s="388"/>
      <c r="S81" s="388"/>
      <c r="T81" s="388"/>
      <c r="U81" s="388"/>
      <c r="V81" s="388"/>
      <c r="W81" s="388"/>
      <c r="X81" s="388"/>
      <c r="Y81" s="388"/>
      <c r="Z81" s="388"/>
      <c r="AA81" s="388"/>
      <c r="AB81" s="389"/>
      <c r="AC81" s="387" t="s">
        <v>494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3.2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3.25" customHeight="1" x14ac:dyDescent="0.15">
      <c r="A83" s="694"/>
      <c r="B83" s="695"/>
      <c r="C83" s="695"/>
      <c r="D83" s="695"/>
      <c r="E83" s="695"/>
      <c r="F83" s="696"/>
      <c r="G83" s="97" t="s">
        <v>474</v>
      </c>
      <c r="H83" s="98"/>
      <c r="I83" s="98"/>
      <c r="J83" s="98"/>
      <c r="K83" s="99"/>
      <c r="L83" s="100" t="s">
        <v>459</v>
      </c>
      <c r="M83" s="101"/>
      <c r="N83" s="101"/>
      <c r="O83" s="101"/>
      <c r="P83" s="101"/>
      <c r="Q83" s="101"/>
      <c r="R83" s="101"/>
      <c r="S83" s="101"/>
      <c r="T83" s="101"/>
      <c r="U83" s="101"/>
      <c r="V83" s="101"/>
      <c r="W83" s="101"/>
      <c r="X83" s="102"/>
      <c r="Y83" s="103">
        <v>287727</v>
      </c>
      <c r="Z83" s="104"/>
      <c r="AA83" s="104"/>
      <c r="AB83" s="105"/>
      <c r="AC83" s="97" t="s">
        <v>491</v>
      </c>
      <c r="AD83" s="98"/>
      <c r="AE83" s="98"/>
      <c r="AF83" s="98"/>
      <c r="AG83" s="99"/>
      <c r="AH83" s="100" t="s">
        <v>492</v>
      </c>
      <c r="AI83" s="101"/>
      <c r="AJ83" s="101"/>
      <c r="AK83" s="101"/>
      <c r="AL83" s="101"/>
      <c r="AM83" s="101"/>
      <c r="AN83" s="101"/>
      <c r="AO83" s="101"/>
      <c r="AP83" s="101"/>
      <c r="AQ83" s="101"/>
      <c r="AR83" s="101"/>
      <c r="AS83" s="101"/>
      <c r="AT83" s="102"/>
      <c r="AU83" s="103">
        <v>155</v>
      </c>
      <c r="AV83" s="104"/>
      <c r="AW83" s="104"/>
      <c r="AX83" s="399"/>
    </row>
    <row r="84" spans="1:50" ht="23.2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3.2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3.2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3.2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3.2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3.2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3.2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3.2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3.2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3.2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287727</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155</v>
      </c>
      <c r="AV93" s="89"/>
      <c r="AW93" s="89"/>
      <c r="AX93" s="91"/>
    </row>
    <row r="94" spans="1:50" ht="23.25" customHeight="1" x14ac:dyDescent="0.15">
      <c r="A94" s="694"/>
      <c r="B94" s="695"/>
      <c r="C94" s="695"/>
      <c r="D94" s="695"/>
      <c r="E94" s="695"/>
      <c r="F94" s="696"/>
      <c r="G94" s="387" t="s">
        <v>489</v>
      </c>
      <c r="H94" s="388"/>
      <c r="I94" s="388"/>
      <c r="J94" s="388"/>
      <c r="K94" s="388"/>
      <c r="L94" s="388"/>
      <c r="M94" s="388"/>
      <c r="N94" s="388"/>
      <c r="O94" s="388"/>
      <c r="P94" s="388"/>
      <c r="Q94" s="388"/>
      <c r="R94" s="388"/>
      <c r="S94" s="388"/>
      <c r="T94" s="388"/>
      <c r="U94" s="388"/>
      <c r="V94" s="388"/>
      <c r="W94" s="388"/>
      <c r="X94" s="388"/>
      <c r="Y94" s="388"/>
      <c r="Z94" s="388"/>
      <c r="AA94" s="388"/>
      <c r="AB94" s="389"/>
      <c r="AC94" s="387" t="s">
        <v>495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3.2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3.25" customHeight="1" x14ac:dyDescent="0.15">
      <c r="A96" s="694"/>
      <c r="B96" s="695"/>
      <c r="C96" s="695"/>
      <c r="D96" s="695"/>
      <c r="E96" s="695"/>
      <c r="F96" s="696"/>
      <c r="G96" s="97" t="s">
        <v>474</v>
      </c>
      <c r="H96" s="98"/>
      <c r="I96" s="98"/>
      <c r="J96" s="98"/>
      <c r="K96" s="99"/>
      <c r="L96" s="100" t="s">
        <v>459</v>
      </c>
      <c r="M96" s="101"/>
      <c r="N96" s="101"/>
      <c r="O96" s="101"/>
      <c r="P96" s="101"/>
      <c r="Q96" s="101"/>
      <c r="R96" s="101"/>
      <c r="S96" s="101"/>
      <c r="T96" s="101"/>
      <c r="U96" s="101"/>
      <c r="V96" s="101"/>
      <c r="W96" s="101"/>
      <c r="X96" s="102"/>
      <c r="Y96" s="103">
        <v>61172</v>
      </c>
      <c r="Z96" s="104"/>
      <c r="AA96" s="104"/>
      <c r="AB96" s="105"/>
      <c r="AC96" s="97" t="s">
        <v>491</v>
      </c>
      <c r="AD96" s="98"/>
      <c r="AE96" s="98"/>
      <c r="AF96" s="98"/>
      <c r="AG96" s="99"/>
      <c r="AH96" s="100" t="s">
        <v>492</v>
      </c>
      <c r="AI96" s="101"/>
      <c r="AJ96" s="101"/>
      <c r="AK96" s="101"/>
      <c r="AL96" s="101"/>
      <c r="AM96" s="101"/>
      <c r="AN96" s="101"/>
      <c r="AO96" s="101"/>
      <c r="AP96" s="101"/>
      <c r="AQ96" s="101"/>
      <c r="AR96" s="101"/>
      <c r="AS96" s="101"/>
      <c r="AT96" s="102"/>
      <c r="AU96" s="103">
        <v>19398</v>
      </c>
      <c r="AV96" s="104"/>
      <c r="AW96" s="104"/>
      <c r="AX96" s="399"/>
    </row>
    <row r="97" spans="1:50" ht="23.2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3.2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3.2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3.2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3.2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3.2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3.2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3.2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3.2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3.2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61172</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19398</v>
      </c>
      <c r="AV106" s="706"/>
      <c r="AW106" s="706"/>
      <c r="AX106" s="708"/>
    </row>
    <row r="107" spans="1:50" s="51" customFormat="1" ht="23.25" customHeight="1" thickBot="1" x14ac:dyDescent="0.2"/>
    <row r="108" spans="1:50" ht="23.25" customHeight="1" x14ac:dyDescent="0.15">
      <c r="A108" s="691" t="s">
        <v>34</v>
      </c>
      <c r="B108" s="692"/>
      <c r="C108" s="692"/>
      <c r="D108" s="692"/>
      <c r="E108" s="692"/>
      <c r="F108" s="693"/>
      <c r="G108" s="387" t="s">
        <v>496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500</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3.2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3.25" customHeight="1" x14ac:dyDescent="0.15">
      <c r="A110" s="694"/>
      <c r="B110" s="695"/>
      <c r="C110" s="695"/>
      <c r="D110" s="695"/>
      <c r="E110" s="695"/>
      <c r="F110" s="696"/>
      <c r="G110" s="97" t="s">
        <v>491</v>
      </c>
      <c r="H110" s="98"/>
      <c r="I110" s="98"/>
      <c r="J110" s="98"/>
      <c r="K110" s="99"/>
      <c r="L110" s="100" t="s">
        <v>492</v>
      </c>
      <c r="M110" s="101"/>
      <c r="N110" s="101"/>
      <c r="O110" s="101"/>
      <c r="P110" s="101"/>
      <c r="Q110" s="101"/>
      <c r="R110" s="101"/>
      <c r="S110" s="101"/>
      <c r="T110" s="101"/>
      <c r="U110" s="101"/>
      <c r="V110" s="101"/>
      <c r="W110" s="101"/>
      <c r="X110" s="102"/>
      <c r="Y110" s="103">
        <v>4</v>
      </c>
      <c r="Z110" s="104"/>
      <c r="AA110" s="104"/>
      <c r="AB110" s="105"/>
      <c r="AC110" s="97" t="s">
        <v>491</v>
      </c>
      <c r="AD110" s="98"/>
      <c r="AE110" s="98"/>
      <c r="AF110" s="98"/>
      <c r="AG110" s="99"/>
      <c r="AH110" s="100" t="s">
        <v>492</v>
      </c>
      <c r="AI110" s="101"/>
      <c r="AJ110" s="101"/>
      <c r="AK110" s="101"/>
      <c r="AL110" s="101"/>
      <c r="AM110" s="101"/>
      <c r="AN110" s="101"/>
      <c r="AO110" s="101"/>
      <c r="AP110" s="101"/>
      <c r="AQ110" s="101"/>
      <c r="AR110" s="101"/>
      <c r="AS110" s="101"/>
      <c r="AT110" s="102"/>
      <c r="AU110" s="103">
        <v>27</v>
      </c>
      <c r="AV110" s="104"/>
      <c r="AW110" s="104"/>
      <c r="AX110" s="399"/>
    </row>
    <row r="111" spans="1:50" ht="23.2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3.2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3.2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3.2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3.2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3.2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3.2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3.2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3.2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3.2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4</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27</v>
      </c>
      <c r="AV120" s="89"/>
      <c r="AW120" s="89"/>
      <c r="AX120" s="91"/>
    </row>
    <row r="121" spans="1:50" ht="23.25" customHeight="1" x14ac:dyDescent="0.15">
      <c r="A121" s="694"/>
      <c r="B121" s="695"/>
      <c r="C121" s="695"/>
      <c r="D121" s="695"/>
      <c r="E121" s="695"/>
      <c r="F121" s="696"/>
      <c r="G121" s="387" t="s">
        <v>497</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367</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3.2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3.25" customHeight="1" x14ac:dyDescent="0.15">
      <c r="A123" s="694"/>
      <c r="B123" s="695"/>
      <c r="C123" s="695"/>
      <c r="D123" s="695"/>
      <c r="E123" s="695"/>
      <c r="F123" s="696"/>
      <c r="G123" s="97" t="s">
        <v>491</v>
      </c>
      <c r="H123" s="98"/>
      <c r="I123" s="98"/>
      <c r="J123" s="98"/>
      <c r="K123" s="99"/>
      <c r="L123" s="100" t="s">
        <v>492</v>
      </c>
      <c r="M123" s="101"/>
      <c r="N123" s="101"/>
      <c r="O123" s="101"/>
      <c r="P123" s="101"/>
      <c r="Q123" s="101"/>
      <c r="R123" s="101"/>
      <c r="S123" s="101"/>
      <c r="T123" s="101"/>
      <c r="U123" s="101"/>
      <c r="V123" s="101"/>
      <c r="W123" s="101"/>
      <c r="X123" s="102"/>
      <c r="Y123" s="103">
        <v>144</v>
      </c>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3.2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3.2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3.2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3.2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3.2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3.2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3.2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3.2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3.2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3.2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144</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23.25" customHeight="1" x14ac:dyDescent="0.15">
      <c r="A134" s="694"/>
      <c r="B134" s="695"/>
      <c r="C134" s="695"/>
      <c r="D134" s="695"/>
      <c r="E134" s="695"/>
      <c r="F134" s="696"/>
      <c r="G134" s="387" t="s">
        <v>498</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368</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3.2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3.25" customHeight="1" x14ac:dyDescent="0.15">
      <c r="A136" s="694"/>
      <c r="B136" s="695"/>
      <c r="C136" s="695"/>
      <c r="D136" s="695"/>
      <c r="E136" s="695"/>
      <c r="F136" s="696"/>
      <c r="G136" s="97" t="s">
        <v>491</v>
      </c>
      <c r="H136" s="98"/>
      <c r="I136" s="98"/>
      <c r="J136" s="98"/>
      <c r="K136" s="99"/>
      <c r="L136" s="100" t="s">
        <v>492</v>
      </c>
      <c r="M136" s="101"/>
      <c r="N136" s="101"/>
      <c r="O136" s="101"/>
      <c r="P136" s="101"/>
      <c r="Q136" s="101"/>
      <c r="R136" s="101"/>
      <c r="S136" s="101"/>
      <c r="T136" s="101"/>
      <c r="U136" s="101"/>
      <c r="V136" s="101"/>
      <c r="W136" s="101"/>
      <c r="X136" s="102"/>
      <c r="Y136" s="103">
        <v>57</v>
      </c>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3.2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3.2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3.2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3.2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3.2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3.2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3.2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3.2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3.2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3.2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57</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23.25" customHeight="1" x14ac:dyDescent="0.15">
      <c r="A147" s="694"/>
      <c r="B147" s="695"/>
      <c r="C147" s="695"/>
      <c r="D147" s="695"/>
      <c r="E147" s="695"/>
      <c r="F147" s="696"/>
      <c r="G147" s="387" t="s">
        <v>499</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369</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3.2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3.25" customHeight="1" x14ac:dyDescent="0.15">
      <c r="A149" s="694"/>
      <c r="B149" s="695"/>
      <c r="C149" s="695"/>
      <c r="D149" s="695"/>
      <c r="E149" s="695"/>
      <c r="F149" s="696"/>
      <c r="G149" s="97" t="s">
        <v>491</v>
      </c>
      <c r="H149" s="98"/>
      <c r="I149" s="98"/>
      <c r="J149" s="98"/>
      <c r="K149" s="99"/>
      <c r="L149" s="100" t="s">
        <v>492</v>
      </c>
      <c r="M149" s="101"/>
      <c r="N149" s="101"/>
      <c r="O149" s="101"/>
      <c r="P149" s="101"/>
      <c r="Q149" s="101"/>
      <c r="R149" s="101"/>
      <c r="S149" s="101"/>
      <c r="T149" s="101"/>
      <c r="U149" s="101"/>
      <c r="V149" s="101"/>
      <c r="W149" s="101"/>
      <c r="X149" s="102"/>
      <c r="Y149" s="103">
        <v>215</v>
      </c>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3.2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3.2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3.2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3.2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3.2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3.2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3.2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3.2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3.2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3.2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215</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3.25" hidden="1" customHeight="1" thickBot="1" x14ac:dyDescent="0.2"/>
    <row r="161" spans="1:50" ht="23.25" hidden="1" customHeight="1" x14ac:dyDescent="0.15">
      <c r="A161" s="691" t="s">
        <v>34</v>
      </c>
      <c r="B161" s="692"/>
      <c r="C161" s="692"/>
      <c r="D161" s="692"/>
      <c r="E161" s="692"/>
      <c r="F161" s="693"/>
      <c r="G161" s="387" t="s">
        <v>370</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371</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3.25" hidden="1"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3.25" hidden="1"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3.25" hidden="1"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3.25" hidden="1"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3.25" hidden="1"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3.25" hidden="1"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3.25" hidden="1"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3.25" hidden="1"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3.25" hidden="1"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3.25" hidden="1"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3.25" hidden="1"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3.25" hidden="1"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23.25" hidden="1" customHeight="1" x14ac:dyDescent="0.15">
      <c r="A174" s="694"/>
      <c r="B174" s="695"/>
      <c r="C174" s="695"/>
      <c r="D174" s="695"/>
      <c r="E174" s="695"/>
      <c r="F174" s="696"/>
      <c r="G174" s="387" t="s">
        <v>372</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373</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3.25" hidden="1"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3.25" hidden="1"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3.25" hidden="1"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3.25" hidden="1"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3.25" hidden="1"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3.25" hidden="1"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3.25" hidden="1"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hidden="1"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hidden="1"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hidden="1"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hidden="1"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hidden="1"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23.25" hidden="1" customHeight="1" x14ac:dyDescent="0.15">
      <c r="A187" s="694"/>
      <c r="B187" s="695"/>
      <c r="C187" s="695"/>
      <c r="D187" s="695"/>
      <c r="E187" s="695"/>
      <c r="F187" s="696"/>
      <c r="G187" s="387" t="s">
        <v>374</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375</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3.25" hidden="1"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3.25" hidden="1"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3.25" hidden="1"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3.25" hidden="1"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3.25" hidden="1"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3.25" hidden="1"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3.25" hidden="1"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hidden="1"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hidden="1"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hidden="1"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hidden="1"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hidden="1"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23.25" hidden="1"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376</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3.25" hidden="1"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3.25" hidden="1"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3.25" hidden="1"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3.25" hidden="1"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3.25" hidden="1"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3.25" hidden="1"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3.25" hidden="1"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hidden="1"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hidden="1"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hidden="1"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hidden="1"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hidden="1"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3.25" hidden="1" customHeight="1" thickBot="1" x14ac:dyDescent="0.2"/>
    <row r="214" spans="1:50" ht="23.25" hidden="1" customHeight="1" x14ac:dyDescent="0.15">
      <c r="A214" s="709" t="s">
        <v>34</v>
      </c>
      <c r="B214" s="710"/>
      <c r="C214" s="710"/>
      <c r="D214" s="710"/>
      <c r="E214" s="710"/>
      <c r="F214" s="711"/>
      <c r="G214" s="387" t="s">
        <v>377</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378</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3.25" hidden="1"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3.25" hidden="1"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3.25" hidden="1"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3.25" hidden="1"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3.25" hidden="1"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3.25" hidden="1"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hidden="1"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hidden="1"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hidden="1"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hidden="1"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hidden="1"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hidden="1"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23.25" hidden="1" customHeight="1" x14ac:dyDescent="0.15">
      <c r="A227" s="694"/>
      <c r="B227" s="695"/>
      <c r="C227" s="695"/>
      <c r="D227" s="695"/>
      <c r="E227" s="695"/>
      <c r="F227" s="696"/>
      <c r="G227" s="387" t="s">
        <v>379</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380</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3.25" hidden="1"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3.25" hidden="1"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3.25" hidden="1"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3.25" hidden="1"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3.25" hidden="1"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3.25" hidden="1"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3.25" hidden="1"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3.25" hidden="1"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3.25" hidden="1"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3.25" hidden="1"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3.25" hidden="1"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3.25" hidden="1"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23.25" hidden="1" customHeight="1" x14ac:dyDescent="0.15">
      <c r="A240" s="694"/>
      <c r="B240" s="695"/>
      <c r="C240" s="695"/>
      <c r="D240" s="695"/>
      <c r="E240" s="695"/>
      <c r="F240" s="696"/>
      <c r="G240" s="387" t="s">
        <v>381</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382</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3.25" hidden="1"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3.25" hidden="1"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3.25" hidden="1"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3.25" hidden="1"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3.25" hidden="1"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3.25" hidden="1"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3.25" hidden="1"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3.25" hidden="1"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3.25" hidden="1"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3.25" hidden="1"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3.25" hidden="1"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3.25" hidden="1"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23.25" hidden="1" customHeight="1" x14ac:dyDescent="0.15">
      <c r="A253" s="694"/>
      <c r="B253" s="695"/>
      <c r="C253" s="695"/>
      <c r="D253" s="695"/>
      <c r="E253" s="695"/>
      <c r="F253" s="696"/>
      <c r="G253" s="387" t="s">
        <v>383</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384</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3.25" hidden="1"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3.25" hidden="1"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3.25" hidden="1"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3.25" hidden="1"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3.25" hidden="1"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3.25" hidden="1"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3.25" hidden="1"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3.25" hidden="1"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3.25" hidden="1"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3.25" hidden="1"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3.25" hidden="1"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3.25" hidden="1"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71" priority="271">
      <formula>IF(RIGHT(TEXT(Y5,"0.#"),1)=".",FALSE,TRUE)</formula>
    </cfRule>
    <cfRule type="expression" dxfId="770" priority="272">
      <formula>IF(RIGHT(TEXT(Y5,"0.#"),1)=".",TRUE,FALSE)</formula>
    </cfRule>
  </conditionalFormatting>
  <conditionalFormatting sqref="Y14">
    <cfRule type="expression" dxfId="769" priority="269">
      <formula>IF(RIGHT(TEXT(Y14,"0.#"),1)=".",FALSE,TRUE)</formula>
    </cfRule>
    <cfRule type="expression" dxfId="768" priority="270">
      <formula>IF(RIGHT(TEXT(Y14,"0.#"),1)=".",TRUE,FALSE)</formula>
    </cfRule>
  </conditionalFormatting>
  <conditionalFormatting sqref="Y6:Y13 Y4">
    <cfRule type="expression" dxfId="767" priority="267">
      <formula>IF(RIGHT(TEXT(Y4,"0.#"),1)=".",FALSE,TRUE)</formula>
    </cfRule>
    <cfRule type="expression" dxfId="766" priority="268">
      <formula>IF(RIGHT(TEXT(Y4,"0.#"),1)=".",TRUE,FALSE)</formula>
    </cfRule>
  </conditionalFormatting>
  <conditionalFormatting sqref="AU5">
    <cfRule type="expression" dxfId="765" priority="265">
      <formula>IF(RIGHT(TEXT(AU5,"0.#"),1)=".",FALSE,TRUE)</formula>
    </cfRule>
    <cfRule type="expression" dxfId="764" priority="266">
      <formula>IF(RIGHT(TEXT(AU5,"0.#"),1)=".",TRUE,FALSE)</formula>
    </cfRule>
  </conditionalFormatting>
  <conditionalFormatting sqref="AU14">
    <cfRule type="expression" dxfId="763" priority="263">
      <formula>IF(RIGHT(TEXT(AU14,"0.#"),1)=".",FALSE,TRUE)</formula>
    </cfRule>
    <cfRule type="expression" dxfId="762" priority="264">
      <formula>IF(RIGHT(TEXT(AU14,"0.#"),1)=".",TRUE,FALSE)</formula>
    </cfRule>
  </conditionalFormatting>
  <conditionalFormatting sqref="AU6:AU13 AU4">
    <cfRule type="expression" dxfId="761" priority="261">
      <formula>IF(RIGHT(TEXT(AU4,"0.#"),1)=".",FALSE,TRUE)</formula>
    </cfRule>
    <cfRule type="expression" dxfId="760" priority="262">
      <formula>IF(RIGHT(TEXT(AU4,"0.#"),1)=".",TRUE,FALSE)</formula>
    </cfRule>
  </conditionalFormatting>
  <conditionalFormatting sqref="Y18">
    <cfRule type="expression" dxfId="759" priority="259">
      <formula>IF(RIGHT(TEXT(Y18,"0.#"),1)=".",FALSE,TRUE)</formula>
    </cfRule>
    <cfRule type="expression" dxfId="758" priority="260">
      <formula>IF(RIGHT(TEXT(Y18,"0.#"),1)=".",TRUE,FALSE)</formula>
    </cfRule>
  </conditionalFormatting>
  <conditionalFormatting sqref="Y27">
    <cfRule type="expression" dxfId="757" priority="257">
      <formula>IF(RIGHT(TEXT(Y27,"0.#"),1)=".",FALSE,TRUE)</formula>
    </cfRule>
    <cfRule type="expression" dxfId="756" priority="258">
      <formula>IF(RIGHT(TEXT(Y27,"0.#"),1)=".",TRUE,FALSE)</formula>
    </cfRule>
  </conditionalFormatting>
  <conditionalFormatting sqref="Y19:Y26 Y17">
    <cfRule type="expression" dxfId="755" priority="255">
      <formula>IF(RIGHT(TEXT(Y17,"0.#"),1)=".",FALSE,TRUE)</formula>
    </cfRule>
    <cfRule type="expression" dxfId="754" priority="256">
      <formula>IF(RIGHT(TEXT(Y17,"0.#"),1)=".",TRUE,FALSE)</formula>
    </cfRule>
  </conditionalFormatting>
  <conditionalFormatting sqref="AU18">
    <cfRule type="expression" dxfId="753" priority="253">
      <formula>IF(RIGHT(TEXT(AU18,"0.#"),1)=".",FALSE,TRUE)</formula>
    </cfRule>
    <cfRule type="expression" dxfId="752" priority="254">
      <formula>IF(RIGHT(TEXT(AU18,"0.#"),1)=".",TRUE,FALSE)</formula>
    </cfRule>
  </conditionalFormatting>
  <conditionalFormatting sqref="AU27">
    <cfRule type="expression" dxfId="751" priority="251">
      <formula>IF(RIGHT(TEXT(AU27,"0.#"),1)=".",FALSE,TRUE)</formula>
    </cfRule>
    <cfRule type="expression" dxfId="750" priority="252">
      <formula>IF(RIGHT(TEXT(AU27,"0.#"),1)=".",TRUE,FALSE)</formula>
    </cfRule>
  </conditionalFormatting>
  <conditionalFormatting sqref="AU19:AU26 AU17">
    <cfRule type="expression" dxfId="749" priority="249">
      <formula>IF(RIGHT(TEXT(AU17,"0.#"),1)=".",FALSE,TRUE)</formula>
    </cfRule>
    <cfRule type="expression" dxfId="748" priority="250">
      <formula>IF(RIGHT(TEXT(AU17,"0.#"),1)=".",TRUE,FALSE)</formula>
    </cfRule>
  </conditionalFormatting>
  <conditionalFormatting sqref="Y31">
    <cfRule type="expression" dxfId="747" priority="247">
      <formula>IF(RIGHT(TEXT(Y31,"0.#"),1)=".",FALSE,TRUE)</formula>
    </cfRule>
    <cfRule type="expression" dxfId="746" priority="248">
      <formula>IF(RIGHT(TEXT(Y31,"0.#"),1)=".",TRUE,FALSE)</formula>
    </cfRule>
  </conditionalFormatting>
  <conditionalFormatting sqref="Y40">
    <cfRule type="expression" dxfId="745" priority="245">
      <formula>IF(RIGHT(TEXT(Y40,"0.#"),1)=".",FALSE,TRUE)</formula>
    </cfRule>
    <cfRule type="expression" dxfId="744" priority="246">
      <formula>IF(RIGHT(TEXT(Y40,"0.#"),1)=".",TRUE,FALSE)</formula>
    </cfRule>
  </conditionalFormatting>
  <conditionalFormatting sqref="Y32:Y39 Y30">
    <cfRule type="expression" dxfId="743" priority="243">
      <formula>IF(RIGHT(TEXT(Y30,"0.#"),1)=".",FALSE,TRUE)</formula>
    </cfRule>
    <cfRule type="expression" dxfId="742" priority="244">
      <formula>IF(RIGHT(TEXT(Y30,"0.#"),1)=".",TRUE,FALSE)</formula>
    </cfRule>
  </conditionalFormatting>
  <conditionalFormatting sqref="AU31">
    <cfRule type="expression" dxfId="741" priority="241">
      <formula>IF(RIGHT(TEXT(AU31,"0.#"),1)=".",FALSE,TRUE)</formula>
    </cfRule>
    <cfRule type="expression" dxfId="740" priority="242">
      <formula>IF(RIGHT(TEXT(AU31,"0.#"),1)=".",TRUE,FALSE)</formula>
    </cfRule>
  </conditionalFormatting>
  <conditionalFormatting sqref="AU40">
    <cfRule type="expression" dxfId="739" priority="239">
      <formula>IF(RIGHT(TEXT(AU40,"0.#"),1)=".",FALSE,TRUE)</formula>
    </cfRule>
    <cfRule type="expression" dxfId="738" priority="240">
      <formula>IF(RIGHT(TEXT(AU40,"0.#"),1)=".",TRUE,FALSE)</formula>
    </cfRule>
  </conditionalFormatting>
  <conditionalFormatting sqref="AU32:AU39 AU30">
    <cfRule type="expression" dxfId="737" priority="237">
      <formula>IF(RIGHT(TEXT(AU30,"0.#"),1)=".",FALSE,TRUE)</formula>
    </cfRule>
    <cfRule type="expression" dxfId="736" priority="238">
      <formula>IF(RIGHT(TEXT(AU30,"0.#"),1)=".",TRUE,FALSE)</formula>
    </cfRule>
  </conditionalFormatting>
  <conditionalFormatting sqref="Y44">
    <cfRule type="expression" dxfId="735" priority="235">
      <formula>IF(RIGHT(TEXT(Y44,"0.#"),1)=".",FALSE,TRUE)</formula>
    </cfRule>
    <cfRule type="expression" dxfId="734" priority="236">
      <formula>IF(RIGHT(TEXT(Y44,"0.#"),1)=".",TRUE,FALSE)</formula>
    </cfRule>
  </conditionalFormatting>
  <conditionalFormatting sqref="Y53">
    <cfRule type="expression" dxfId="733" priority="233">
      <formula>IF(RIGHT(TEXT(Y53,"0.#"),1)=".",FALSE,TRUE)</formula>
    </cfRule>
    <cfRule type="expression" dxfId="732" priority="234">
      <formula>IF(RIGHT(TEXT(Y53,"0.#"),1)=".",TRUE,FALSE)</formula>
    </cfRule>
  </conditionalFormatting>
  <conditionalFormatting sqref="Y45:Y52 Y43">
    <cfRule type="expression" dxfId="731" priority="231">
      <formula>IF(RIGHT(TEXT(Y43,"0.#"),1)=".",FALSE,TRUE)</formula>
    </cfRule>
    <cfRule type="expression" dxfId="730" priority="232">
      <formula>IF(RIGHT(TEXT(Y43,"0.#"),1)=".",TRUE,FALSE)</formula>
    </cfRule>
  </conditionalFormatting>
  <conditionalFormatting sqref="AU44">
    <cfRule type="expression" dxfId="729" priority="229">
      <formula>IF(RIGHT(TEXT(AU44,"0.#"),1)=".",FALSE,TRUE)</formula>
    </cfRule>
    <cfRule type="expression" dxfId="728" priority="230">
      <formula>IF(RIGHT(TEXT(AU44,"0.#"),1)=".",TRUE,FALSE)</formula>
    </cfRule>
  </conditionalFormatting>
  <conditionalFormatting sqref="AU53">
    <cfRule type="expression" dxfId="727" priority="227">
      <formula>IF(RIGHT(TEXT(AU53,"0.#"),1)=".",FALSE,TRUE)</formula>
    </cfRule>
    <cfRule type="expression" dxfId="726" priority="228">
      <formula>IF(RIGHT(TEXT(AU53,"0.#"),1)=".",TRUE,FALSE)</formula>
    </cfRule>
  </conditionalFormatting>
  <conditionalFormatting sqref="AU45:AU52 AU43">
    <cfRule type="expression" dxfId="725" priority="225">
      <formula>IF(RIGHT(TEXT(AU43,"0.#"),1)=".",FALSE,TRUE)</formula>
    </cfRule>
    <cfRule type="expression" dxfId="724" priority="226">
      <formula>IF(RIGHT(TEXT(AU43,"0.#"),1)=".",TRUE,FALSE)</formula>
    </cfRule>
  </conditionalFormatting>
  <conditionalFormatting sqref="Y58">
    <cfRule type="expression" dxfId="723" priority="223">
      <formula>IF(RIGHT(TEXT(Y58,"0.#"),1)=".",FALSE,TRUE)</formula>
    </cfRule>
    <cfRule type="expression" dxfId="722" priority="224">
      <formula>IF(RIGHT(TEXT(Y58,"0.#"),1)=".",TRUE,FALSE)</formula>
    </cfRule>
  </conditionalFormatting>
  <conditionalFormatting sqref="Y67">
    <cfRule type="expression" dxfId="721" priority="221">
      <formula>IF(RIGHT(TEXT(Y67,"0.#"),1)=".",FALSE,TRUE)</formula>
    </cfRule>
    <cfRule type="expression" dxfId="720" priority="222">
      <formula>IF(RIGHT(TEXT(Y67,"0.#"),1)=".",TRUE,FALSE)</formula>
    </cfRule>
  </conditionalFormatting>
  <conditionalFormatting sqref="Y59:Y66 Y57">
    <cfRule type="expression" dxfId="719" priority="219">
      <formula>IF(RIGHT(TEXT(Y57,"0.#"),1)=".",FALSE,TRUE)</formula>
    </cfRule>
    <cfRule type="expression" dxfId="718" priority="220">
      <formula>IF(RIGHT(TEXT(Y57,"0.#"),1)=".",TRUE,FALSE)</formula>
    </cfRule>
  </conditionalFormatting>
  <conditionalFormatting sqref="AU58">
    <cfRule type="expression" dxfId="717" priority="217">
      <formula>IF(RIGHT(TEXT(AU58,"0.#"),1)=".",FALSE,TRUE)</formula>
    </cfRule>
    <cfRule type="expression" dxfId="716" priority="218">
      <formula>IF(RIGHT(TEXT(AU58,"0.#"),1)=".",TRUE,FALSE)</formula>
    </cfRule>
  </conditionalFormatting>
  <conditionalFormatting sqref="AU67">
    <cfRule type="expression" dxfId="715" priority="215">
      <formula>IF(RIGHT(TEXT(AU67,"0.#"),1)=".",FALSE,TRUE)</formula>
    </cfRule>
    <cfRule type="expression" dxfId="714" priority="216">
      <formula>IF(RIGHT(TEXT(AU67,"0.#"),1)=".",TRUE,FALSE)</formula>
    </cfRule>
  </conditionalFormatting>
  <conditionalFormatting sqref="AU59:AU66 AU57">
    <cfRule type="expression" dxfId="713" priority="213">
      <formula>IF(RIGHT(TEXT(AU57,"0.#"),1)=".",FALSE,TRUE)</formula>
    </cfRule>
    <cfRule type="expression" dxfId="712" priority="214">
      <formula>IF(RIGHT(TEXT(AU57,"0.#"),1)=".",TRUE,FALSE)</formula>
    </cfRule>
  </conditionalFormatting>
  <conditionalFormatting sqref="Y71">
    <cfRule type="expression" dxfId="711" priority="211">
      <formula>IF(RIGHT(TEXT(Y71,"0.#"),1)=".",FALSE,TRUE)</formula>
    </cfRule>
    <cfRule type="expression" dxfId="710" priority="212">
      <formula>IF(RIGHT(TEXT(Y71,"0.#"),1)=".",TRUE,FALSE)</formula>
    </cfRule>
  </conditionalFormatting>
  <conditionalFormatting sqref="Y80">
    <cfRule type="expression" dxfId="709" priority="209">
      <formula>IF(RIGHT(TEXT(Y80,"0.#"),1)=".",FALSE,TRUE)</formula>
    </cfRule>
    <cfRule type="expression" dxfId="708" priority="210">
      <formula>IF(RIGHT(TEXT(Y80,"0.#"),1)=".",TRUE,FALSE)</formula>
    </cfRule>
  </conditionalFormatting>
  <conditionalFormatting sqref="Y72:Y79 Y70">
    <cfRule type="expression" dxfId="707" priority="207">
      <formula>IF(RIGHT(TEXT(Y70,"0.#"),1)=".",FALSE,TRUE)</formula>
    </cfRule>
    <cfRule type="expression" dxfId="706" priority="208">
      <formula>IF(RIGHT(TEXT(Y70,"0.#"),1)=".",TRUE,FALSE)</formula>
    </cfRule>
  </conditionalFormatting>
  <conditionalFormatting sqref="AU71">
    <cfRule type="expression" dxfId="705" priority="205">
      <formula>IF(RIGHT(TEXT(AU71,"0.#"),1)=".",FALSE,TRUE)</formula>
    </cfRule>
    <cfRule type="expression" dxfId="704" priority="206">
      <formula>IF(RIGHT(TEXT(AU71,"0.#"),1)=".",TRUE,FALSE)</formula>
    </cfRule>
  </conditionalFormatting>
  <conditionalFormatting sqref="AU80">
    <cfRule type="expression" dxfId="703" priority="203">
      <formula>IF(RIGHT(TEXT(AU80,"0.#"),1)=".",FALSE,TRUE)</formula>
    </cfRule>
    <cfRule type="expression" dxfId="702" priority="204">
      <formula>IF(RIGHT(TEXT(AU80,"0.#"),1)=".",TRUE,FALSE)</formula>
    </cfRule>
  </conditionalFormatting>
  <conditionalFormatting sqref="AU72:AU79 AU70">
    <cfRule type="expression" dxfId="701" priority="201">
      <formula>IF(RIGHT(TEXT(AU70,"0.#"),1)=".",FALSE,TRUE)</formula>
    </cfRule>
    <cfRule type="expression" dxfId="700" priority="202">
      <formula>IF(RIGHT(TEXT(AU70,"0.#"),1)=".",TRUE,FALSE)</formula>
    </cfRule>
  </conditionalFormatting>
  <conditionalFormatting sqref="Y84">
    <cfRule type="expression" dxfId="699" priority="199">
      <formula>IF(RIGHT(TEXT(Y84,"0.#"),1)=".",FALSE,TRUE)</formula>
    </cfRule>
    <cfRule type="expression" dxfId="698" priority="200">
      <formula>IF(RIGHT(TEXT(Y84,"0.#"),1)=".",TRUE,FALSE)</formula>
    </cfRule>
  </conditionalFormatting>
  <conditionalFormatting sqref="Y93">
    <cfRule type="expression" dxfId="697" priority="197">
      <formula>IF(RIGHT(TEXT(Y93,"0.#"),1)=".",FALSE,TRUE)</formula>
    </cfRule>
    <cfRule type="expression" dxfId="696" priority="198">
      <formula>IF(RIGHT(TEXT(Y93,"0.#"),1)=".",TRUE,FALSE)</formula>
    </cfRule>
  </conditionalFormatting>
  <conditionalFormatting sqref="Y85:Y92 Y83">
    <cfRule type="expression" dxfId="695" priority="195">
      <formula>IF(RIGHT(TEXT(Y83,"0.#"),1)=".",FALSE,TRUE)</formula>
    </cfRule>
    <cfRule type="expression" dxfId="694" priority="196">
      <formula>IF(RIGHT(TEXT(Y83,"0.#"),1)=".",TRUE,FALSE)</formula>
    </cfRule>
  </conditionalFormatting>
  <conditionalFormatting sqref="AU84">
    <cfRule type="expression" dxfId="693" priority="193">
      <formula>IF(RIGHT(TEXT(AU84,"0.#"),1)=".",FALSE,TRUE)</formula>
    </cfRule>
    <cfRule type="expression" dxfId="692" priority="194">
      <formula>IF(RIGHT(TEXT(AU84,"0.#"),1)=".",TRUE,FALSE)</formula>
    </cfRule>
  </conditionalFormatting>
  <conditionalFormatting sqref="AU93">
    <cfRule type="expression" dxfId="691" priority="191">
      <formula>IF(RIGHT(TEXT(AU93,"0.#"),1)=".",FALSE,TRUE)</formula>
    </cfRule>
    <cfRule type="expression" dxfId="690" priority="192">
      <formula>IF(RIGHT(TEXT(AU93,"0.#"),1)=".",TRUE,FALSE)</formula>
    </cfRule>
  </conditionalFormatting>
  <conditionalFormatting sqref="AU85:AU92 AU83">
    <cfRule type="expression" dxfId="689" priority="189">
      <formula>IF(RIGHT(TEXT(AU83,"0.#"),1)=".",FALSE,TRUE)</formula>
    </cfRule>
    <cfRule type="expression" dxfId="688" priority="190">
      <formula>IF(RIGHT(TEXT(AU83,"0.#"),1)=".",TRUE,FALSE)</formula>
    </cfRule>
  </conditionalFormatting>
  <conditionalFormatting sqref="Y97">
    <cfRule type="expression" dxfId="687" priority="187">
      <formula>IF(RIGHT(TEXT(Y97,"0.#"),1)=".",FALSE,TRUE)</formula>
    </cfRule>
    <cfRule type="expression" dxfId="686" priority="188">
      <formula>IF(RIGHT(TEXT(Y97,"0.#"),1)=".",TRUE,FALSE)</formula>
    </cfRule>
  </conditionalFormatting>
  <conditionalFormatting sqref="Y106">
    <cfRule type="expression" dxfId="685" priority="185">
      <formula>IF(RIGHT(TEXT(Y106,"0.#"),1)=".",FALSE,TRUE)</formula>
    </cfRule>
    <cfRule type="expression" dxfId="684" priority="186">
      <formula>IF(RIGHT(TEXT(Y106,"0.#"),1)=".",TRUE,FALSE)</formula>
    </cfRule>
  </conditionalFormatting>
  <conditionalFormatting sqref="Y98:Y105 Y96">
    <cfRule type="expression" dxfId="683" priority="183">
      <formula>IF(RIGHT(TEXT(Y96,"0.#"),1)=".",FALSE,TRUE)</formula>
    </cfRule>
    <cfRule type="expression" dxfId="682" priority="184">
      <formula>IF(RIGHT(TEXT(Y96,"0.#"),1)=".",TRUE,FALSE)</formula>
    </cfRule>
  </conditionalFormatting>
  <conditionalFormatting sqref="AU97">
    <cfRule type="expression" dxfId="681" priority="181">
      <formula>IF(RIGHT(TEXT(AU97,"0.#"),1)=".",FALSE,TRUE)</formula>
    </cfRule>
    <cfRule type="expression" dxfId="680" priority="182">
      <formula>IF(RIGHT(TEXT(AU97,"0.#"),1)=".",TRUE,FALSE)</formula>
    </cfRule>
  </conditionalFormatting>
  <conditionalFormatting sqref="AU106">
    <cfRule type="expression" dxfId="679" priority="179">
      <formula>IF(RIGHT(TEXT(AU106,"0.#"),1)=".",FALSE,TRUE)</formula>
    </cfRule>
    <cfRule type="expression" dxfId="678" priority="180">
      <formula>IF(RIGHT(TEXT(AU106,"0.#"),1)=".",TRUE,FALSE)</formula>
    </cfRule>
  </conditionalFormatting>
  <conditionalFormatting sqref="AU98:AU105 AU96">
    <cfRule type="expression" dxfId="677" priority="177">
      <formula>IF(RIGHT(TEXT(AU96,"0.#"),1)=".",FALSE,TRUE)</formula>
    </cfRule>
    <cfRule type="expression" dxfId="676" priority="178">
      <formula>IF(RIGHT(TEXT(AU96,"0.#"),1)=".",TRUE,FALSE)</formula>
    </cfRule>
  </conditionalFormatting>
  <conditionalFormatting sqref="Y111">
    <cfRule type="expression" dxfId="675" priority="175">
      <formula>IF(RIGHT(TEXT(Y111,"0.#"),1)=".",FALSE,TRUE)</formula>
    </cfRule>
    <cfRule type="expression" dxfId="674" priority="176">
      <formula>IF(RIGHT(TEXT(Y111,"0.#"),1)=".",TRUE,FALSE)</formula>
    </cfRule>
  </conditionalFormatting>
  <conditionalFormatting sqref="Y120">
    <cfRule type="expression" dxfId="673" priority="173">
      <formula>IF(RIGHT(TEXT(Y120,"0.#"),1)=".",FALSE,TRUE)</formula>
    </cfRule>
    <cfRule type="expression" dxfId="672" priority="174">
      <formula>IF(RIGHT(TEXT(Y120,"0.#"),1)=".",TRUE,FALSE)</formula>
    </cfRule>
  </conditionalFormatting>
  <conditionalFormatting sqref="Y112:Y119 Y110">
    <cfRule type="expression" dxfId="671" priority="171">
      <formula>IF(RIGHT(TEXT(Y110,"0.#"),1)=".",FALSE,TRUE)</formula>
    </cfRule>
    <cfRule type="expression" dxfId="670" priority="172">
      <formula>IF(RIGHT(TEXT(Y110,"0.#"),1)=".",TRUE,FALSE)</formula>
    </cfRule>
  </conditionalFormatting>
  <conditionalFormatting sqref="AU111">
    <cfRule type="expression" dxfId="669" priority="169">
      <formula>IF(RIGHT(TEXT(AU111,"0.#"),1)=".",FALSE,TRUE)</formula>
    </cfRule>
    <cfRule type="expression" dxfId="668" priority="170">
      <formula>IF(RIGHT(TEXT(AU111,"0.#"),1)=".",TRUE,FALSE)</formula>
    </cfRule>
  </conditionalFormatting>
  <conditionalFormatting sqref="AU120">
    <cfRule type="expression" dxfId="667" priority="167">
      <formula>IF(RIGHT(TEXT(AU120,"0.#"),1)=".",FALSE,TRUE)</formula>
    </cfRule>
    <cfRule type="expression" dxfId="666" priority="168">
      <formula>IF(RIGHT(TEXT(AU120,"0.#"),1)=".",TRUE,FALSE)</formula>
    </cfRule>
  </conditionalFormatting>
  <conditionalFormatting sqref="AU112:AU119 AU110">
    <cfRule type="expression" dxfId="665" priority="165">
      <formula>IF(RIGHT(TEXT(AU110,"0.#"),1)=".",FALSE,TRUE)</formula>
    </cfRule>
    <cfRule type="expression" dxfId="664" priority="166">
      <formula>IF(RIGHT(TEXT(AU110,"0.#"),1)=".",TRUE,FALSE)</formula>
    </cfRule>
  </conditionalFormatting>
  <conditionalFormatting sqref="Y124">
    <cfRule type="expression" dxfId="663" priority="151">
      <formula>IF(RIGHT(TEXT(Y124,"0.#"),1)=".",FALSE,TRUE)</formula>
    </cfRule>
    <cfRule type="expression" dxfId="662" priority="152">
      <formula>IF(RIGHT(TEXT(Y124,"0.#"),1)=".",TRUE,FALSE)</formula>
    </cfRule>
  </conditionalFormatting>
  <conditionalFormatting sqref="Y133">
    <cfRule type="expression" dxfId="661" priority="149">
      <formula>IF(RIGHT(TEXT(Y133,"0.#"),1)=".",FALSE,TRUE)</formula>
    </cfRule>
    <cfRule type="expression" dxfId="660" priority="150">
      <formula>IF(RIGHT(TEXT(Y133,"0.#"),1)=".",TRUE,FALSE)</formula>
    </cfRule>
  </conditionalFormatting>
  <conditionalFormatting sqref="Y125:Y132 Y123">
    <cfRule type="expression" dxfId="659" priority="147">
      <formula>IF(RIGHT(TEXT(Y123,"0.#"),1)=".",FALSE,TRUE)</formula>
    </cfRule>
    <cfRule type="expression" dxfId="658" priority="148">
      <formula>IF(RIGHT(TEXT(Y123,"0.#"),1)=".",TRUE,FALSE)</formula>
    </cfRule>
  </conditionalFormatting>
  <conditionalFormatting sqref="AU124">
    <cfRule type="expression" dxfId="657" priority="145">
      <formula>IF(RIGHT(TEXT(AU124,"0.#"),1)=".",FALSE,TRUE)</formula>
    </cfRule>
    <cfRule type="expression" dxfId="656" priority="146">
      <formula>IF(RIGHT(TEXT(AU124,"0.#"),1)=".",TRUE,FALSE)</formula>
    </cfRule>
  </conditionalFormatting>
  <conditionalFormatting sqref="AU133">
    <cfRule type="expression" dxfId="655" priority="143">
      <formula>IF(RIGHT(TEXT(AU133,"0.#"),1)=".",FALSE,TRUE)</formula>
    </cfRule>
    <cfRule type="expression" dxfId="654" priority="144">
      <formula>IF(RIGHT(TEXT(AU133,"0.#"),1)=".",TRUE,FALSE)</formula>
    </cfRule>
  </conditionalFormatting>
  <conditionalFormatting sqref="AU125:AU132 AU123">
    <cfRule type="expression" dxfId="653" priority="141">
      <formula>IF(RIGHT(TEXT(AU123,"0.#"),1)=".",FALSE,TRUE)</formula>
    </cfRule>
    <cfRule type="expression" dxfId="652" priority="142">
      <formula>IF(RIGHT(TEXT(AU123,"0.#"),1)=".",TRUE,FALSE)</formula>
    </cfRule>
  </conditionalFormatting>
  <conditionalFormatting sqref="Y137">
    <cfRule type="expression" dxfId="651" priority="131">
      <formula>IF(RIGHT(TEXT(Y137,"0.#"),1)=".",FALSE,TRUE)</formula>
    </cfRule>
    <cfRule type="expression" dxfId="650" priority="132">
      <formula>IF(RIGHT(TEXT(Y137,"0.#"),1)=".",TRUE,FALSE)</formula>
    </cfRule>
  </conditionalFormatting>
  <conditionalFormatting sqref="Y146">
    <cfRule type="expression" dxfId="649" priority="129">
      <formula>IF(RIGHT(TEXT(Y146,"0.#"),1)=".",FALSE,TRUE)</formula>
    </cfRule>
    <cfRule type="expression" dxfId="648" priority="130">
      <formula>IF(RIGHT(TEXT(Y146,"0.#"),1)=".",TRUE,FALSE)</formula>
    </cfRule>
  </conditionalFormatting>
  <conditionalFormatting sqref="Y138:Y145 Y136">
    <cfRule type="expression" dxfId="647" priority="127">
      <formula>IF(RIGHT(TEXT(Y136,"0.#"),1)=".",FALSE,TRUE)</formula>
    </cfRule>
    <cfRule type="expression" dxfId="646" priority="128">
      <formula>IF(RIGHT(TEXT(Y136,"0.#"),1)=".",TRUE,FALSE)</formula>
    </cfRule>
  </conditionalFormatting>
  <conditionalFormatting sqref="AU137">
    <cfRule type="expression" dxfId="645" priority="125">
      <formula>IF(RIGHT(TEXT(AU137,"0.#"),1)=".",FALSE,TRUE)</formula>
    </cfRule>
    <cfRule type="expression" dxfId="644" priority="126">
      <formula>IF(RIGHT(TEXT(AU137,"0.#"),1)=".",TRUE,FALSE)</formula>
    </cfRule>
  </conditionalFormatting>
  <conditionalFormatting sqref="AU146">
    <cfRule type="expression" dxfId="643" priority="123">
      <formula>IF(RIGHT(TEXT(AU146,"0.#"),1)=".",FALSE,TRUE)</formula>
    </cfRule>
    <cfRule type="expression" dxfId="642" priority="124">
      <formula>IF(RIGHT(TEXT(AU146,"0.#"),1)=".",TRUE,FALSE)</formula>
    </cfRule>
  </conditionalFormatting>
  <conditionalFormatting sqref="AU138:AU145 AU136">
    <cfRule type="expression" dxfId="641" priority="121">
      <formula>IF(RIGHT(TEXT(AU136,"0.#"),1)=".",FALSE,TRUE)</formula>
    </cfRule>
    <cfRule type="expression" dxfId="640" priority="122">
      <formula>IF(RIGHT(TEXT(AU136,"0.#"),1)=".",TRUE,FALSE)</formula>
    </cfRule>
  </conditionalFormatting>
  <conditionalFormatting sqref="Y150">
    <cfRule type="expression" dxfId="639" priority="119">
      <formula>IF(RIGHT(TEXT(Y150,"0.#"),1)=".",FALSE,TRUE)</formula>
    </cfRule>
    <cfRule type="expression" dxfId="638" priority="120">
      <formula>IF(RIGHT(TEXT(Y150,"0.#"),1)=".",TRUE,FALSE)</formula>
    </cfRule>
  </conditionalFormatting>
  <conditionalFormatting sqref="Y159">
    <cfRule type="expression" dxfId="637" priority="117">
      <formula>IF(RIGHT(TEXT(Y159,"0.#"),1)=".",FALSE,TRUE)</formula>
    </cfRule>
    <cfRule type="expression" dxfId="636" priority="118">
      <formula>IF(RIGHT(TEXT(Y159,"0.#"),1)=".",TRUE,FALSE)</formula>
    </cfRule>
  </conditionalFormatting>
  <conditionalFormatting sqref="Y151:Y158 Y149">
    <cfRule type="expression" dxfId="635" priority="115">
      <formula>IF(RIGHT(TEXT(Y149,"0.#"),1)=".",FALSE,TRUE)</formula>
    </cfRule>
    <cfRule type="expression" dxfId="634" priority="116">
      <formula>IF(RIGHT(TEXT(Y149,"0.#"),1)=".",TRUE,FALSE)</formula>
    </cfRule>
  </conditionalFormatting>
  <conditionalFormatting sqref="AU150">
    <cfRule type="expression" dxfId="633" priority="113">
      <formula>IF(RIGHT(TEXT(AU150,"0.#"),1)=".",FALSE,TRUE)</formula>
    </cfRule>
    <cfRule type="expression" dxfId="632" priority="114">
      <formula>IF(RIGHT(TEXT(AU150,"0.#"),1)=".",TRUE,FALSE)</formula>
    </cfRule>
  </conditionalFormatting>
  <conditionalFormatting sqref="AU159">
    <cfRule type="expression" dxfId="631" priority="111">
      <formula>IF(RIGHT(TEXT(AU159,"0.#"),1)=".",FALSE,TRUE)</formula>
    </cfRule>
    <cfRule type="expression" dxfId="630" priority="112">
      <formula>IF(RIGHT(TEXT(AU159,"0.#"),1)=".",TRUE,FALSE)</formula>
    </cfRule>
  </conditionalFormatting>
  <conditionalFormatting sqref="AU151:AU158 AU149">
    <cfRule type="expression" dxfId="629" priority="109">
      <formula>IF(RIGHT(TEXT(AU149,"0.#"),1)=".",FALSE,TRUE)</formula>
    </cfRule>
    <cfRule type="expression" dxfId="628" priority="110">
      <formula>IF(RIGHT(TEXT(AU149,"0.#"),1)=".",TRUE,FALSE)</formula>
    </cfRule>
  </conditionalFormatting>
  <conditionalFormatting sqref="Y164">
    <cfRule type="expression" dxfId="627" priority="107">
      <formula>IF(RIGHT(TEXT(Y164,"0.#"),1)=".",FALSE,TRUE)</formula>
    </cfRule>
    <cfRule type="expression" dxfId="626" priority="108">
      <formula>IF(RIGHT(TEXT(Y164,"0.#"),1)=".",TRUE,FALSE)</formula>
    </cfRule>
  </conditionalFormatting>
  <conditionalFormatting sqref="Y173">
    <cfRule type="expression" dxfId="625" priority="105">
      <formula>IF(RIGHT(TEXT(Y173,"0.#"),1)=".",FALSE,TRUE)</formula>
    </cfRule>
    <cfRule type="expression" dxfId="624" priority="106">
      <formula>IF(RIGHT(TEXT(Y173,"0.#"),1)=".",TRUE,FALSE)</formula>
    </cfRule>
  </conditionalFormatting>
  <conditionalFormatting sqref="Y165:Y172 Y163">
    <cfRule type="expression" dxfId="623" priority="103">
      <formula>IF(RIGHT(TEXT(Y163,"0.#"),1)=".",FALSE,TRUE)</formula>
    </cfRule>
    <cfRule type="expression" dxfId="622" priority="104">
      <formula>IF(RIGHT(TEXT(Y163,"0.#"),1)=".",TRUE,FALSE)</formula>
    </cfRule>
  </conditionalFormatting>
  <conditionalFormatting sqref="AU164">
    <cfRule type="expression" dxfId="621" priority="101">
      <formula>IF(RIGHT(TEXT(AU164,"0.#"),1)=".",FALSE,TRUE)</formula>
    </cfRule>
    <cfRule type="expression" dxfId="620" priority="102">
      <formula>IF(RIGHT(TEXT(AU164,"0.#"),1)=".",TRUE,FALSE)</formula>
    </cfRule>
  </conditionalFormatting>
  <conditionalFormatting sqref="AU173">
    <cfRule type="expression" dxfId="619" priority="99">
      <formula>IF(RIGHT(TEXT(AU173,"0.#"),1)=".",FALSE,TRUE)</formula>
    </cfRule>
    <cfRule type="expression" dxfId="618" priority="100">
      <formula>IF(RIGHT(TEXT(AU173,"0.#"),1)=".",TRUE,FALSE)</formula>
    </cfRule>
  </conditionalFormatting>
  <conditionalFormatting sqref="AU165:AU172 AU163">
    <cfRule type="expression" dxfId="617" priority="97">
      <formula>IF(RIGHT(TEXT(AU163,"0.#"),1)=".",FALSE,TRUE)</formula>
    </cfRule>
    <cfRule type="expression" dxfId="616" priority="98">
      <formula>IF(RIGHT(TEXT(AU163,"0.#"),1)=".",TRUE,FALSE)</formula>
    </cfRule>
  </conditionalFormatting>
  <conditionalFormatting sqref="Y177">
    <cfRule type="expression" dxfId="615" priority="95">
      <formula>IF(RIGHT(TEXT(Y177,"0.#"),1)=".",FALSE,TRUE)</formula>
    </cfRule>
    <cfRule type="expression" dxfId="614" priority="96">
      <formula>IF(RIGHT(TEXT(Y177,"0.#"),1)=".",TRUE,FALSE)</formula>
    </cfRule>
  </conditionalFormatting>
  <conditionalFormatting sqref="Y186">
    <cfRule type="expression" dxfId="613" priority="93">
      <formula>IF(RIGHT(TEXT(Y186,"0.#"),1)=".",FALSE,TRUE)</formula>
    </cfRule>
    <cfRule type="expression" dxfId="612" priority="94">
      <formula>IF(RIGHT(TEXT(Y186,"0.#"),1)=".",TRUE,FALSE)</formula>
    </cfRule>
  </conditionalFormatting>
  <conditionalFormatting sqref="Y178:Y185 Y176">
    <cfRule type="expression" dxfId="611" priority="91">
      <formula>IF(RIGHT(TEXT(Y176,"0.#"),1)=".",FALSE,TRUE)</formula>
    </cfRule>
    <cfRule type="expression" dxfId="610" priority="92">
      <formula>IF(RIGHT(TEXT(Y176,"0.#"),1)=".",TRUE,FALSE)</formula>
    </cfRule>
  </conditionalFormatting>
  <conditionalFormatting sqref="AU177">
    <cfRule type="expression" dxfId="609" priority="89">
      <formula>IF(RIGHT(TEXT(AU177,"0.#"),1)=".",FALSE,TRUE)</formula>
    </cfRule>
    <cfRule type="expression" dxfId="608" priority="90">
      <formula>IF(RIGHT(TEXT(AU177,"0.#"),1)=".",TRUE,FALSE)</formula>
    </cfRule>
  </conditionalFormatting>
  <conditionalFormatting sqref="AU186">
    <cfRule type="expression" dxfId="607" priority="87">
      <formula>IF(RIGHT(TEXT(AU186,"0.#"),1)=".",FALSE,TRUE)</formula>
    </cfRule>
    <cfRule type="expression" dxfId="606" priority="88">
      <formula>IF(RIGHT(TEXT(AU186,"0.#"),1)=".",TRUE,FALSE)</formula>
    </cfRule>
  </conditionalFormatting>
  <conditionalFormatting sqref="AU178:AU185 AU176">
    <cfRule type="expression" dxfId="605" priority="85">
      <formula>IF(RIGHT(TEXT(AU176,"0.#"),1)=".",FALSE,TRUE)</formula>
    </cfRule>
    <cfRule type="expression" dxfId="604" priority="86">
      <formula>IF(RIGHT(TEXT(AU176,"0.#"),1)=".",TRUE,FALSE)</formula>
    </cfRule>
  </conditionalFormatting>
  <conditionalFormatting sqref="Y190">
    <cfRule type="expression" dxfId="603" priority="83">
      <formula>IF(RIGHT(TEXT(Y190,"0.#"),1)=".",FALSE,TRUE)</formula>
    </cfRule>
    <cfRule type="expression" dxfId="602" priority="84">
      <formula>IF(RIGHT(TEXT(Y190,"0.#"),1)=".",TRUE,FALSE)</formula>
    </cfRule>
  </conditionalFormatting>
  <conditionalFormatting sqref="Y199">
    <cfRule type="expression" dxfId="601" priority="81">
      <formula>IF(RIGHT(TEXT(Y199,"0.#"),1)=".",FALSE,TRUE)</formula>
    </cfRule>
    <cfRule type="expression" dxfId="600" priority="82">
      <formula>IF(RIGHT(TEXT(Y199,"0.#"),1)=".",TRUE,FALSE)</formula>
    </cfRule>
  </conditionalFormatting>
  <conditionalFormatting sqref="Y191:Y198 Y189">
    <cfRule type="expression" dxfId="599" priority="79">
      <formula>IF(RIGHT(TEXT(Y189,"0.#"),1)=".",FALSE,TRUE)</formula>
    </cfRule>
    <cfRule type="expression" dxfId="598" priority="80">
      <formula>IF(RIGHT(TEXT(Y189,"0.#"),1)=".",TRUE,FALSE)</formula>
    </cfRule>
  </conditionalFormatting>
  <conditionalFormatting sqref="AU190">
    <cfRule type="expression" dxfId="597" priority="77">
      <formula>IF(RIGHT(TEXT(AU190,"0.#"),1)=".",FALSE,TRUE)</formula>
    </cfRule>
    <cfRule type="expression" dxfId="596" priority="78">
      <formula>IF(RIGHT(TEXT(AU190,"0.#"),1)=".",TRUE,FALSE)</formula>
    </cfRule>
  </conditionalFormatting>
  <conditionalFormatting sqref="AU199">
    <cfRule type="expression" dxfId="595" priority="75">
      <formula>IF(RIGHT(TEXT(AU199,"0.#"),1)=".",FALSE,TRUE)</formula>
    </cfRule>
    <cfRule type="expression" dxfId="594" priority="76">
      <formula>IF(RIGHT(TEXT(AU199,"0.#"),1)=".",TRUE,FALSE)</formula>
    </cfRule>
  </conditionalFormatting>
  <conditionalFormatting sqref="AU191:AU198 AU189">
    <cfRule type="expression" dxfId="593" priority="73">
      <formula>IF(RIGHT(TEXT(AU189,"0.#"),1)=".",FALSE,TRUE)</formula>
    </cfRule>
    <cfRule type="expression" dxfId="592" priority="74">
      <formula>IF(RIGHT(TEXT(AU189,"0.#"),1)=".",TRUE,FALSE)</formula>
    </cfRule>
  </conditionalFormatting>
  <conditionalFormatting sqref="Y203">
    <cfRule type="expression" dxfId="591" priority="71">
      <formula>IF(RIGHT(TEXT(Y203,"0.#"),1)=".",FALSE,TRUE)</formula>
    </cfRule>
    <cfRule type="expression" dxfId="590" priority="72">
      <formula>IF(RIGHT(TEXT(Y203,"0.#"),1)=".",TRUE,FALSE)</formula>
    </cfRule>
  </conditionalFormatting>
  <conditionalFormatting sqref="Y212">
    <cfRule type="expression" dxfId="589" priority="69">
      <formula>IF(RIGHT(TEXT(Y212,"0.#"),1)=".",FALSE,TRUE)</formula>
    </cfRule>
    <cfRule type="expression" dxfId="588" priority="70">
      <formula>IF(RIGHT(TEXT(Y212,"0.#"),1)=".",TRUE,FALSE)</formula>
    </cfRule>
  </conditionalFormatting>
  <conditionalFormatting sqref="Y204:Y211 Y202">
    <cfRule type="expression" dxfId="587" priority="67">
      <formula>IF(RIGHT(TEXT(Y202,"0.#"),1)=".",FALSE,TRUE)</formula>
    </cfRule>
    <cfRule type="expression" dxfId="586" priority="68">
      <formula>IF(RIGHT(TEXT(Y202,"0.#"),1)=".",TRUE,FALSE)</formula>
    </cfRule>
  </conditionalFormatting>
  <conditionalFormatting sqref="AU203">
    <cfRule type="expression" dxfId="585" priority="65">
      <formula>IF(RIGHT(TEXT(AU203,"0.#"),1)=".",FALSE,TRUE)</formula>
    </cfRule>
    <cfRule type="expression" dxfId="584" priority="66">
      <formula>IF(RIGHT(TEXT(AU203,"0.#"),1)=".",TRUE,FALSE)</formula>
    </cfRule>
  </conditionalFormatting>
  <conditionalFormatting sqref="AU212">
    <cfRule type="expression" dxfId="583" priority="63">
      <formula>IF(RIGHT(TEXT(AU212,"0.#"),1)=".",FALSE,TRUE)</formula>
    </cfRule>
    <cfRule type="expression" dxfId="582" priority="64">
      <formula>IF(RIGHT(TEXT(AU212,"0.#"),1)=".",TRUE,FALSE)</formula>
    </cfRule>
  </conditionalFormatting>
  <conditionalFormatting sqref="AU204:AU211 AU202">
    <cfRule type="expression" dxfId="581" priority="61">
      <formula>IF(RIGHT(TEXT(AU202,"0.#"),1)=".",FALSE,TRUE)</formula>
    </cfRule>
    <cfRule type="expression" dxfId="580" priority="62">
      <formula>IF(RIGHT(TEXT(AU202,"0.#"),1)=".",TRUE,FALSE)</formula>
    </cfRule>
  </conditionalFormatting>
  <conditionalFormatting sqref="Y217">
    <cfRule type="expression" dxfId="579" priority="59">
      <formula>IF(RIGHT(TEXT(Y217,"0.#"),1)=".",FALSE,TRUE)</formula>
    </cfRule>
    <cfRule type="expression" dxfId="578" priority="60">
      <formula>IF(RIGHT(TEXT(Y217,"0.#"),1)=".",TRUE,FALSE)</formula>
    </cfRule>
  </conditionalFormatting>
  <conditionalFormatting sqref="Y226">
    <cfRule type="expression" dxfId="577" priority="57">
      <formula>IF(RIGHT(TEXT(Y226,"0.#"),1)=".",FALSE,TRUE)</formula>
    </cfRule>
    <cfRule type="expression" dxfId="576" priority="58">
      <formula>IF(RIGHT(TEXT(Y226,"0.#"),1)=".",TRUE,FALSE)</formula>
    </cfRule>
  </conditionalFormatting>
  <conditionalFormatting sqref="Y218:Y225 Y216">
    <cfRule type="expression" dxfId="575" priority="55">
      <formula>IF(RIGHT(TEXT(Y216,"0.#"),1)=".",FALSE,TRUE)</formula>
    </cfRule>
    <cfRule type="expression" dxfId="574" priority="56">
      <formula>IF(RIGHT(TEXT(Y216,"0.#"),1)=".",TRUE,FALSE)</formula>
    </cfRule>
  </conditionalFormatting>
  <conditionalFormatting sqref="AU217">
    <cfRule type="expression" dxfId="573" priority="53">
      <formula>IF(RIGHT(TEXT(AU217,"0.#"),1)=".",FALSE,TRUE)</formula>
    </cfRule>
    <cfRule type="expression" dxfId="572" priority="54">
      <formula>IF(RIGHT(TEXT(AU217,"0.#"),1)=".",TRUE,FALSE)</formula>
    </cfRule>
  </conditionalFormatting>
  <conditionalFormatting sqref="AU226">
    <cfRule type="expression" dxfId="571" priority="51">
      <formula>IF(RIGHT(TEXT(AU226,"0.#"),1)=".",FALSE,TRUE)</formula>
    </cfRule>
    <cfRule type="expression" dxfId="570" priority="52">
      <formula>IF(RIGHT(TEXT(AU226,"0.#"),1)=".",TRUE,FALSE)</formula>
    </cfRule>
  </conditionalFormatting>
  <conditionalFormatting sqref="AU218:AU225 AU216">
    <cfRule type="expression" dxfId="569" priority="49">
      <formula>IF(RIGHT(TEXT(AU216,"0.#"),1)=".",FALSE,TRUE)</formula>
    </cfRule>
    <cfRule type="expression" dxfId="568" priority="50">
      <formula>IF(RIGHT(TEXT(AU216,"0.#"),1)=".",TRUE,FALSE)</formula>
    </cfRule>
  </conditionalFormatting>
  <conditionalFormatting sqref="Y230">
    <cfRule type="expression" dxfId="567" priority="35">
      <formula>IF(RIGHT(TEXT(Y230,"0.#"),1)=".",FALSE,TRUE)</formula>
    </cfRule>
    <cfRule type="expression" dxfId="566" priority="36">
      <formula>IF(RIGHT(TEXT(Y230,"0.#"),1)=".",TRUE,FALSE)</formula>
    </cfRule>
  </conditionalFormatting>
  <conditionalFormatting sqref="Y239">
    <cfRule type="expression" dxfId="565" priority="33">
      <formula>IF(RIGHT(TEXT(Y239,"0.#"),1)=".",FALSE,TRUE)</formula>
    </cfRule>
    <cfRule type="expression" dxfId="564" priority="34">
      <formula>IF(RIGHT(TEXT(Y239,"0.#"),1)=".",TRUE,FALSE)</formula>
    </cfRule>
  </conditionalFormatting>
  <conditionalFormatting sqref="Y231:Y238 Y229">
    <cfRule type="expression" dxfId="563" priority="31">
      <formula>IF(RIGHT(TEXT(Y229,"0.#"),1)=".",FALSE,TRUE)</formula>
    </cfRule>
    <cfRule type="expression" dxfId="562" priority="32">
      <formula>IF(RIGHT(TEXT(Y229,"0.#"),1)=".",TRUE,FALSE)</formula>
    </cfRule>
  </conditionalFormatting>
  <conditionalFormatting sqref="AU230">
    <cfRule type="expression" dxfId="561" priority="29">
      <formula>IF(RIGHT(TEXT(AU230,"0.#"),1)=".",FALSE,TRUE)</formula>
    </cfRule>
    <cfRule type="expression" dxfId="560" priority="30">
      <formula>IF(RIGHT(TEXT(AU230,"0.#"),1)=".",TRUE,FALSE)</formula>
    </cfRule>
  </conditionalFormatting>
  <conditionalFormatting sqref="AU239">
    <cfRule type="expression" dxfId="559" priority="27">
      <formula>IF(RIGHT(TEXT(AU239,"0.#"),1)=".",FALSE,TRUE)</formula>
    </cfRule>
    <cfRule type="expression" dxfId="558" priority="28">
      <formula>IF(RIGHT(TEXT(AU239,"0.#"),1)=".",TRUE,FALSE)</formula>
    </cfRule>
  </conditionalFormatting>
  <conditionalFormatting sqref="AU231:AU238 AU229">
    <cfRule type="expression" dxfId="557" priority="25">
      <formula>IF(RIGHT(TEXT(AU229,"0.#"),1)=".",FALSE,TRUE)</formula>
    </cfRule>
    <cfRule type="expression" dxfId="556" priority="26">
      <formula>IF(RIGHT(TEXT(AU229,"0.#"),1)=".",TRUE,FALSE)</formula>
    </cfRule>
  </conditionalFormatting>
  <conditionalFormatting sqref="Y243">
    <cfRule type="expression" dxfId="555" priority="23">
      <formula>IF(RIGHT(TEXT(Y243,"0.#"),1)=".",FALSE,TRUE)</formula>
    </cfRule>
    <cfRule type="expression" dxfId="554" priority="24">
      <formula>IF(RIGHT(TEXT(Y243,"0.#"),1)=".",TRUE,FALSE)</formula>
    </cfRule>
  </conditionalFormatting>
  <conditionalFormatting sqref="Y252">
    <cfRule type="expression" dxfId="553" priority="21">
      <formula>IF(RIGHT(TEXT(Y252,"0.#"),1)=".",FALSE,TRUE)</formula>
    </cfRule>
    <cfRule type="expression" dxfId="552" priority="22">
      <formula>IF(RIGHT(TEXT(Y252,"0.#"),1)=".",TRUE,FALSE)</formula>
    </cfRule>
  </conditionalFormatting>
  <conditionalFormatting sqref="Y244:Y251 Y242">
    <cfRule type="expression" dxfId="551" priority="19">
      <formula>IF(RIGHT(TEXT(Y242,"0.#"),1)=".",FALSE,TRUE)</formula>
    </cfRule>
    <cfRule type="expression" dxfId="550" priority="20">
      <formula>IF(RIGHT(TEXT(Y242,"0.#"),1)=".",TRUE,FALSE)</formula>
    </cfRule>
  </conditionalFormatting>
  <conditionalFormatting sqref="AU243">
    <cfRule type="expression" dxfId="549" priority="17">
      <formula>IF(RIGHT(TEXT(AU243,"0.#"),1)=".",FALSE,TRUE)</formula>
    </cfRule>
    <cfRule type="expression" dxfId="548" priority="18">
      <formula>IF(RIGHT(TEXT(AU243,"0.#"),1)=".",TRUE,FALSE)</formula>
    </cfRule>
  </conditionalFormatting>
  <conditionalFormatting sqref="AU252">
    <cfRule type="expression" dxfId="547" priority="15">
      <formula>IF(RIGHT(TEXT(AU252,"0.#"),1)=".",FALSE,TRUE)</formula>
    </cfRule>
    <cfRule type="expression" dxfId="546" priority="16">
      <formula>IF(RIGHT(TEXT(AU252,"0.#"),1)=".",TRUE,FALSE)</formula>
    </cfRule>
  </conditionalFormatting>
  <conditionalFormatting sqref="AU244:AU251 AU242">
    <cfRule type="expression" dxfId="545" priority="13">
      <formula>IF(RIGHT(TEXT(AU242,"0.#"),1)=".",FALSE,TRUE)</formula>
    </cfRule>
    <cfRule type="expression" dxfId="544" priority="14">
      <formula>IF(RIGHT(TEXT(AU242,"0.#"),1)=".",TRUE,FALSE)</formula>
    </cfRule>
  </conditionalFormatting>
  <conditionalFormatting sqref="Y256">
    <cfRule type="expression" dxfId="543" priority="11">
      <formula>IF(RIGHT(TEXT(Y256,"0.#"),1)=".",FALSE,TRUE)</formula>
    </cfRule>
    <cfRule type="expression" dxfId="542" priority="12">
      <formula>IF(RIGHT(TEXT(Y256,"0.#"),1)=".",TRUE,FALSE)</formula>
    </cfRule>
  </conditionalFormatting>
  <conditionalFormatting sqref="Y265">
    <cfRule type="expression" dxfId="541" priority="9">
      <formula>IF(RIGHT(TEXT(Y265,"0.#"),1)=".",FALSE,TRUE)</formula>
    </cfRule>
    <cfRule type="expression" dxfId="540" priority="10">
      <formula>IF(RIGHT(TEXT(Y265,"0.#"),1)=".",TRUE,FALSE)</formula>
    </cfRule>
  </conditionalFormatting>
  <conditionalFormatting sqref="Y257:Y264 Y255">
    <cfRule type="expression" dxfId="539" priority="7">
      <formula>IF(RIGHT(TEXT(Y255,"0.#"),1)=".",FALSE,TRUE)</formula>
    </cfRule>
    <cfRule type="expression" dxfId="538" priority="8">
      <formula>IF(RIGHT(TEXT(Y255,"0.#"),1)=".",TRUE,FALSE)</formula>
    </cfRule>
  </conditionalFormatting>
  <conditionalFormatting sqref="AU256">
    <cfRule type="expression" dxfId="537" priority="5">
      <formula>IF(RIGHT(TEXT(AU256,"0.#"),1)=".",FALSE,TRUE)</formula>
    </cfRule>
    <cfRule type="expression" dxfId="536" priority="6">
      <formula>IF(RIGHT(TEXT(AU256,"0.#"),1)=".",TRUE,FALSE)</formula>
    </cfRule>
  </conditionalFormatting>
  <conditionalFormatting sqref="AU265">
    <cfRule type="expression" dxfId="535" priority="3">
      <formula>IF(RIGHT(TEXT(AU265,"0.#"),1)=".",FALSE,TRUE)</formula>
    </cfRule>
    <cfRule type="expression" dxfId="534" priority="4">
      <formula>IF(RIGHT(TEXT(AU265,"0.#"),1)=".",TRUE,FALSE)</formula>
    </cfRule>
  </conditionalFormatting>
  <conditionalFormatting sqref="AU257:AU264 AU255">
    <cfRule type="expression" dxfId="533" priority="1">
      <formula>IF(RIGHT(TEXT(AU255,"0.#"),1)=".",FALSE,TRUE)</formula>
    </cfRule>
    <cfRule type="expression" dxfId="532" priority="2">
      <formula>IF(RIGHT(TEXT(AU255,"0.#"),1)=".",TRUE,FALSE)</formula>
    </cfRule>
  </conditionalFormatting>
  <dataValidations disablePrompts="1"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t="s">
        <v>523</v>
      </c>
      <c r="D4" s="113"/>
      <c r="E4" s="113"/>
      <c r="F4" s="113"/>
      <c r="G4" s="113"/>
      <c r="H4" s="113"/>
      <c r="I4" s="113"/>
      <c r="J4" s="113"/>
      <c r="K4" s="113"/>
      <c r="L4" s="113"/>
      <c r="M4" s="117" t="s">
        <v>514</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288</v>
      </c>
      <c r="AL4" s="115"/>
      <c r="AM4" s="115"/>
      <c r="AN4" s="115"/>
      <c r="AO4" s="115"/>
      <c r="AP4" s="116"/>
      <c r="AQ4" s="117" t="s">
        <v>503</v>
      </c>
      <c r="AR4" s="113"/>
      <c r="AS4" s="113"/>
      <c r="AT4" s="113"/>
      <c r="AU4" s="117" t="s">
        <v>503</v>
      </c>
      <c r="AV4" s="113"/>
      <c r="AW4" s="113"/>
      <c r="AX4" s="113"/>
    </row>
    <row r="5" spans="1:50" ht="24" hidden="1"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7" t="s">
        <v>509</v>
      </c>
      <c r="D37" s="113"/>
      <c r="E37" s="113"/>
      <c r="F37" s="113"/>
      <c r="G37" s="113"/>
      <c r="H37" s="113"/>
      <c r="I37" s="113"/>
      <c r="J37" s="113"/>
      <c r="K37" s="113"/>
      <c r="L37" s="113"/>
      <c r="M37" s="117" t="s">
        <v>524</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4</v>
      </c>
      <c r="AL37" s="115"/>
      <c r="AM37" s="115"/>
      <c r="AN37" s="115"/>
      <c r="AO37" s="115"/>
      <c r="AP37" s="116"/>
      <c r="AQ37" s="117" t="s">
        <v>503</v>
      </c>
      <c r="AR37" s="113"/>
      <c r="AS37" s="113"/>
      <c r="AT37" s="113"/>
      <c r="AU37" s="117" t="s">
        <v>503</v>
      </c>
      <c r="AV37" s="113"/>
      <c r="AW37" s="113"/>
      <c r="AX37" s="113"/>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395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7" t="s">
        <v>516</v>
      </c>
      <c r="D70" s="113"/>
      <c r="E70" s="113"/>
      <c r="F70" s="113"/>
      <c r="G70" s="113"/>
      <c r="H70" s="113"/>
      <c r="I70" s="113"/>
      <c r="J70" s="113"/>
      <c r="K70" s="113"/>
      <c r="L70" s="113"/>
      <c r="M70" s="117" t="s">
        <v>524</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125</v>
      </c>
      <c r="AL70" s="115"/>
      <c r="AM70" s="115"/>
      <c r="AN70" s="115"/>
      <c r="AO70" s="115"/>
      <c r="AP70" s="116"/>
      <c r="AQ70" s="117" t="s">
        <v>503</v>
      </c>
      <c r="AR70" s="113"/>
      <c r="AS70" s="113"/>
      <c r="AT70" s="113"/>
      <c r="AU70" s="117" t="s">
        <v>503</v>
      </c>
      <c r="AV70" s="113"/>
      <c r="AW70" s="113"/>
      <c r="AX70" s="113"/>
    </row>
    <row r="71" spans="1:50" ht="24" customHeight="1" x14ac:dyDescent="0.15">
      <c r="A71" s="112">
        <v>2</v>
      </c>
      <c r="B71" s="112">
        <v>1</v>
      </c>
      <c r="C71" s="117" t="s">
        <v>525</v>
      </c>
      <c r="D71" s="113"/>
      <c r="E71" s="113"/>
      <c r="F71" s="113"/>
      <c r="G71" s="113"/>
      <c r="H71" s="113"/>
      <c r="I71" s="113"/>
      <c r="J71" s="113"/>
      <c r="K71" s="113"/>
      <c r="L71" s="113"/>
      <c r="M71" s="117" t="s">
        <v>524</v>
      </c>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v>36</v>
      </c>
      <c r="AL71" s="115"/>
      <c r="AM71" s="115"/>
      <c r="AN71" s="115"/>
      <c r="AO71" s="115"/>
      <c r="AP71" s="116"/>
      <c r="AQ71" s="117" t="s">
        <v>503</v>
      </c>
      <c r="AR71" s="113"/>
      <c r="AS71" s="113"/>
      <c r="AT71" s="113"/>
      <c r="AU71" s="117" t="s">
        <v>503</v>
      </c>
      <c r="AV71" s="113"/>
      <c r="AW71" s="113"/>
      <c r="AX71" s="113"/>
    </row>
    <row r="72" spans="1:50" ht="24" customHeight="1" x14ac:dyDescent="0.15">
      <c r="A72" s="112">
        <v>3</v>
      </c>
      <c r="B72" s="112">
        <v>1</v>
      </c>
      <c r="C72" s="117" t="s">
        <v>515</v>
      </c>
      <c r="D72" s="113"/>
      <c r="E72" s="113"/>
      <c r="F72" s="113"/>
      <c r="G72" s="113"/>
      <c r="H72" s="113"/>
      <c r="I72" s="113"/>
      <c r="J72" s="113"/>
      <c r="K72" s="113"/>
      <c r="L72" s="113"/>
      <c r="M72" s="117" t="s">
        <v>524</v>
      </c>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v>8</v>
      </c>
      <c r="AL72" s="115"/>
      <c r="AM72" s="115"/>
      <c r="AN72" s="115"/>
      <c r="AO72" s="115"/>
      <c r="AP72" s="116"/>
      <c r="AQ72" s="117" t="s">
        <v>503</v>
      </c>
      <c r="AR72" s="113"/>
      <c r="AS72" s="113"/>
      <c r="AT72" s="113"/>
      <c r="AU72" s="117" t="s">
        <v>503</v>
      </c>
      <c r="AV72" s="113"/>
      <c r="AW72" s="113"/>
      <c r="AX72" s="113"/>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396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7" t="s">
        <v>511</v>
      </c>
      <c r="D103" s="113"/>
      <c r="E103" s="113"/>
      <c r="F103" s="113"/>
      <c r="G103" s="113"/>
      <c r="H103" s="113"/>
      <c r="I103" s="113"/>
      <c r="J103" s="113"/>
      <c r="K103" s="113"/>
      <c r="L103" s="113"/>
      <c r="M103" s="117" t="s">
        <v>535</v>
      </c>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v>3328</v>
      </c>
      <c r="AL103" s="115"/>
      <c r="AM103" s="115"/>
      <c r="AN103" s="115"/>
      <c r="AO103" s="115"/>
      <c r="AP103" s="116"/>
      <c r="AQ103" s="117" t="s">
        <v>503</v>
      </c>
      <c r="AR103" s="113"/>
      <c r="AS103" s="113"/>
      <c r="AT103" s="113"/>
      <c r="AU103" s="117" t="s">
        <v>503</v>
      </c>
      <c r="AV103" s="113"/>
      <c r="AW103" s="113"/>
      <c r="AX103" s="113"/>
    </row>
    <row r="104" spans="1:50" ht="24" customHeight="1" x14ac:dyDescent="0.15">
      <c r="A104" s="112">
        <v>2</v>
      </c>
      <c r="B104" s="112">
        <v>1</v>
      </c>
      <c r="C104" s="117" t="s">
        <v>513</v>
      </c>
      <c r="D104" s="113"/>
      <c r="E104" s="113"/>
      <c r="F104" s="113"/>
      <c r="G104" s="113"/>
      <c r="H104" s="113"/>
      <c r="I104" s="113"/>
      <c r="J104" s="113"/>
      <c r="K104" s="113"/>
      <c r="L104" s="113"/>
      <c r="M104" s="117" t="s">
        <v>535</v>
      </c>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v>1392</v>
      </c>
      <c r="AL104" s="115"/>
      <c r="AM104" s="115"/>
      <c r="AN104" s="115"/>
      <c r="AO104" s="115"/>
      <c r="AP104" s="116"/>
      <c r="AQ104" s="117" t="s">
        <v>503</v>
      </c>
      <c r="AR104" s="113"/>
      <c r="AS104" s="113"/>
      <c r="AT104" s="113"/>
      <c r="AU104" s="117" t="s">
        <v>503</v>
      </c>
      <c r="AV104" s="113"/>
      <c r="AW104" s="113"/>
      <c r="AX104" s="113"/>
    </row>
    <row r="105" spans="1:50" ht="24" customHeight="1" x14ac:dyDescent="0.15">
      <c r="A105" s="112">
        <v>3</v>
      </c>
      <c r="B105" s="112">
        <v>1</v>
      </c>
      <c r="C105" s="117" t="s">
        <v>526</v>
      </c>
      <c r="D105" s="113"/>
      <c r="E105" s="113"/>
      <c r="F105" s="113"/>
      <c r="G105" s="113"/>
      <c r="H105" s="113"/>
      <c r="I105" s="113"/>
      <c r="J105" s="113"/>
      <c r="K105" s="113"/>
      <c r="L105" s="113"/>
      <c r="M105" s="117" t="s">
        <v>535</v>
      </c>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v>789</v>
      </c>
      <c r="AL105" s="115"/>
      <c r="AM105" s="115"/>
      <c r="AN105" s="115"/>
      <c r="AO105" s="115"/>
      <c r="AP105" s="116"/>
      <c r="AQ105" s="117" t="s">
        <v>503</v>
      </c>
      <c r="AR105" s="113"/>
      <c r="AS105" s="113"/>
      <c r="AT105" s="113"/>
      <c r="AU105" s="117" t="s">
        <v>503</v>
      </c>
      <c r="AV105" s="113"/>
      <c r="AW105" s="113"/>
      <c r="AX105" s="113"/>
    </row>
    <row r="106" spans="1:50" ht="24" customHeight="1" x14ac:dyDescent="0.15">
      <c r="A106" s="112">
        <v>4</v>
      </c>
      <c r="B106" s="112">
        <v>1</v>
      </c>
      <c r="C106" s="117" t="s">
        <v>527</v>
      </c>
      <c r="D106" s="113"/>
      <c r="E106" s="113"/>
      <c r="F106" s="113"/>
      <c r="G106" s="113"/>
      <c r="H106" s="113"/>
      <c r="I106" s="113"/>
      <c r="J106" s="113"/>
      <c r="K106" s="113"/>
      <c r="L106" s="113"/>
      <c r="M106" s="117" t="s">
        <v>535</v>
      </c>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v>735</v>
      </c>
      <c r="AL106" s="115"/>
      <c r="AM106" s="115"/>
      <c r="AN106" s="115"/>
      <c r="AO106" s="115"/>
      <c r="AP106" s="116"/>
      <c r="AQ106" s="117" t="s">
        <v>503</v>
      </c>
      <c r="AR106" s="113"/>
      <c r="AS106" s="113"/>
      <c r="AT106" s="113"/>
      <c r="AU106" s="117" t="s">
        <v>503</v>
      </c>
      <c r="AV106" s="113"/>
      <c r="AW106" s="113"/>
      <c r="AX106" s="113"/>
    </row>
    <row r="107" spans="1:50" ht="24" customHeight="1" x14ac:dyDescent="0.15">
      <c r="A107" s="112">
        <v>5</v>
      </c>
      <c r="B107" s="112">
        <v>1</v>
      </c>
      <c r="C107" s="117" t="s">
        <v>509</v>
      </c>
      <c r="D107" s="113"/>
      <c r="E107" s="113"/>
      <c r="F107" s="113"/>
      <c r="G107" s="113"/>
      <c r="H107" s="113"/>
      <c r="I107" s="113"/>
      <c r="J107" s="113"/>
      <c r="K107" s="113"/>
      <c r="L107" s="113"/>
      <c r="M107" s="117" t="s">
        <v>535</v>
      </c>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v>445</v>
      </c>
      <c r="AL107" s="115"/>
      <c r="AM107" s="115"/>
      <c r="AN107" s="115"/>
      <c r="AO107" s="115"/>
      <c r="AP107" s="116"/>
      <c r="AQ107" s="117" t="s">
        <v>503</v>
      </c>
      <c r="AR107" s="113"/>
      <c r="AS107" s="113"/>
      <c r="AT107" s="113"/>
      <c r="AU107" s="117" t="s">
        <v>503</v>
      </c>
      <c r="AV107" s="113"/>
      <c r="AW107" s="113"/>
      <c r="AX107" s="113"/>
    </row>
    <row r="108" spans="1:50" ht="24" customHeight="1" x14ac:dyDescent="0.15">
      <c r="A108" s="112">
        <v>6</v>
      </c>
      <c r="B108" s="112">
        <v>1</v>
      </c>
      <c r="C108" s="117" t="s">
        <v>510</v>
      </c>
      <c r="D108" s="113"/>
      <c r="E108" s="113"/>
      <c r="F108" s="113"/>
      <c r="G108" s="113"/>
      <c r="H108" s="113"/>
      <c r="I108" s="113"/>
      <c r="J108" s="113"/>
      <c r="K108" s="113"/>
      <c r="L108" s="113"/>
      <c r="M108" s="117" t="s">
        <v>535</v>
      </c>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v>385</v>
      </c>
      <c r="AL108" s="115"/>
      <c r="AM108" s="115"/>
      <c r="AN108" s="115"/>
      <c r="AO108" s="115"/>
      <c r="AP108" s="116"/>
      <c r="AQ108" s="117" t="s">
        <v>503</v>
      </c>
      <c r="AR108" s="113"/>
      <c r="AS108" s="113"/>
      <c r="AT108" s="113"/>
      <c r="AU108" s="117" t="s">
        <v>503</v>
      </c>
      <c r="AV108" s="113"/>
      <c r="AW108" s="113"/>
      <c r="AX108" s="113"/>
    </row>
    <row r="109" spans="1:50" ht="24" customHeight="1" x14ac:dyDescent="0.15">
      <c r="A109" s="112">
        <v>7</v>
      </c>
      <c r="B109" s="112">
        <v>1</v>
      </c>
      <c r="C109" s="117" t="s">
        <v>528</v>
      </c>
      <c r="D109" s="113"/>
      <c r="E109" s="113"/>
      <c r="F109" s="113"/>
      <c r="G109" s="113"/>
      <c r="H109" s="113"/>
      <c r="I109" s="113"/>
      <c r="J109" s="113"/>
      <c r="K109" s="113"/>
      <c r="L109" s="113"/>
      <c r="M109" s="117" t="s">
        <v>535</v>
      </c>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v>303</v>
      </c>
      <c r="AL109" s="115"/>
      <c r="AM109" s="115"/>
      <c r="AN109" s="115"/>
      <c r="AO109" s="115"/>
      <c r="AP109" s="116"/>
      <c r="AQ109" s="117" t="s">
        <v>503</v>
      </c>
      <c r="AR109" s="113"/>
      <c r="AS109" s="113"/>
      <c r="AT109" s="113"/>
      <c r="AU109" s="117" t="s">
        <v>503</v>
      </c>
      <c r="AV109" s="113"/>
      <c r="AW109" s="113"/>
      <c r="AX109" s="113"/>
    </row>
    <row r="110" spans="1:50" ht="24" customHeight="1" x14ac:dyDescent="0.15">
      <c r="A110" s="112">
        <v>8</v>
      </c>
      <c r="B110" s="112">
        <v>1</v>
      </c>
      <c r="C110" s="117" t="s">
        <v>529</v>
      </c>
      <c r="D110" s="113"/>
      <c r="E110" s="113"/>
      <c r="F110" s="113"/>
      <c r="G110" s="113"/>
      <c r="H110" s="113"/>
      <c r="I110" s="113"/>
      <c r="J110" s="113"/>
      <c r="K110" s="113"/>
      <c r="L110" s="113"/>
      <c r="M110" s="117" t="s">
        <v>535</v>
      </c>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v>267</v>
      </c>
      <c r="AL110" s="115"/>
      <c r="AM110" s="115"/>
      <c r="AN110" s="115"/>
      <c r="AO110" s="115"/>
      <c r="AP110" s="116"/>
      <c r="AQ110" s="117" t="s">
        <v>503</v>
      </c>
      <c r="AR110" s="113"/>
      <c r="AS110" s="113"/>
      <c r="AT110" s="113"/>
      <c r="AU110" s="117" t="s">
        <v>503</v>
      </c>
      <c r="AV110" s="113"/>
      <c r="AW110" s="113"/>
      <c r="AX110" s="113"/>
    </row>
    <row r="111" spans="1:50" ht="24" customHeight="1" x14ac:dyDescent="0.15">
      <c r="A111" s="112">
        <v>9</v>
      </c>
      <c r="B111" s="112">
        <v>1</v>
      </c>
      <c r="C111" s="117" t="s">
        <v>530</v>
      </c>
      <c r="D111" s="113"/>
      <c r="E111" s="113"/>
      <c r="F111" s="113"/>
      <c r="G111" s="113"/>
      <c r="H111" s="113"/>
      <c r="I111" s="113"/>
      <c r="J111" s="113"/>
      <c r="K111" s="113"/>
      <c r="L111" s="113"/>
      <c r="M111" s="117" t="s">
        <v>535</v>
      </c>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v>123</v>
      </c>
      <c r="AL111" s="115"/>
      <c r="AM111" s="115"/>
      <c r="AN111" s="115"/>
      <c r="AO111" s="115"/>
      <c r="AP111" s="116"/>
      <c r="AQ111" s="117" t="s">
        <v>503</v>
      </c>
      <c r="AR111" s="113"/>
      <c r="AS111" s="113"/>
      <c r="AT111" s="113"/>
      <c r="AU111" s="117" t="s">
        <v>503</v>
      </c>
      <c r="AV111" s="113"/>
      <c r="AW111" s="113"/>
      <c r="AX111" s="113"/>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397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386</v>
      </c>
      <c r="D135" s="118"/>
      <c r="E135" s="118"/>
      <c r="F135" s="118"/>
      <c r="G135" s="118"/>
      <c r="H135" s="118"/>
      <c r="I135" s="118"/>
      <c r="J135" s="118"/>
      <c r="K135" s="118"/>
      <c r="L135" s="118"/>
      <c r="M135" s="118" t="s">
        <v>387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388</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7" t="s">
        <v>518</v>
      </c>
      <c r="D136" s="113"/>
      <c r="E136" s="113"/>
      <c r="F136" s="113"/>
      <c r="G136" s="113"/>
      <c r="H136" s="113"/>
      <c r="I136" s="113"/>
      <c r="J136" s="113"/>
      <c r="K136" s="113"/>
      <c r="L136" s="113"/>
      <c r="M136" s="117" t="s">
        <v>535</v>
      </c>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v>14191</v>
      </c>
      <c r="AL136" s="115"/>
      <c r="AM136" s="115"/>
      <c r="AN136" s="115"/>
      <c r="AO136" s="115"/>
      <c r="AP136" s="116"/>
      <c r="AQ136" s="117" t="s">
        <v>503</v>
      </c>
      <c r="AR136" s="113"/>
      <c r="AS136" s="113"/>
      <c r="AT136" s="113"/>
      <c r="AU136" s="117" t="s">
        <v>503</v>
      </c>
      <c r="AV136" s="113"/>
      <c r="AW136" s="113"/>
      <c r="AX136" s="113"/>
    </row>
    <row r="137" spans="1:50" ht="24" customHeight="1" x14ac:dyDescent="0.15">
      <c r="A137" s="112">
        <v>2</v>
      </c>
      <c r="B137" s="112">
        <v>1</v>
      </c>
      <c r="C137" s="117" t="s">
        <v>515</v>
      </c>
      <c r="D137" s="113"/>
      <c r="E137" s="113"/>
      <c r="F137" s="113"/>
      <c r="G137" s="113"/>
      <c r="H137" s="113"/>
      <c r="I137" s="113"/>
      <c r="J137" s="113"/>
      <c r="K137" s="113"/>
      <c r="L137" s="113"/>
      <c r="M137" s="117" t="s">
        <v>535</v>
      </c>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v>6370</v>
      </c>
      <c r="AL137" s="115"/>
      <c r="AM137" s="115"/>
      <c r="AN137" s="115"/>
      <c r="AO137" s="115"/>
      <c r="AP137" s="116"/>
      <c r="AQ137" s="117" t="s">
        <v>503</v>
      </c>
      <c r="AR137" s="113"/>
      <c r="AS137" s="113"/>
      <c r="AT137" s="113"/>
      <c r="AU137" s="117" t="s">
        <v>503</v>
      </c>
      <c r="AV137" s="113"/>
      <c r="AW137" s="113"/>
      <c r="AX137" s="113"/>
    </row>
    <row r="138" spans="1:50" ht="24" customHeight="1" x14ac:dyDescent="0.15">
      <c r="A138" s="112">
        <v>3</v>
      </c>
      <c r="B138" s="112">
        <v>1</v>
      </c>
      <c r="C138" s="117" t="s">
        <v>516</v>
      </c>
      <c r="D138" s="113"/>
      <c r="E138" s="113"/>
      <c r="F138" s="113"/>
      <c r="G138" s="113"/>
      <c r="H138" s="113"/>
      <c r="I138" s="113"/>
      <c r="J138" s="113"/>
      <c r="K138" s="113"/>
      <c r="L138" s="113"/>
      <c r="M138" s="117" t="s">
        <v>535</v>
      </c>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v>3647</v>
      </c>
      <c r="AL138" s="115"/>
      <c r="AM138" s="115"/>
      <c r="AN138" s="115"/>
      <c r="AO138" s="115"/>
      <c r="AP138" s="116"/>
      <c r="AQ138" s="117" t="s">
        <v>503</v>
      </c>
      <c r="AR138" s="113"/>
      <c r="AS138" s="113"/>
      <c r="AT138" s="113"/>
      <c r="AU138" s="117" t="s">
        <v>503</v>
      </c>
      <c r="AV138" s="113"/>
      <c r="AW138" s="113"/>
      <c r="AX138" s="113"/>
    </row>
    <row r="139" spans="1:50" ht="24" customHeight="1" x14ac:dyDescent="0.15">
      <c r="A139" s="112">
        <v>4</v>
      </c>
      <c r="B139" s="112">
        <v>1</v>
      </c>
      <c r="C139" s="117" t="s">
        <v>519</v>
      </c>
      <c r="D139" s="113"/>
      <c r="E139" s="113"/>
      <c r="F139" s="113"/>
      <c r="G139" s="113"/>
      <c r="H139" s="113"/>
      <c r="I139" s="113"/>
      <c r="J139" s="113"/>
      <c r="K139" s="113"/>
      <c r="L139" s="113"/>
      <c r="M139" s="117" t="s">
        <v>535</v>
      </c>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v>3616</v>
      </c>
      <c r="AL139" s="115"/>
      <c r="AM139" s="115"/>
      <c r="AN139" s="115"/>
      <c r="AO139" s="115"/>
      <c r="AP139" s="116"/>
      <c r="AQ139" s="117" t="s">
        <v>503</v>
      </c>
      <c r="AR139" s="113"/>
      <c r="AS139" s="113"/>
      <c r="AT139" s="113"/>
      <c r="AU139" s="117" t="s">
        <v>503</v>
      </c>
      <c r="AV139" s="113"/>
      <c r="AW139" s="113"/>
      <c r="AX139" s="113"/>
    </row>
    <row r="140" spans="1:50" ht="24" customHeight="1" x14ac:dyDescent="0.15">
      <c r="A140" s="112">
        <v>5</v>
      </c>
      <c r="B140" s="112">
        <v>1</v>
      </c>
      <c r="C140" s="117" t="s">
        <v>520</v>
      </c>
      <c r="D140" s="113"/>
      <c r="E140" s="113"/>
      <c r="F140" s="113"/>
      <c r="G140" s="113"/>
      <c r="H140" s="113"/>
      <c r="I140" s="113"/>
      <c r="J140" s="113"/>
      <c r="K140" s="113"/>
      <c r="L140" s="113"/>
      <c r="M140" s="117" t="s">
        <v>535</v>
      </c>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v>3079</v>
      </c>
      <c r="AL140" s="115"/>
      <c r="AM140" s="115"/>
      <c r="AN140" s="115"/>
      <c r="AO140" s="115"/>
      <c r="AP140" s="116"/>
      <c r="AQ140" s="117" t="s">
        <v>503</v>
      </c>
      <c r="AR140" s="113"/>
      <c r="AS140" s="113"/>
      <c r="AT140" s="113"/>
      <c r="AU140" s="117" t="s">
        <v>503</v>
      </c>
      <c r="AV140" s="113"/>
      <c r="AW140" s="113"/>
      <c r="AX140" s="113"/>
    </row>
    <row r="141" spans="1:50" ht="24" customHeight="1" x14ac:dyDescent="0.15">
      <c r="A141" s="112">
        <v>6</v>
      </c>
      <c r="B141" s="112">
        <v>1</v>
      </c>
      <c r="C141" s="117" t="s">
        <v>531</v>
      </c>
      <c r="D141" s="113"/>
      <c r="E141" s="113"/>
      <c r="F141" s="113"/>
      <c r="G141" s="113"/>
      <c r="H141" s="113"/>
      <c r="I141" s="113"/>
      <c r="J141" s="113"/>
      <c r="K141" s="113"/>
      <c r="L141" s="113"/>
      <c r="M141" s="117" t="s">
        <v>535</v>
      </c>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v>1915</v>
      </c>
      <c r="AL141" s="115"/>
      <c r="AM141" s="115"/>
      <c r="AN141" s="115"/>
      <c r="AO141" s="115"/>
      <c r="AP141" s="116"/>
      <c r="AQ141" s="117" t="s">
        <v>503</v>
      </c>
      <c r="AR141" s="113"/>
      <c r="AS141" s="113"/>
      <c r="AT141" s="113"/>
      <c r="AU141" s="117" t="s">
        <v>503</v>
      </c>
      <c r="AV141" s="113"/>
      <c r="AW141" s="113"/>
      <c r="AX141" s="113"/>
    </row>
    <row r="142" spans="1:50" ht="24" customHeight="1" x14ac:dyDescent="0.15">
      <c r="A142" s="112">
        <v>7</v>
      </c>
      <c r="B142" s="112">
        <v>1</v>
      </c>
      <c r="C142" s="117" t="s">
        <v>532</v>
      </c>
      <c r="D142" s="113"/>
      <c r="E142" s="113"/>
      <c r="F142" s="113"/>
      <c r="G142" s="113"/>
      <c r="H142" s="113"/>
      <c r="I142" s="113"/>
      <c r="J142" s="113"/>
      <c r="K142" s="113"/>
      <c r="L142" s="113"/>
      <c r="M142" s="117" t="s">
        <v>535</v>
      </c>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v>1254</v>
      </c>
      <c r="AL142" s="115"/>
      <c r="AM142" s="115"/>
      <c r="AN142" s="115"/>
      <c r="AO142" s="115"/>
      <c r="AP142" s="116"/>
      <c r="AQ142" s="117" t="s">
        <v>503</v>
      </c>
      <c r="AR142" s="113"/>
      <c r="AS142" s="113"/>
      <c r="AT142" s="113"/>
      <c r="AU142" s="117" t="s">
        <v>503</v>
      </c>
      <c r="AV142" s="113"/>
      <c r="AW142" s="113"/>
      <c r="AX142" s="113"/>
    </row>
    <row r="143" spans="1:50" ht="24" customHeight="1" x14ac:dyDescent="0.15">
      <c r="A143" s="112">
        <v>8</v>
      </c>
      <c r="B143" s="112">
        <v>1</v>
      </c>
      <c r="C143" s="117" t="s">
        <v>517</v>
      </c>
      <c r="D143" s="113"/>
      <c r="E143" s="113"/>
      <c r="F143" s="113"/>
      <c r="G143" s="113"/>
      <c r="H143" s="113"/>
      <c r="I143" s="113"/>
      <c r="J143" s="113"/>
      <c r="K143" s="113"/>
      <c r="L143" s="113"/>
      <c r="M143" s="117" t="s">
        <v>535</v>
      </c>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v>941</v>
      </c>
      <c r="AL143" s="115"/>
      <c r="AM143" s="115"/>
      <c r="AN143" s="115"/>
      <c r="AO143" s="115"/>
      <c r="AP143" s="116"/>
      <c r="AQ143" s="117" t="s">
        <v>503</v>
      </c>
      <c r="AR143" s="113"/>
      <c r="AS143" s="113"/>
      <c r="AT143" s="113"/>
      <c r="AU143" s="117" t="s">
        <v>503</v>
      </c>
      <c r="AV143" s="113"/>
      <c r="AW143" s="113"/>
      <c r="AX143" s="113"/>
    </row>
    <row r="144" spans="1:50" ht="24" customHeight="1" x14ac:dyDescent="0.15">
      <c r="A144" s="112">
        <v>9</v>
      </c>
      <c r="B144" s="112">
        <v>1</v>
      </c>
      <c r="C144" s="117" t="s">
        <v>533</v>
      </c>
      <c r="D144" s="113"/>
      <c r="E144" s="113"/>
      <c r="F144" s="113"/>
      <c r="G144" s="113"/>
      <c r="H144" s="113"/>
      <c r="I144" s="113"/>
      <c r="J144" s="113"/>
      <c r="K144" s="113"/>
      <c r="L144" s="113"/>
      <c r="M144" s="117" t="s">
        <v>535</v>
      </c>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v>850</v>
      </c>
      <c r="AL144" s="115"/>
      <c r="AM144" s="115"/>
      <c r="AN144" s="115"/>
      <c r="AO144" s="115"/>
      <c r="AP144" s="116"/>
      <c r="AQ144" s="117" t="s">
        <v>503</v>
      </c>
      <c r="AR144" s="113"/>
      <c r="AS144" s="113"/>
      <c r="AT144" s="113"/>
      <c r="AU144" s="117" t="s">
        <v>503</v>
      </c>
      <c r="AV144" s="113"/>
      <c r="AW144" s="113"/>
      <c r="AX144" s="113"/>
    </row>
    <row r="145" spans="1:50" ht="24" customHeight="1" x14ac:dyDescent="0.15">
      <c r="A145" s="112">
        <v>10</v>
      </c>
      <c r="B145" s="112">
        <v>1</v>
      </c>
      <c r="C145" s="117" t="s">
        <v>534</v>
      </c>
      <c r="D145" s="113"/>
      <c r="E145" s="113"/>
      <c r="F145" s="113"/>
      <c r="G145" s="113"/>
      <c r="H145" s="113"/>
      <c r="I145" s="113"/>
      <c r="J145" s="113"/>
      <c r="K145" s="113"/>
      <c r="L145" s="113"/>
      <c r="M145" s="117" t="s">
        <v>535</v>
      </c>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v>686</v>
      </c>
      <c r="AL145" s="115"/>
      <c r="AM145" s="115"/>
      <c r="AN145" s="115"/>
      <c r="AO145" s="115"/>
      <c r="AP145" s="116"/>
      <c r="AQ145" s="117" t="s">
        <v>503</v>
      </c>
      <c r="AR145" s="113"/>
      <c r="AS145" s="113"/>
      <c r="AT145" s="113"/>
      <c r="AU145" s="117" t="s">
        <v>503</v>
      </c>
      <c r="AV145" s="113"/>
      <c r="AW145" s="113"/>
      <c r="AX145" s="113"/>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398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386</v>
      </c>
      <c r="D168" s="118"/>
      <c r="E168" s="118"/>
      <c r="F168" s="118"/>
      <c r="G168" s="118"/>
      <c r="H168" s="118"/>
      <c r="I168" s="118"/>
      <c r="J168" s="118"/>
      <c r="K168" s="118"/>
      <c r="L168" s="118"/>
      <c r="M168" s="118" t="s">
        <v>387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388</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7" t="s">
        <v>536</v>
      </c>
      <c r="D169" s="113"/>
      <c r="E169" s="113"/>
      <c r="F169" s="113"/>
      <c r="G169" s="113"/>
      <c r="H169" s="113"/>
      <c r="I169" s="113"/>
      <c r="J169" s="113"/>
      <c r="K169" s="113"/>
      <c r="L169" s="113"/>
      <c r="M169" s="117" t="s">
        <v>535</v>
      </c>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v>1782</v>
      </c>
      <c r="AL169" s="115"/>
      <c r="AM169" s="115"/>
      <c r="AN169" s="115"/>
      <c r="AO169" s="115"/>
      <c r="AP169" s="116"/>
      <c r="AQ169" s="117" t="s">
        <v>503</v>
      </c>
      <c r="AR169" s="113"/>
      <c r="AS169" s="113"/>
      <c r="AT169" s="113"/>
      <c r="AU169" s="117" t="s">
        <v>503</v>
      </c>
      <c r="AV169" s="113"/>
      <c r="AW169" s="113"/>
      <c r="AX169" s="113"/>
    </row>
    <row r="170" spans="1:50" ht="24" customHeight="1" x14ac:dyDescent="0.15">
      <c r="A170" s="112">
        <v>2</v>
      </c>
      <c r="B170" s="112">
        <v>1</v>
      </c>
      <c r="C170" s="117" t="s">
        <v>537</v>
      </c>
      <c r="D170" s="113"/>
      <c r="E170" s="113"/>
      <c r="F170" s="113"/>
      <c r="G170" s="113"/>
      <c r="H170" s="113"/>
      <c r="I170" s="113"/>
      <c r="J170" s="113"/>
      <c r="K170" s="113"/>
      <c r="L170" s="113"/>
      <c r="M170" s="117" t="s">
        <v>535</v>
      </c>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v>1735</v>
      </c>
      <c r="AL170" s="115"/>
      <c r="AM170" s="115"/>
      <c r="AN170" s="115"/>
      <c r="AO170" s="115"/>
      <c r="AP170" s="116"/>
      <c r="AQ170" s="117" t="s">
        <v>503</v>
      </c>
      <c r="AR170" s="113"/>
      <c r="AS170" s="113"/>
      <c r="AT170" s="113"/>
      <c r="AU170" s="117" t="s">
        <v>503</v>
      </c>
      <c r="AV170" s="113"/>
      <c r="AW170" s="113"/>
      <c r="AX170" s="113"/>
    </row>
    <row r="171" spans="1:50" ht="24" customHeight="1" x14ac:dyDescent="0.15">
      <c r="A171" s="112">
        <v>3</v>
      </c>
      <c r="B171" s="112">
        <v>1</v>
      </c>
      <c r="C171" s="117" t="s">
        <v>522</v>
      </c>
      <c r="D171" s="113"/>
      <c r="E171" s="113"/>
      <c r="F171" s="113"/>
      <c r="G171" s="113"/>
      <c r="H171" s="113"/>
      <c r="I171" s="113"/>
      <c r="J171" s="113"/>
      <c r="K171" s="113"/>
      <c r="L171" s="113"/>
      <c r="M171" s="117" t="s">
        <v>535</v>
      </c>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v>449</v>
      </c>
      <c r="AL171" s="115"/>
      <c r="AM171" s="115"/>
      <c r="AN171" s="115"/>
      <c r="AO171" s="115"/>
      <c r="AP171" s="116"/>
      <c r="AQ171" s="117" t="s">
        <v>503</v>
      </c>
      <c r="AR171" s="113"/>
      <c r="AS171" s="113"/>
      <c r="AT171" s="113"/>
      <c r="AU171" s="117" t="s">
        <v>503</v>
      </c>
      <c r="AV171" s="113"/>
      <c r="AW171" s="113"/>
      <c r="AX171" s="113"/>
    </row>
    <row r="172" spans="1:50" ht="24" customHeight="1" x14ac:dyDescent="0.15">
      <c r="A172" s="112">
        <v>4</v>
      </c>
      <c r="B172" s="112">
        <v>1</v>
      </c>
      <c r="C172" s="117" t="s">
        <v>538</v>
      </c>
      <c r="D172" s="113"/>
      <c r="E172" s="113"/>
      <c r="F172" s="113"/>
      <c r="G172" s="113"/>
      <c r="H172" s="113"/>
      <c r="I172" s="113"/>
      <c r="J172" s="113"/>
      <c r="K172" s="113"/>
      <c r="L172" s="113"/>
      <c r="M172" s="117" t="s">
        <v>535</v>
      </c>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v>435</v>
      </c>
      <c r="AL172" s="115"/>
      <c r="AM172" s="115"/>
      <c r="AN172" s="115"/>
      <c r="AO172" s="115"/>
      <c r="AP172" s="116"/>
      <c r="AQ172" s="117" t="s">
        <v>503</v>
      </c>
      <c r="AR172" s="113"/>
      <c r="AS172" s="113"/>
      <c r="AT172" s="113"/>
      <c r="AU172" s="117" t="s">
        <v>503</v>
      </c>
      <c r="AV172" s="113"/>
      <c r="AW172" s="113"/>
      <c r="AX172" s="113"/>
    </row>
    <row r="173" spans="1:50" ht="24" customHeight="1" x14ac:dyDescent="0.15">
      <c r="A173" s="112">
        <v>5</v>
      </c>
      <c r="B173" s="112">
        <v>1</v>
      </c>
      <c r="C173" s="117" t="s">
        <v>539</v>
      </c>
      <c r="D173" s="113"/>
      <c r="E173" s="113"/>
      <c r="F173" s="113"/>
      <c r="G173" s="113"/>
      <c r="H173" s="113"/>
      <c r="I173" s="113"/>
      <c r="J173" s="113"/>
      <c r="K173" s="113"/>
      <c r="L173" s="113"/>
      <c r="M173" s="117" t="s">
        <v>535</v>
      </c>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v>118</v>
      </c>
      <c r="AL173" s="115"/>
      <c r="AM173" s="115"/>
      <c r="AN173" s="115"/>
      <c r="AO173" s="115"/>
      <c r="AP173" s="116"/>
      <c r="AQ173" s="117" t="s">
        <v>503</v>
      </c>
      <c r="AR173" s="113"/>
      <c r="AS173" s="113"/>
      <c r="AT173" s="113"/>
      <c r="AU173" s="117" t="s">
        <v>503</v>
      </c>
      <c r="AV173" s="113"/>
      <c r="AW173" s="113"/>
      <c r="AX173" s="113"/>
    </row>
    <row r="174" spans="1:50" ht="24" customHeight="1" x14ac:dyDescent="0.15">
      <c r="A174" s="112">
        <v>6</v>
      </c>
      <c r="B174" s="112">
        <v>1</v>
      </c>
      <c r="C174" s="117" t="s">
        <v>540</v>
      </c>
      <c r="D174" s="113"/>
      <c r="E174" s="113"/>
      <c r="F174" s="113"/>
      <c r="G174" s="113"/>
      <c r="H174" s="113"/>
      <c r="I174" s="113"/>
      <c r="J174" s="113"/>
      <c r="K174" s="113"/>
      <c r="L174" s="113"/>
      <c r="M174" s="117" t="s">
        <v>535</v>
      </c>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v>16</v>
      </c>
      <c r="AL174" s="115"/>
      <c r="AM174" s="115"/>
      <c r="AN174" s="115"/>
      <c r="AO174" s="115"/>
      <c r="AP174" s="116"/>
      <c r="AQ174" s="117" t="s">
        <v>503</v>
      </c>
      <c r="AR174" s="113"/>
      <c r="AS174" s="113"/>
      <c r="AT174" s="113"/>
      <c r="AU174" s="117" t="s">
        <v>503</v>
      </c>
      <c r="AV174" s="113"/>
      <c r="AW174" s="113"/>
      <c r="AX174" s="113"/>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399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386</v>
      </c>
      <c r="D201" s="118"/>
      <c r="E201" s="118"/>
      <c r="F201" s="118"/>
      <c r="G201" s="118"/>
      <c r="H201" s="118"/>
      <c r="I201" s="118"/>
      <c r="J201" s="118"/>
      <c r="K201" s="118"/>
      <c r="L201" s="118"/>
      <c r="M201" s="118" t="s">
        <v>387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388</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7" t="s">
        <v>541</v>
      </c>
      <c r="D202" s="113"/>
      <c r="E202" s="113"/>
      <c r="F202" s="113"/>
      <c r="G202" s="113"/>
      <c r="H202" s="113"/>
      <c r="I202" s="113"/>
      <c r="J202" s="113"/>
      <c r="K202" s="113"/>
      <c r="L202" s="113"/>
      <c r="M202" s="117" t="s">
        <v>535</v>
      </c>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v>75</v>
      </c>
      <c r="AL202" s="115"/>
      <c r="AM202" s="115"/>
      <c r="AN202" s="115"/>
      <c r="AO202" s="115"/>
      <c r="AP202" s="116"/>
      <c r="AQ202" s="117" t="s">
        <v>503</v>
      </c>
      <c r="AR202" s="113"/>
      <c r="AS202" s="113"/>
      <c r="AT202" s="113"/>
      <c r="AU202" s="117" t="s">
        <v>503</v>
      </c>
      <c r="AV202" s="113"/>
      <c r="AW202" s="113"/>
      <c r="AX202" s="113"/>
    </row>
    <row r="203" spans="1:50" ht="24" customHeight="1" x14ac:dyDescent="0.15">
      <c r="A203" s="112">
        <v>2</v>
      </c>
      <c r="B203" s="112">
        <v>1</v>
      </c>
      <c r="C203" s="117" t="s">
        <v>542</v>
      </c>
      <c r="D203" s="113"/>
      <c r="E203" s="113"/>
      <c r="F203" s="113"/>
      <c r="G203" s="113"/>
      <c r="H203" s="113"/>
      <c r="I203" s="113"/>
      <c r="J203" s="113"/>
      <c r="K203" s="113"/>
      <c r="L203" s="113"/>
      <c r="M203" s="117" t="s">
        <v>535</v>
      </c>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v>74</v>
      </c>
      <c r="AL203" s="115"/>
      <c r="AM203" s="115"/>
      <c r="AN203" s="115"/>
      <c r="AO203" s="115"/>
      <c r="AP203" s="116"/>
      <c r="AQ203" s="117" t="s">
        <v>503</v>
      </c>
      <c r="AR203" s="113"/>
      <c r="AS203" s="113"/>
      <c r="AT203" s="113"/>
      <c r="AU203" s="117" t="s">
        <v>503</v>
      </c>
      <c r="AV203" s="113"/>
      <c r="AW203" s="113"/>
      <c r="AX203" s="113"/>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t="25.5" customHeight="1" x14ac:dyDescent="0.15"/>
    <row r="233" spans="1:50" x14ac:dyDescent="0.15">
      <c r="A233" s="9"/>
      <c r="B233" s="70" t="s">
        <v>400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401</v>
      </c>
      <c r="D234" s="118"/>
      <c r="E234" s="118"/>
      <c r="F234" s="118"/>
      <c r="G234" s="118"/>
      <c r="H234" s="118"/>
      <c r="I234" s="118"/>
      <c r="J234" s="118"/>
      <c r="K234" s="118"/>
      <c r="L234" s="118"/>
      <c r="M234" s="118" t="s">
        <v>402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403</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7" t="s">
        <v>543</v>
      </c>
      <c r="D235" s="113"/>
      <c r="E235" s="113"/>
      <c r="F235" s="113"/>
      <c r="G235" s="113"/>
      <c r="H235" s="113"/>
      <c r="I235" s="113"/>
      <c r="J235" s="113"/>
      <c r="K235" s="113"/>
      <c r="L235" s="113"/>
      <c r="M235" s="117" t="s">
        <v>535</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v>83</v>
      </c>
      <c r="AL235" s="115"/>
      <c r="AM235" s="115"/>
      <c r="AN235" s="115"/>
      <c r="AO235" s="115"/>
      <c r="AP235" s="116"/>
      <c r="AQ235" s="117" t="s">
        <v>503</v>
      </c>
      <c r="AR235" s="113"/>
      <c r="AS235" s="113"/>
      <c r="AT235" s="113"/>
      <c r="AU235" s="117" t="s">
        <v>503</v>
      </c>
      <c r="AV235" s="113"/>
      <c r="AW235" s="113"/>
      <c r="AX235" s="113"/>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404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386</v>
      </c>
      <c r="D267" s="118"/>
      <c r="E267" s="118"/>
      <c r="F267" s="118"/>
      <c r="G267" s="118"/>
      <c r="H267" s="118"/>
      <c r="I267" s="118"/>
      <c r="J267" s="118"/>
      <c r="K267" s="118"/>
      <c r="L267" s="118"/>
      <c r="M267" s="118" t="s">
        <v>387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388</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7" t="s">
        <v>544</v>
      </c>
      <c r="D268" s="113"/>
      <c r="E268" s="113"/>
      <c r="F268" s="113"/>
      <c r="G268" s="113"/>
      <c r="H268" s="113"/>
      <c r="I268" s="113"/>
      <c r="J268" s="113"/>
      <c r="K268" s="113"/>
      <c r="L268" s="113"/>
      <c r="M268" s="117" t="s">
        <v>547</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v>1340</v>
      </c>
      <c r="AL268" s="115"/>
      <c r="AM268" s="115"/>
      <c r="AN268" s="115"/>
      <c r="AO268" s="115"/>
      <c r="AP268" s="116"/>
      <c r="AQ268" s="117" t="s">
        <v>503</v>
      </c>
      <c r="AR268" s="113"/>
      <c r="AS268" s="113"/>
      <c r="AT268" s="113"/>
      <c r="AU268" s="117" t="s">
        <v>503</v>
      </c>
      <c r="AV268" s="113"/>
      <c r="AW268" s="113"/>
      <c r="AX268" s="113"/>
    </row>
    <row r="269" spans="1:50" ht="24" customHeight="1" x14ac:dyDescent="0.15">
      <c r="A269" s="112">
        <v>2</v>
      </c>
      <c r="B269" s="112">
        <v>1</v>
      </c>
      <c r="C269" s="117" t="s">
        <v>545</v>
      </c>
      <c r="D269" s="113"/>
      <c r="E269" s="113"/>
      <c r="F269" s="113"/>
      <c r="G269" s="113"/>
      <c r="H269" s="113"/>
      <c r="I269" s="113"/>
      <c r="J269" s="113"/>
      <c r="K269" s="113"/>
      <c r="L269" s="113"/>
      <c r="M269" s="117" t="s">
        <v>547</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199</v>
      </c>
      <c r="AL269" s="115"/>
      <c r="AM269" s="115"/>
      <c r="AN269" s="115"/>
      <c r="AO269" s="115"/>
      <c r="AP269" s="116"/>
      <c r="AQ269" s="117" t="s">
        <v>503</v>
      </c>
      <c r="AR269" s="113"/>
      <c r="AS269" s="113"/>
      <c r="AT269" s="113"/>
      <c r="AU269" s="117" t="s">
        <v>503</v>
      </c>
      <c r="AV269" s="113"/>
      <c r="AW269" s="113"/>
      <c r="AX269" s="113"/>
    </row>
    <row r="270" spans="1:50" ht="24" customHeight="1" x14ac:dyDescent="0.15">
      <c r="A270" s="112">
        <v>3</v>
      </c>
      <c r="B270" s="112">
        <v>1</v>
      </c>
      <c r="C270" s="117" t="s">
        <v>546</v>
      </c>
      <c r="D270" s="113"/>
      <c r="E270" s="113"/>
      <c r="F270" s="113"/>
      <c r="G270" s="113"/>
      <c r="H270" s="113"/>
      <c r="I270" s="113"/>
      <c r="J270" s="113"/>
      <c r="K270" s="113"/>
      <c r="L270" s="113"/>
      <c r="M270" s="117" t="s">
        <v>547</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59</v>
      </c>
      <c r="AL270" s="115"/>
      <c r="AM270" s="115"/>
      <c r="AN270" s="115"/>
      <c r="AO270" s="115"/>
      <c r="AP270" s="116"/>
      <c r="AQ270" s="117" t="s">
        <v>503</v>
      </c>
      <c r="AR270" s="113"/>
      <c r="AS270" s="113"/>
      <c r="AT270" s="113"/>
      <c r="AU270" s="117" t="s">
        <v>503</v>
      </c>
      <c r="AV270" s="113"/>
      <c r="AW270" s="113"/>
      <c r="AX270" s="113"/>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405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7" t="s">
        <v>510</v>
      </c>
      <c r="D301" s="113"/>
      <c r="E301" s="113"/>
      <c r="F301" s="113"/>
      <c r="G301" s="113"/>
      <c r="H301" s="113"/>
      <c r="I301" s="113"/>
      <c r="J301" s="113"/>
      <c r="K301" s="113"/>
      <c r="L301" s="113"/>
      <c r="M301" s="117" t="s">
        <v>547</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v>33260</v>
      </c>
      <c r="AL301" s="115"/>
      <c r="AM301" s="115"/>
      <c r="AN301" s="115"/>
      <c r="AO301" s="115"/>
      <c r="AP301" s="116"/>
      <c r="AQ301" s="117" t="s">
        <v>503</v>
      </c>
      <c r="AR301" s="113"/>
      <c r="AS301" s="113"/>
      <c r="AT301" s="113"/>
      <c r="AU301" s="117" t="s">
        <v>503</v>
      </c>
      <c r="AV301" s="113"/>
      <c r="AW301" s="113"/>
      <c r="AX301" s="113"/>
    </row>
    <row r="302" spans="1:50" ht="24" customHeight="1" x14ac:dyDescent="0.15">
      <c r="A302" s="112">
        <v>2</v>
      </c>
      <c r="B302" s="112">
        <v>1</v>
      </c>
      <c r="C302" s="117" t="s">
        <v>513</v>
      </c>
      <c r="D302" s="113"/>
      <c r="E302" s="113"/>
      <c r="F302" s="113"/>
      <c r="G302" s="113"/>
      <c r="H302" s="113"/>
      <c r="I302" s="113"/>
      <c r="J302" s="113"/>
      <c r="K302" s="113"/>
      <c r="L302" s="113"/>
      <c r="M302" s="117" t="s">
        <v>547</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27484</v>
      </c>
      <c r="AL302" s="115"/>
      <c r="AM302" s="115"/>
      <c r="AN302" s="115"/>
      <c r="AO302" s="115"/>
      <c r="AP302" s="116"/>
      <c r="AQ302" s="117" t="s">
        <v>503</v>
      </c>
      <c r="AR302" s="113"/>
      <c r="AS302" s="113"/>
      <c r="AT302" s="113"/>
      <c r="AU302" s="117" t="s">
        <v>503</v>
      </c>
      <c r="AV302" s="113"/>
      <c r="AW302" s="113"/>
      <c r="AX302" s="113"/>
    </row>
    <row r="303" spans="1:50" ht="24" customHeight="1" x14ac:dyDescent="0.15">
      <c r="A303" s="112">
        <v>3</v>
      </c>
      <c r="B303" s="112">
        <v>1</v>
      </c>
      <c r="C303" s="117" t="s">
        <v>526</v>
      </c>
      <c r="D303" s="113"/>
      <c r="E303" s="113"/>
      <c r="F303" s="113"/>
      <c r="G303" s="113"/>
      <c r="H303" s="113"/>
      <c r="I303" s="113"/>
      <c r="J303" s="113"/>
      <c r="K303" s="113"/>
      <c r="L303" s="113"/>
      <c r="M303" s="117" t="s">
        <v>547</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16983</v>
      </c>
      <c r="AL303" s="115"/>
      <c r="AM303" s="115"/>
      <c r="AN303" s="115"/>
      <c r="AO303" s="115"/>
      <c r="AP303" s="116"/>
      <c r="AQ303" s="117" t="s">
        <v>503</v>
      </c>
      <c r="AR303" s="113"/>
      <c r="AS303" s="113"/>
      <c r="AT303" s="113"/>
      <c r="AU303" s="117" t="s">
        <v>503</v>
      </c>
      <c r="AV303" s="113"/>
      <c r="AW303" s="113"/>
      <c r="AX303" s="113"/>
    </row>
    <row r="304" spans="1:50" ht="24" customHeight="1" x14ac:dyDescent="0.15">
      <c r="A304" s="112">
        <v>4</v>
      </c>
      <c r="B304" s="112">
        <v>1</v>
      </c>
      <c r="C304" s="117" t="s">
        <v>511</v>
      </c>
      <c r="D304" s="113"/>
      <c r="E304" s="113"/>
      <c r="F304" s="113"/>
      <c r="G304" s="113"/>
      <c r="H304" s="113"/>
      <c r="I304" s="113"/>
      <c r="J304" s="113"/>
      <c r="K304" s="113"/>
      <c r="L304" s="113"/>
      <c r="M304" s="117" t="s">
        <v>547</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14088</v>
      </c>
      <c r="AL304" s="115"/>
      <c r="AM304" s="115"/>
      <c r="AN304" s="115"/>
      <c r="AO304" s="115"/>
      <c r="AP304" s="116"/>
      <c r="AQ304" s="117" t="s">
        <v>503</v>
      </c>
      <c r="AR304" s="113"/>
      <c r="AS304" s="113"/>
      <c r="AT304" s="113"/>
      <c r="AU304" s="117" t="s">
        <v>503</v>
      </c>
      <c r="AV304" s="113"/>
      <c r="AW304" s="113"/>
      <c r="AX304" s="113"/>
    </row>
    <row r="305" spans="1:50" ht="24" customHeight="1" x14ac:dyDescent="0.15">
      <c r="A305" s="112">
        <v>5</v>
      </c>
      <c r="B305" s="112">
        <v>1</v>
      </c>
      <c r="C305" s="117" t="s">
        <v>509</v>
      </c>
      <c r="D305" s="113"/>
      <c r="E305" s="113"/>
      <c r="F305" s="113"/>
      <c r="G305" s="113"/>
      <c r="H305" s="113"/>
      <c r="I305" s="113"/>
      <c r="J305" s="113"/>
      <c r="K305" s="113"/>
      <c r="L305" s="113"/>
      <c r="M305" s="117" t="s">
        <v>547</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9005</v>
      </c>
      <c r="AL305" s="115"/>
      <c r="AM305" s="115"/>
      <c r="AN305" s="115"/>
      <c r="AO305" s="115"/>
      <c r="AP305" s="116"/>
      <c r="AQ305" s="117" t="s">
        <v>503</v>
      </c>
      <c r="AR305" s="113"/>
      <c r="AS305" s="113"/>
      <c r="AT305" s="113"/>
      <c r="AU305" s="117" t="s">
        <v>503</v>
      </c>
      <c r="AV305" s="113"/>
      <c r="AW305" s="113"/>
      <c r="AX305" s="113"/>
    </row>
    <row r="306" spans="1:50" ht="24" customHeight="1" x14ac:dyDescent="0.15">
      <c r="A306" s="112">
        <v>6</v>
      </c>
      <c r="B306" s="112">
        <v>1</v>
      </c>
      <c r="C306" s="117" t="s">
        <v>527</v>
      </c>
      <c r="D306" s="113"/>
      <c r="E306" s="113"/>
      <c r="F306" s="113"/>
      <c r="G306" s="113"/>
      <c r="H306" s="113"/>
      <c r="I306" s="113"/>
      <c r="J306" s="113"/>
      <c r="K306" s="113"/>
      <c r="L306" s="113"/>
      <c r="M306" s="117" t="s">
        <v>547</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7881</v>
      </c>
      <c r="AL306" s="115"/>
      <c r="AM306" s="115"/>
      <c r="AN306" s="115"/>
      <c r="AO306" s="115"/>
      <c r="AP306" s="116"/>
      <c r="AQ306" s="117" t="s">
        <v>503</v>
      </c>
      <c r="AR306" s="113"/>
      <c r="AS306" s="113"/>
      <c r="AT306" s="113"/>
      <c r="AU306" s="117" t="s">
        <v>503</v>
      </c>
      <c r="AV306" s="113"/>
      <c r="AW306" s="113"/>
      <c r="AX306" s="113"/>
    </row>
    <row r="307" spans="1:50" ht="24" customHeight="1" x14ac:dyDescent="0.15">
      <c r="A307" s="112">
        <v>7</v>
      </c>
      <c r="B307" s="112">
        <v>1</v>
      </c>
      <c r="C307" s="117" t="s">
        <v>530</v>
      </c>
      <c r="D307" s="113"/>
      <c r="E307" s="113"/>
      <c r="F307" s="113"/>
      <c r="G307" s="113"/>
      <c r="H307" s="113"/>
      <c r="I307" s="113"/>
      <c r="J307" s="113"/>
      <c r="K307" s="113"/>
      <c r="L307" s="113"/>
      <c r="M307" s="117" t="s">
        <v>547</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2503</v>
      </c>
      <c r="AL307" s="115"/>
      <c r="AM307" s="115"/>
      <c r="AN307" s="115"/>
      <c r="AO307" s="115"/>
      <c r="AP307" s="116"/>
      <c r="AQ307" s="117" t="s">
        <v>503</v>
      </c>
      <c r="AR307" s="113"/>
      <c r="AS307" s="113"/>
      <c r="AT307" s="113"/>
      <c r="AU307" s="117" t="s">
        <v>503</v>
      </c>
      <c r="AV307" s="113"/>
      <c r="AW307" s="113"/>
      <c r="AX307" s="113"/>
    </row>
    <row r="308" spans="1:50" ht="24" customHeight="1" x14ac:dyDescent="0.15">
      <c r="A308" s="112">
        <v>8</v>
      </c>
      <c r="B308" s="112">
        <v>1</v>
      </c>
      <c r="C308" s="117" t="s">
        <v>528</v>
      </c>
      <c r="D308" s="113"/>
      <c r="E308" s="113"/>
      <c r="F308" s="113"/>
      <c r="G308" s="113"/>
      <c r="H308" s="113"/>
      <c r="I308" s="113"/>
      <c r="J308" s="113"/>
      <c r="K308" s="113"/>
      <c r="L308" s="113"/>
      <c r="M308" s="117" t="s">
        <v>547</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1315</v>
      </c>
      <c r="AL308" s="115"/>
      <c r="AM308" s="115"/>
      <c r="AN308" s="115"/>
      <c r="AO308" s="115"/>
      <c r="AP308" s="116"/>
      <c r="AQ308" s="117" t="s">
        <v>503</v>
      </c>
      <c r="AR308" s="113"/>
      <c r="AS308" s="113"/>
      <c r="AT308" s="113"/>
      <c r="AU308" s="117" t="s">
        <v>503</v>
      </c>
      <c r="AV308" s="113"/>
      <c r="AW308" s="113"/>
      <c r="AX308" s="113"/>
    </row>
    <row r="309" spans="1:50" ht="24" customHeight="1" x14ac:dyDescent="0.15">
      <c r="A309" s="112">
        <v>9</v>
      </c>
      <c r="B309" s="112">
        <v>1</v>
      </c>
      <c r="C309" s="117" t="s">
        <v>548</v>
      </c>
      <c r="D309" s="113"/>
      <c r="E309" s="113"/>
      <c r="F309" s="113"/>
      <c r="G309" s="113"/>
      <c r="H309" s="113"/>
      <c r="I309" s="113"/>
      <c r="J309" s="113"/>
      <c r="K309" s="113"/>
      <c r="L309" s="113"/>
      <c r="M309" s="117" t="s">
        <v>547</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626</v>
      </c>
      <c r="AL309" s="115"/>
      <c r="AM309" s="115"/>
      <c r="AN309" s="115"/>
      <c r="AO309" s="115"/>
      <c r="AP309" s="116"/>
      <c r="AQ309" s="117" t="s">
        <v>503</v>
      </c>
      <c r="AR309" s="113"/>
      <c r="AS309" s="113"/>
      <c r="AT309" s="113"/>
      <c r="AU309" s="117" t="s">
        <v>503</v>
      </c>
      <c r="AV309" s="113"/>
      <c r="AW309" s="113"/>
      <c r="AX309" s="113"/>
    </row>
    <row r="310" spans="1:50" ht="24" customHeight="1" x14ac:dyDescent="0.15">
      <c r="A310" s="112">
        <v>10</v>
      </c>
      <c r="B310" s="112">
        <v>1</v>
      </c>
      <c r="C310" s="117" t="s">
        <v>549</v>
      </c>
      <c r="D310" s="113"/>
      <c r="E310" s="113"/>
      <c r="F310" s="113"/>
      <c r="G310" s="113"/>
      <c r="H310" s="113"/>
      <c r="I310" s="113"/>
      <c r="J310" s="113"/>
      <c r="K310" s="113"/>
      <c r="L310" s="113"/>
      <c r="M310" s="117" t="s">
        <v>547</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111</v>
      </c>
      <c r="AL310" s="115"/>
      <c r="AM310" s="115"/>
      <c r="AN310" s="115"/>
      <c r="AO310" s="115"/>
      <c r="AP310" s="116"/>
      <c r="AQ310" s="117" t="s">
        <v>503</v>
      </c>
      <c r="AR310" s="113"/>
      <c r="AS310" s="113"/>
      <c r="AT310" s="113"/>
      <c r="AU310" s="117" t="s">
        <v>503</v>
      </c>
      <c r="AV310" s="113"/>
      <c r="AW310" s="113"/>
      <c r="AX310" s="113"/>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406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386</v>
      </c>
      <c r="D333" s="118"/>
      <c r="E333" s="118"/>
      <c r="F333" s="118"/>
      <c r="G333" s="118"/>
      <c r="H333" s="118"/>
      <c r="I333" s="118"/>
      <c r="J333" s="118"/>
      <c r="K333" s="118"/>
      <c r="L333" s="118"/>
      <c r="M333" s="118" t="s">
        <v>387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388</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7" t="s">
        <v>515</v>
      </c>
      <c r="D334" s="113"/>
      <c r="E334" s="113"/>
      <c r="F334" s="113"/>
      <c r="G334" s="113"/>
      <c r="H334" s="113"/>
      <c r="I334" s="113"/>
      <c r="J334" s="113"/>
      <c r="K334" s="113"/>
      <c r="L334" s="113"/>
      <c r="M334" s="117" t="s">
        <v>547</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v>93987</v>
      </c>
      <c r="AL334" s="115"/>
      <c r="AM334" s="115"/>
      <c r="AN334" s="115"/>
      <c r="AO334" s="115"/>
      <c r="AP334" s="116"/>
      <c r="AQ334" s="117" t="s">
        <v>503</v>
      </c>
      <c r="AR334" s="113"/>
      <c r="AS334" s="113"/>
      <c r="AT334" s="113"/>
      <c r="AU334" s="117" t="s">
        <v>503</v>
      </c>
      <c r="AV334" s="113"/>
      <c r="AW334" s="113"/>
      <c r="AX334" s="113"/>
    </row>
    <row r="335" spans="1:50" ht="24" customHeight="1" x14ac:dyDescent="0.15">
      <c r="A335" s="112">
        <v>2</v>
      </c>
      <c r="B335" s="112">
        <v>1</v>
      </c>
      <c r="C335" s="117" t="s">
        <v>518</v>
      </c>
      <c r="D335" s="113"/>
      <c r="E335" s="113"/>
      <c r="F335" s="113"/>
      <c r="G335" s="113"/>
      <c r="H335" s="113"/>
      <c r="I335" s="113"/>
      <c r="J335" s="113"/>
      <c r="K335" s="113"/>
      <c r="L335" s="113"/>
      <c r="M335" s="117" t="s">
        <v>547</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38803</v>
      </c>
      <c r="AL335" s="115"/>
      <c r="AM335" s="115"/>
      <c r="AN335" s="115"/>
      <c r="AO335" s="115"/>
      <c r="AP335" s="116"/>
      <c r="AQ335" s="117" t="s">
        <v>503</v>
      </c>
      <c r="AR335" s="113"/>
      <c r="AS335" s="113"/>
      <c r="AT335" s="113"/>
      <c r="AU335" s="117" t="s">
        <v>503</v>
      </c>
      <c r="AV335" s="113"/>
      <c r="AW335" s="113"/>
      <c r="AX335" s="113"/>
    </row>
    <row r="336" spans="1:50" ht="24" customHeight="1" x14ac:dyDescent="0.15">
      <c r="A336" s="112">
        <v>3</v>
      </c>
      <c r="B336" s="112">
        <v>1</v>
      </c>
      <c r="C336" s="117" t="s">
        <v>517</v>
      </c>
      <c r="D336" s="113"/>
      <c r="E336" s="113"/>
      <c r="F336" s="113"/>
      <c r="G336" s="113"/>
      <c r="H336" s="113"/>
      <c r="I336" s="113"/>
      <c r="J336" s="113"/>
      <c r="K336" s="113"/>
      <c r="L336" s="113"/>
      <c r="M336" s="117" t="s">
        <v>547</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33275</v>
      </c>
      <c r="AL336" s="115"/>
      <c r="AM336" s="115"/>
      <c r="AN336" s="115"/>
      <c r="AO336" s="115"/>
      <c r="AP336" s="116"/>
      <c r="AQ336" s="117" t="s">
        <v>503</v>
      </c>
      <c r="AR336" s="113"/>
      <c r="AS336" s="113"/>
      <c r="AT336" s="113"/>
      <c r="AU336" s="117" t="s">
        <v>503</v>
      </c>
      <c r="AV336" s="113"/>
      <c r="AW336" s="113"/>
      <c r="AX336" s="113"/>
    </row>
    <row r="337" spans="1:50" ht="24" customHeight="1" x14ac:dyDescent="0.15">
      <c r="A337" s="112">
        <v>4</v>
      </c>
      <c r="B337" s="112">
        <v>1</v>
      </c>
      <c r="C337" s="117" t="s">
        <v>550</v>
      </c>
      <c r="D337" s="113"/>
      <c r="E337" s="113"/>
      <c r="F337" s="113"/>
      <c r="G337" s="113"/>
      <c r="H337" s="113"/>
      <c r="I337" s="113"/>
      <c r="J337" s="113"/>
      <c r="K337" s="113"/>
      <c r="L337" s="113"/>
      <c r="M337" s="117" t="s">
        <v>547</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23085</v>
      </c>
      <c r="AL337" s="115"/>
      <c r="AM337" s="115"/>
      <c r="AN337" s="115"/>
      <c r="AO337" s="115"/>
      <c r="AP337" s="116"/>
      <c r="AQ337" s="117" t="s">
        <v>503</v>
      </c>
      <c r="AR337" s="113"/>
      <c r="AS337" s="113"/>
      <c r="AT337" s="113"/>
      <c r="AU337" s="117" t="s">
        <v>503</v>
      </c>
      <c r="AV337" s="113"/>
      <c r="AW337" s="113"/>
      <c r="AX337" s="113"/>
    </row>
    <row r="338" spans="1:50" ht="24" customHeight="1" x14ac:dyDescent="0.15">
      <c r="A338" s="112">
        <v>5</v>
      </c>
      <c r="B338" s="112">
        <v>1</v>
      </c>
      <c r="C338" s="117" t="s">
        <v>519</v>
      </c>
      <c r="D338" s="113"/>
      <c r="E338" s="113"/>
      <c r="F338" s="113"/>
      <c r="G338" s="113"/>
      <c r="H338" s="113"/>
      <c r="I338" s="113"/>
      <c r="J338" s="113"/>
      <c r="K338" s="113"/>
      <c r="L338" s="113"/>
      <c r="M338" s="117" t="s">
        <v>547</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20419</v>
      </c>
      <c r="AL338" s="115"/>
      <c r="AM338" s="115"/>
      <c r="AN338" s="115"/>
      <c r="AO338" s="115"/>
      <c r="AP338" s="116"/>
      <c r="AQ338" s="117" t="s">
        <v>503</v>
      </c>
      <c r="AR338" s="113"/>
      <c r="AS338" s="113"/>
      <c r="AT338" s="113"/>
      <c r="AU338" s="117" t="s">
        <v>503</v>
      </c>
      <c r="AV338" s="113"/>
      <c r="AW338" s="113"/>
      <c r="AX338" s="113"/>
    </row>
    <row r="339" spans="1:50" ht="24" customHeight="1" x14ac:dyDescent="0.15">
      <c r="A339" s="112">
        <v>6</v>
      </c>
      <c r="B339" s="112">
        <v>1</v>
      </c>
      <c r="C339" s="117" t="s">
        <v>516</v>
      </c>
      <c r="D339" s="113"/>
      <c r="E339" s="113"/>
      <c r="F339" s="113"/>
      <c r="G339" s="113"/>
      <c r="H339" s="113"/>
      <c r="I339" s="113"/>
      <c r="J339" s="113"/>
      <c r="K339" s="113"/>
      <c r="L339" s="113"/>
      <c r="M339" s="117" t="s">
        <v>547</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13110</v>
      </c>
      <c r="AL339" s="115"/>
      <c r="AM339" s="115"/>
      <c r="AN339" s="115"/>
      <c r="AO339" s="115"/>
      <c r="AP339" s="116"/>
      <c r="AQ339" s="117" t="s">
        <v>503</v>
      </c>
      <c r="AR339" s="113"/>
      <c r="AS339" s="113"/>
      <c r="AT339" s="113"/>
      <c r="AU339" s="117" t="s">
        <v>503</v>
      </c>
      <c r="AV339" s="113"/>
      <c r="AW339" s="113"/>
      <c r="AX339" s="113"/>
    </row>
    <row r="340" spans="1:50" ht="24" customHeight="1" x14ac:dyDescent="0.15">
      <c r="A340" s="112">
        <v>7</v>
      </c>
      <c r="B340" s="112">
        <v>1</v>
      </c>
      <c r="C340" s="117" t="s">
        <v>551</v>
      </c>
      <c r="D340" s="113"/>
      <c r="E340" s="113"/>
      <c r="F340" s="113"/>
      <c r="G340" s="113"/>
      <c r="H340" s="113"/>
      <c r="I340" s="113"/>
      <c r="J340" s="113"/>
      <c r="K340" s="113"/>
      <c r="L340" s="113"/>
      <c r="M340" s="117" t="s">
        <v>547</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12820</v>
      </c>
      <c r="AL340" s="115"/>
      <c r="AM340" s="115"/>
      <c r="AN340" s="115"/>
      <c r="AO340" s="115"/>
      <c r="AP340" s="116"/>
      <c r="AQ340" s="117" t="s">
        <v>503</v>
      </c>
      <c r="AR340" s="113"/>
      <c r="AS340" s="113"/>
      <c r="AT340" s="113"/>
      <c r="AU340" s="117" t="s">
        <v>503</v>
      </c>
      <c r="AV340" s="113"/>
      <c r="AW340" s="113"/>
      <c r="AX340" s="113"/>
    </row>
    <row r="341" spans="1:50" ht="24" customHeight="1" x14ac:dyDescent="0.15">
      <c r="A341" s="112">
        <v>8</v>
      </c>
      <c r="B341" s="112">
        <v>1</v>
      </c>
      <c r="C341" s="117" t="s">
        <v>531</v>
      </c>
      <c r="D341" s="113"/>
      <c r="E341" s="113"/>
      <c r="F341" s="113"/>
      <c r="G341" s="113"/>
      <c r="H341" s="113"/>
      <c r="I341" s="113"/>
      <c r="J341" s="113"/>
      <c r="K341" s="113"/>
      <c r="L341" s="113"/>
      <c r="M341" s="117" t="s">
        <v>547</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12347</v>
      </c>
      <c r="AL341" s="115"/>
      <c r="AM341" s="115"/>
      <c r="AN341" s="115"/>
      <c r="AO341" s="115"/>
      <c r="AP341" s="116"/>
      <c r="AQ341" s="117" t="s">
        <v>503</v>
      </c>
      <c r="AR341" s="113"/>
      <c r="AS341" s="113"/>
      <c r="AT341" s="113"/>
      <c r="AU341" s="117" t="s">
        <v>503</v>
      </c>
      <c r="AV341" s="113"/>
      <c r="AW341" s="113"/>
      <c r="AX341" s="113"/>
    </row>
    <row r="342" spans="1:50" ht="24" customHeight="1" x14ac:dyDescent="0.15">
      <c r="A342" s="112">
        <v>9</v>
      </c>
      <c r="B342" s="112">
        <v>1</v>
      </c>
      <c r="C342" s="117" t="s">
        <v>532</v>
      </c>
      <c r="D342" s="113"/>
      <c r="E342" s="113"/>
      <c r="F342" s="113"/>
      <c r="G342" s="113"/>
      <c r="H342" s="113"/>
      <c r="I342" s="113"/>
      <c r="J342" s="113"/>
      <c r="K342" s="113"/>
      <c r="L342" s="113"/>
      <c r="M342" s="117" t="s">
        <v>547</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11390</v>
      </c>
      <c r="AL342" s="115"/>
      <c r="AM342" s="115"/>
      <c r="AN342" s="115"/>
      <c r="AO342" s="115"/>
      <c r="AP342" s="116"/>
      <c r="AQ342" s="117" t="s">
        <v>503</v>
      </c>
      <c r="AR342" s="113"/>
      <c r="AS342" s="113"/>
      <c r="AT342" s="113"/>
      <c r="AU342" s="117" t="s">
        <v>503</v>
      </c>
      <c r="AV342" s="113"/>
      <c r="AW342" s="113"/>
      <c r="AX342" s="113"/>
    </row>
    <row r="343" spans="1:50" ht="24" customHeight="1" x14ac:dyDescent="0.15">
      <c r="A343" s="112">
        <v>10</v>
      </c>
      <c r="B343" s="112">
        <v>1</v>
      </c>
      <c r="C343" s="117" t="s">
        <v>520</v>
      </c>
      <c r="D343" s="113"/>
      <c r="E343" s="113"/>
      <c r="F343" s="113"/>
      <c r="G343" s="113"/>
      <c r="H343" s="113"/>
      <c r="I343" s="113"/>
      <c r="J343" s="113"/>
      <c r="K343" s="113"/>
      <c r="L343" s="113"/>
      <c r="M343" s="117" t="s">
        <v>547</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10470</v>
      </c>
      <c r="AL343" s="115"/>
      <c r="AM343" s="115"/>
      <c r="AN343" s="115"/>
      <c r="AO343" s="115"/>
      <c r="AP343" s="116"/>
      <c r="AQ343" s="117" t="s">
        <v>503</v>
      </c>
      <c r="AR343" s="113"/>
      <c r="AS343" s="113"/>
      <c r="AT343" s="113"/>
      <c r="AU343" s="117" t="s">
        <v>503</v>
      </c>
      <c r="AV343" s="113"/>
      <c r="AW343" s="113"/>
      <c r="AX343" s="113"/>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407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7" t="s">
        <v>522</v>
      </c>
      <c r="D367" s="113"/>
      <c r="E367" s="113"/>
      <c r="F367" s="113"/>
      <c r="G367" s="113"/>
      <c r="H367" s="113"/>
      <c r="I367" s="113"/>
      <c r="J367" s="113"/>
      <c r="K367" s="113"/>
      <c r="L367" s="113"/>
      <c r="M367" s="117" t="s">
        <v>547</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v>26604</v>
      </c>
      <c r="AL367" s="115"/>
      <c r="AM367" s="115"/>
      <c r="AN367" s="115"/>
      <c r="AO367" s="115"/>
      <c r="AP367" s="116"/>
      <c r="AQ367" s="117" t="s">
        <v>503</v>
      </c>
      <c r="AR367" s="113"/>
      <c r="AS367" s="113"/>
      <c r="AT367" s="113"/>
      <c r="AU367" s="117" t="s">
        <v>503</v>
      </c>
      <c r="AV367" s="113"/>
      <c r="AW367" s="113"/>
      <c r="AX367" s="113"/>
    </row>
    <row r="368" spans="1:50" ht="24" customHeight="1" x14ac:dyDescent="0.15">
      <c r="A368" s="112">
        <v>2</v>
      </c>
      <c r="B368" s="112">
        <v>1</v>
      </c>
      <c r="C368" s="117" t="s">
        <v>538</v>
      </c>
      <c r="D368" s="113"/>
      <c r="E368" s="113"/>
      <c r="F368" s="113"/>
      <c r="G368" s="113"/>
      <c r="H368" s="113"/>
      <c r="I368" s="113"/>
      <c r="J368" s="113"/>
      <c r="K368" s="113"/>
      <c r="L368" s="113"/>
      <c r="M368" s="117" t="s">
        <v>547</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11924</v>
      </c>
      <c r="AL368" s="115"/>
      <c r="AM368" s="115"/>
      <c r="AN368" s="115"/>
      <c r="AO368" s="115"/>
      <c r="AP368" s="116"/>
      <c r="AQ368" s="117" t="s">
        <v>503</v>
      </c>
      <c r="AR368" s="113"/>
      <c r="AS368" s="113"/>
      <c r="AT368" s="113"/>
      <c r="AU368" s="117" t="s">
        <v>503</v>
      </c>
      <c r="AV368" s="113"/>
      <c r="AW368" s="113"/>
      <c r="AX368" s="113"/>
    </row>
    <row r="369" spans="1:50" ht="24" customHeight="1" x14ac:dyDescent="0.15">
      <c r="A369" s="112">
        <v>3</v>
      </c>
      <c r="B369" s="112">
        <v>1</v>
      </c>
      <c r="C369" s="117" t="s">
        <v>537</v>
      </c>
      <c r="D369" s="113"/>
      <c r="E369" s="113"/>
      <c r="F369" s="113"/>
      <c r="G369" s="113"/>
      <c r="H369" s="113"/>
      <c r="I369" s="113"/>
      <c r="J369" s="113"/>
      <c r="K369" s="113"/>
      <c r="L369" s="113"/>
      <c r="M369" s="117" t="s">
        <v>547</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7472</v>
      </c>
      <c r="AL369" s="115"/>
      <c r="AM369" s="115"/>
      <c r="AN369" s="115"/>
      <c r="AO369" s="115"/>
      <c r="AP369" s="116"/>
      <c r="AQ369" s="117" t="s">
        <v>503</v>
      </c>
      <c r="AR369" s="113"/>
      <c r="AS369" s="113"/>
      <c r="AT369" s="113"/>
      <c r="AU369" s="117" t="s">
        <v>503</v>
      </c>
      <c r="AV369" s="113"/>
      <c r="AW369" s="113"/>
      <c r="AX369" s="113"/>
    </row>
    <row r="370" spans="1:50" ht="24" customHeight="1" x14ac:dyDescent="0.15">
      <c r="A370" s="112">
        <v>4</v>
      </c>
      <c r="B370" s="112">
        <v>1</v>
      </c>
      <c r="C370" s="117" t="s">
        <v>539</v>
      </c>
      <c r="D370" s="113"/>
      <c r="E370" s="113"/>
      <c r="F370" s="113"/>
      <c r="G370" s="113"/>
      <c r="H370" s="113"/>
      <c r="I370" s="113"/>
      <c r="J370" s="113"/>
      <c r="K370" s="113"/>
      <c r="L370" s="113"/>
      <c r="M370" s="117" t="s">
        <v>547</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3935</v>
      </c>
      <c r="AL370" s="115"/>
      <c r="AM370" s="115"/>
      <c r="AN370" s="115"/>
      <c r="AO370" s="115"/>
      <c r="AP370" s="116"/>
      <c r="AQ370" s="117" t="s">
        <v>503</v>
      </c>
      <c r="AR370" s="113"/>
      <c r="AS370" s="113"/>
      <c r="AT370" s="113"/>
      <c r="AU370" s="117" t="s">
        <v>503</v>
      </c>
      <c r="AV370" s="113"/>
      <c r="AW370" s="113"/>
      <c r="AX370" s="113"/>
    </row>
    <row r="371" spans="1:50" ht="24" customHeight="1" x14ac:dyDescent="0.15">
      <c r="A371" s="112">
        <v>5</v>
      </c>
      <c r="B371" s="112">
        <v>1</v>
      </c>
      <c r="C371" s="117" t="s">
        <v>536</v>
      </c>
      <c r="D371" s="113"/>
      <c r="E371" s="113"/>
      <c r="F371" s="113"/>
      <c r="G371" s="113"/>
      <c r="H371" s="113"/>
      <c r="I371" s="113"/>
      <c r="J371" s="113"/>
      <c r="K371" s="113"/>
      <c r="L371" s="113"/>
      <c r="M371" s="117" t="s">
        <v>547</v>
      </c>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v>3008</v>
      </c>
      <c r="AL371" s="115"/>
      <c r="AM371" s="115"/>
      <c r="AN371" s="115"/>
      <c r="AO371" s="115"/>
      <c r="AP371" s="116"/>
      <c r="AQ371" s="117" t="s">
        <v>503</v>
      </c>
      <c r="AR371" s="113"/>
      <c r="AS371" s="113"/>
      <c r="AT371" s="113"/>
      <c r="AU371" s="117" t="s">
        <v>503</v>
      </c>
      <c r="AV371" s="113"/>
      <c r="AW371" s="113"/>
      <c r="AX371" s="113"/>
    </row>
    <row r="372" spans="1:50" ht="24" customHeight="1" x14ac:dyDescent="0.15">
      <c r="A372" s="112">
        <v>6</v>
      </c>
      <c r="B372" s="112">
        <v>1</v>
      </c>
      <c r="C372" s="117" t="s">
        <v>552</v>
      </c>
      <c r="D372" s="113"/>
      <c r="E372" s="113"/>
      <c r="F372" s="113"/>
      <c r="G372" s="113"/>
      <c r="H372" s="113"/>
      <c r="I372" s="113"/>
      <c r="J372" s="113"/>
      <c r="K372" s="113"/>
      <c r="L372" s="113"/>
      <c r="M372" s="117" t="s">
        <v>547</v>
      </c>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v>2523</v>
      </c>
      <c r="AL372" s="115"/>
      <c r="AM372" s="115"/>
      <c r="AN372" s="115"/>
      <c r="AO372" s="115"/>
      <c r="AP372" s="116"/>
      <c r="AQ372" s="117" t="s">
        <v>503</v>
      </c>
      <c r="AR372" s="113"/>
      <c r="AS372" s="113"/>
      <c r="AT372" s="113"/>
      <c r="AU372" s="117" t="s">
        <v>503</v>
      </c>
      <c r="AV372" s="113"/>
      <c r="AW372" s="113"/>
      <c r="AX372" s="113"/>
    </row>
    <row r="373" spans="1:50" ht="24" customHeight="1" x14ac:dyDescent="0.15">
      <c r="A373" s="112">
        <v>7</v>
      </c>
      <c r="B373" s="112">
        <v>1</v>
      </c>
      <c r="C373" s="117" t="s">
        <v>540</v>
      </c>
      <c r="D373" s="113"/>
      <c r="E373" s="113"/>
      <c r="F373" s="113"/>
      <c r="G373" s="113"/>
      <c r="H373" s="113"/>
      <c r="I373" s="113"/>
      <c r="J373" s="113"/>
      <c r="K373" s="113"/>
      <c r="L373" s="113"/>
      <c r="M373" s="117" t="s">
        <v>547</v>
      </c>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v>1988</v>
      </c>
      <c r="AL373" s="115"/>
      <c r="AM373" s="115"/>
      <c r="AN373" s="115"/>
      <c r="AO373" s="115"/>
      <c r="AP373" s="116"/>
      <c r="AQ373" s="117" t="s">
        <v>503</v>
      </c>
      <c r="AR373" s="113"/>
      <c r="AS373" s="113"/>
      <c r="AT373" s="113"/>
      <c r="AU373" s="117" t="s">
        <v>503</v>
      </c>
      <c r="AV373" s="113"/>
      <c r="AW373" s="113"/>
      <c r="AX373" s="113"/>
    </row>
    <row r="374" spans="1:50" ht="24" customHeight="1" x14ac:dyDescent="0.15">
      <c r="A374" s="112">
        <v>8</v>
      </c>
      <c r="B374" s="112">
        <v>1</v>
      </c>
      <c r="C374" s="117" t="s">
        <v>521</v>
      </c>
      <c r="D374" s="113"/>
      <c r="E374" s="113"/>
      <c r="F374" s="113"/>
      <c r="G374" s="113"/>
      <c r="H374" s="113"/>
      <c r="I374" s="113"/>
      <c r="J374" s="113"/>
      <c r="K374" s="113"/>
      <c r="L374" s="113"/>
      <c r="M374" s="117" t="s">
        <v>547</v>
      </c>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v>1477</v>
      </c>
      <c r="AL374" s="115"/>
      <c r="AM374" s="115"/>
      <c r="AN374" s="115"/>
      <c r="AO374" s="115"/>
      <c r="AP374" s="116"/>
      <c r="AQ374" s="117" t="s">
        <v>503</v>
      </c>
      <c r="AR374" s="113"/>
      <c r="AS374" s="113"/>
      <c r="AT374" s="113"/>
      <c r="AU374" s="117" t="s">
        <v>503</v>
      </c>
      <c r="AV374" s="113"/>
      <c r="AW374" s="113"/>
      <c r="AX374" s="113"/>
    </row>
    <row r="375" spans="1:50" ht="24" customHeight="1" x14ac:dyDescent="0.15">
      <c r="A375" s="112">
        <v>9</v>
      </c>
      <c r="B375" s="112">
        <v>1</v>
      </c>
      <c r="C375" s="117" t="s">
        <v>553</v>
      </c>
      <c r="D375" s="113"/>
      <c r="E375" s="113"/>
      <c r="F375" s="113"/>
      <c r="G375" s="113"/>
      <c r="H375" s="113"/>
      <c r="I375" s="113"/>
      <c r="J375" s="113"/>
      <c r="K375" s="113"/>
      <c r="L375" s="113"/>
      <c r="M375" s="117" t="s">
        <v>547</v>
      </c>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v>1164</v>
      </c>
      <c r="AL375" s="115"/>
      <c r="AM375" s="115"/>
      <c r="AN375" s="115"/>
      <c r="AO375" s="115"/>
      <c r="AP375" s="116"/>
      <c r="AQ375" s="117" t="s">
        <v>503</v>
      </c>
      <c r="AR375" s="113"/>
      <c r="AS375" s="113"/>
      <c r="AT375" s="113"/>
      <c r="AU375" s="117" t="s">
        <v>503</v>
      </c>
      <c r="AV375" s="113"/>
      <c r="AW375" s="113"/>
      <c r="AX375" s="113"/>
    </row>
    <row r="376" spans="1:50" ht="24" customHeight="1" x14ac:dyDescent="0.15">
      <c r="A376" s="112">
        <v>10</v>
      </c>
      <c r="B376" s="112">
        <v>1</v>
      </c>
      <c r="C376" s="117" t="s">
        <v>554</v>
      </c>
      <c r="D376" s="113"/>
      <c r="E376" s="113"/>
      <c r="F376" s="113"/>
      <c r="G376" s="113"/>
      <c r="H376" s="113"/>
      <c r="I376" s="113"/>
      <c r="J376" s="113"/>
      <c r="K376" s="113"/>
      <c r="L376" s="113"/>
      <c r="M376" s="117" t="s">
        <v>547</v>
      </c>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v>887</v>
      </c>
      <c r="AL376" s="115"/>
      <c r="AM376" s="115"/>
      <c r="AN376" s="115"/>
      <c r="AO376" s="115"/>
      <c r="AP376" s="116"/>
      <c r="AQ376" s="117" t="s">
        <v>503</v>
      </c>
      <c r="AR376" s="113"/>
      <c r="AS376" s="113"/>
      <c r="AT376" s="113"/>
      <c r="AU376" s="117" t="s">
        <v>503</v>
      </c>
      <c r="AV376" s="113"/>
      <c r="AW376" s="113"/>
      <c r="AX376" s="113"/>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408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386</v>
      </c>
      <c r="D399" s="118"/>
      <c r="E399" s="118"/>
      <c r="F399" s="118"/>
      <c r="G399" s="118"/>
      <c r="H399" s="118"/>
      <c r="I399" s="118"/>
      <c r="J399" s="118"/>
      <c r="K399" s="118"/>
      <c r="L399" s="118"/>
      <c r="M399" s="118" t="s">
        <v>387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388</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7" t="s">
        <v>555</v>
      </c>
      <c r="D400" s="113"/>
      <c r="E400" s="113"/>
      <c r="F400" s="113"/>
      <c r="G400" s="113"/>
      <c r="H400" s="113"/>
      <c r="I400" s="113"/>
      <c r="J400" s="113"/>
      <c r="K400" s="113"/>
      <c r="L400" s="113"/>
      <c r="M400" s="117" t="s">
        <v>547</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v>2972</v>
      </c>
      <c r="AL400" s="115"/>
      <c r="AM400" s="115"/>
      <c r="AN400" s="115"/>
      <c r="AO400" s="115"/>
      <c r="AP400" s="116"/>
      <c r="AQ400" s="117" t="s">
        <v>503</v>
      </c>
      <c r="AR400" s="113"/>
      <c r="AS400" s="113"/>
      <c r="AT400" s="113"/>
      <c r="AU400" s="117" t="s">
        <v>503</v>
      </c>
      <c r="AV400" s="113"/>
      <c r="AW400" s="113"/>
      <c r="AX400" s="113"/>
    </row>
    <row r="401" spans="1:50" ht="24" customHeight="1" x14ac:dyDescent="0.15">
      <c r="A401" s="112">
        <v>2</v>
      </c>
      <c r="B401" s="112">
        <v>1</v>
      </c>
      <c r="C401" s="117" t="s">
        <v>556</v>
      </c>
      <c r="D401" s="113"/>
      <c r="E401" s="113"/>
      <c r="F401" s="113"/>
      <c r="G401" s="113"/>
      <c r="H401" s="113"/>
      <c r="I401" s="113"/>
      <c r="J401" s="113"/>
      <c r="K401" s="113"/>
      <c r="L401" s="113"/>
      <c r="M401" s="117" t="s">
        <v>547</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1720</v>
      </c>
      <c r="AL401" s="115"/>
      <c r="AM401" s="115"/>
      <c r="AN401" s="115"/>
      <c r="AO401" s="115"/>
      <c r="AP401" s="116"/>
      <c r="AQ401" s="117" t="s">
        <v>503</v>
      </c>
      <c r="AR401" s="113"/>
      <c r="AS401" s="113"/>
      <c r="AT401" s="113"/>
      <c r="AU401" s="117" t="s">
        <v>503</v>
      </c>
      <c r="AV401" s="113"/>
      <c r="AW401" s="113"/>
      <c r="AX401" s="113"/>
    </row>
    <row r="402" spans="1:50" ht="24" customHeight="1" x14ac:dyDescent="0.15">
      <c r="A402" s="112">
        <v>3</v>
      </c>
      <c r="B402" s="112">
        <v>1</v>
      </c>
      <c r="C402" s="117" t="s">
        <v>542</v>
      </c>
      <c r="D402" s="113"/>
      <c r="E402" s="113"/>
      <c r="F402" s="113"/>
      <c r="G402" s="113"/>
      <c r="H402" s="113"/>
      <c r="I402" s="113"/>
      <c r="J402" s="113"/>
      <c r="K402" s="113"/>
      <c r="L402" s="113"/>
      <c r="M402" s="117" t="s">
        <v>547</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v>1120</v>
      </c>
      <c r="AL402" s="115"/>
      <c r="AM402" s="115"/>
      <c r="AN402" s="115"/>
      <c r="AO402" s="115"/>
      <c r="AP402" s="116"/>
      <c r="AQ402" s="117" t="s">
        <v>503</v>
      </c>
      <c r="AR402" s="113"/>
      <c r="AS402" s="113"/>
      <c r="AT402" s="113"/>
      <c r="AU402" s="117" t="s">
        <v>503</v>
      </c>
      <c r="AV402" s="113"/>
      <c r="AW402" s="113"/>
      <c r="AX402" s="113"/>
    </row>
    <row r="403" spans="1:50" ht="24" customHeight="1" x14ac:dyDescent="0.15">
      <c r="A403" s="112">
        <v>4</v>
      </c>
      <c r="B403" s="112">
        <v>1</v>
      </c>
      <c r="C403" s="117" t="s">
        <v>557</v>
      </c>
      <c r="D403" s="113"/>
      <c r="E403" s="113"/>
      <c r="F403" s="113"/>
      <c r="G403" s="113"/>
      <c r="H403" s="113"/>
      <c r="I403" s="113"/>
      <c r="J403" s="113"/>
      <c r="K403" s="113"/>
      <c r="L403" s="113"/>
      <c r="M403" s="117" t="s">
        <v>547</v>
      </c>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v>652</v>
      </c>
      <c r="AL403" s="115"/>
      <c r="AM403" s="115"/>
      <c r="AN403" s="115"/>
      <c r="AO403" s="115"/>
      <c r="AP403" s="116"/>
      <c r="AQ403" s="117" t="s">
        <v>503</v>
      </c>
      <c r="AR403" s="113"/>
      <c r="AS403" s="113"/>
      <c r="AT403" s="113"/>
      <c r="AU403" s="117" t="s">
        <v>503</v>
      </c>
      <c r="AV403" s="113"/>
      <c r="AW403" s="113"/>
      <c r="AX403" s="113"/>
    </row>
    <row r="404" spans="1:50" ht="24" customHeight="1" x14ac:dyDescent="0.15">
      <c r="A404" s="112">
        <v>5</v>
      </c>
      <c r="B404" s="112">
        <v>1</v>
      </c>
      <c r="C404" s="117" t="s">
        <v>558</v>
      </c>
      <c r="D404" s="113"/>
      <c r="E404" s="113"/>
      <c r="F404" s="113"/>
      <c r="G404" s="113"/>
      <c r="H404" s="113"/>
      <c r="I404" s="113"/>
      <c r="J404" s="113"/>
      <c r="K404" s="113"/>
      <c r="L404" s="113"/>
      <c r="M404" s="117" t="s">
        <v>547</v>
      </c>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v>339</v>
      </c>
      <c r="AL404" s="115"/>
      <c r="AM404" s="115"/>
      <c r="AN404" s="115"/>
      <c r="AO404" s="115"/>
      <c r="AP404" s="116"/>
      <c r="AQ404" s="117" t="s">
        <v>503</v>
      </c>
      <c r="AR404" s="113"/>
      <c r="AS404" s="113"/>
      <c r="AT404" s="113"/>
      <c r="AU404" s="117" t="s">
        <v>503</v>
      </c>
      <c r="AV404" s="113"/>
      <c r="AW404" s="113"/>
      <c r="AX404" s="113"/>
    </row>
    <row r="405" spans="1:50" ht="24" customHeight="1" x14ac:dyDescent="0.15">
      <c r="A405" s="112">
        <v>6</v>
      </c>
      <c r="B405" s="112">
        <v>1</v>
      </c>
      <c r="C405" s="117" t="s">
        <v>559</v>
      </c>
      <c r="D405" s="113"/>
      <c r="E405" s="113"/>
      <c r="F405" s="113"/>
      <c r="G405" s="113"/>
      <c r="H405" s="113"/>
      <c r="I405" s="113"/>
      <c r="J405" s="113"/>
      <c r="K405" s="113"/>
      <c r="L405" s="113"/>
      <c r="M405" s="117" t="s">
        <v>547</v>
      </c>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v>208</v>
      </c>
      <c r="AL405" s="115"/>
      <c r="AM405" s="115"/>
      <c r="AN405" s="115"/>
      <c r="AO405" s="115"/>
      <c r="AP405" s="116"/>
      <c r="AQ405" s="117" t="s">
        <v>503</v>
      </c>
      <c r="AR405" s="113"/>
      <c r="AS405" s="113"/>
      <c r="AT405" s="113"/>
      <c r="AU405" s="117" t="s">
        <v>503</v>
      </c>
      <c r="AV405" s="113"/>
      <c r="AW405" s="113"/>
      <c r="AX405" s="113"/>
    </row>
    <row r="406" spans="1:50" ht="24" customHeight="1" x14ac:dyDescent="0.15">
      <c r="A406" s="112">
        <v>7</v>
      </c>
      <c r="B406" s="112">
        <v>1</v>
      </c>
      <c r="C406" s="117" t="s">
        <v>541</v>
      </c>
      <c r="D406" s="113"/>
      <c r="E406" s="113"/>
      <c r="F406" s="113"/>
      <c r="G406" s="113"/>
      <c r="H406" s="113"/>
      <c r="I406" s="113"/>
      <c r="J406" s="113"/>
      <c r="K406" s="113"/>
      <c r="L406" s="113"/>
      <c r="M406" s="117" t="s">
        <v>547</v>
      </c>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v>180</v>
      </c>
      <c r="AL406" s="115"/>
      <c r="AM406" s="115"/>
      <c r="AN406" s="115"/>
      <c r="AO406" s="115"/>
      <c r="AP406" s="116"/>
      <c r="AQ406" s="117" t="s">
        <v>503</v>
      </c>
      <c r="AR406" s="113"/>
      <c r="AS406" s="113"/>
      <c r="AT406" s="113"/>
      <c r="AU406" s="117" t="s">
        <v>503</v>
      </c>
      <c r="AV406" s="113"/>
      <c r="AW406" s="113"/>
      <c r="AX406" s="113"/>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409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7" t="s">
        <v>560</v>
      </c>
      <c r="D433" s="113"/>
      <c r="E433" s="113"/>
      <c r="F433" s="113"/>
      <c r="G433" s="113"/>
      <c r="H433" s="113"/>
      <c r="I433" s="113"/>
      <c r="J433" s="113"/>
      <c r="K433" s="113"/>
      <c r="L433" s="113"/>
      <c r="M433" s="117" t="s">
        <v>547</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v>49</v>
      </c>
      <c r="AL433" s="115"/>
      <c r="AM433" s="115"/>
      <c r="AN433" s="115"/>
      <c r="AO433" s="115"/>
      <c r="AP433" s="116"/>
      <c r="AQ433" s="117" t="s">
        <v>503</v>
      </c>
      <c r="AR433" s="113"/>
      <c r="AS433" s="113"/>
      <c r="AT433" s="113"/>
      <c r="AU433" s="117" t="s">
        <v>503</v>
      </c>
      <c r="AV433" s="113"/>
      <c r="AW433" s="113"/>
      <c r="AX433" s="113"/>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410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7" t="s">
        <v>561</v>
      </c>
      <c r="D466" s="113"/>
      <c r="E466" s="113"/>
      <c r="F466" s="113"/>
      <c r="G466" s="113"/>
      <c r="H466" s="113"/>
      <c r="I466" s="113"/>
      <c r="J466" s="113"/>
      <c r="K466" s="113"/>
      <c r="L466" s="113"/>
      <c r="M466" s="117" t="s">
        <v>547</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v>155</v>
      </c>
      <c r="AL466" s="115"/>
      <c r="AM466" s="115"/>
      <c r="AN466" s="115"/>
      <c r="AO466" s="115"/>
      <c r="AP466" s="116"/>
      <c r="AQ466" s="117" t="s">
        <v>503</v>
      </c>
      <c r="AR466" s="113"/>
      <c r="AS466" s="113"/>
      <c r="AT466" s="113"/>
      <c r="AU466" s="117" t="s">
        <v>503</v>
      </c>
      <c r="AV466" s="113"/>
      <c r="AW466" s="113"/>
      <c r="AX466" s="113"/>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411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7" t="s">
        <v>562</v>
      </c>
      <c r="D499" s="113"/>
      <c r="E499" s="113"/>
      <c r="F499" s="113"/>
      <c r="G499" s="113"/>
      <c r="H499" s="113"/>
      <c r="I499" s="113"/>
      <c r="J499" s="113"/>
      <c r="K499" s="113"/>
      <c r="L499" s="113"/>
      <c r="M499" s="117" t="s">
        <v>547</v>
      </c>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v>15799</v>
      </c>
      <c r="AL499" s="115"/>
      <c r="AM499" s="115"/>
      <c r="AN499" s="115"/>
      <c r="AO499" s="115"/>
      <c r="AP499" s="116"/>
      <c r="AQ499" s="117" t="s">
        <v>503</v>
      </c>
      <c r="AR499" s="113"/>
      <c r="AS499" s="113"/>
      <c r="AT499" s="113"/>
      <c r="AU499" s="117" t="s">
        <v>503</v>
      </c>
      <c r="AV499" s="113"/>
      <c r="AW499" s="113"/>
      <c r="AX499" s="113"/>
    </row>
    <row r="500" spans="1:50" ht="24" customHeight="1" x14ac:dyDescent="0.15">
      <c r="A500" s="112">
        <v>2</v>
      </c>
      <c r="B500" s="112">
        <v>1</v>
      </c>
      <c r="C500" s="117" t="s">
        <v>563</v>
      </c>
      <c r="D500" s="113"/>
      <c r="E500" s="113"/>
      <c r="F500" s="113"/>
      <c r="G500" s="113"/>
      <c r="H500" s="113"/>
      <c r="I500" s="113"/>
      <c r="J500" s="113"/>
      <c r="K500" s="113"/>
      <c r="L500" s="113"/>
      <c r="M500" s="117" t="s">
        <v>547</v>
      </c>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v>2102</v>
      </c>
      <c r="AL500" s="115"/>
      <c r="AM500" s="115"/>
      <c r="AN500" s="115"/>
      <c r="AO500" s="115"/>
      <c r="AP500" s="116"/>
      <c r="AQ500" s="117" t="s">
        <v>503</v>
      </c>
      <c r="AR500" s="113"/>
      <c r="AS500" s="113"/>
      <c r="AT500" s="113"/>
      <c r="AU500" s="117" t="s">
        <v>503</v>
      </c>
      <c r="AV500" s="113"/>
      <c r="AW500" s="113"/>
      <c r="AX500" s="113"/>
    </row>
    <row r="501" spans="1:50" ht="24" customHeight="1" x14ac:dyDescent="0.15">
      <c r="A501" s="112">
        <v>3</v>
      </c>
      <c r="B501" s="112">
        <v>1</v>
      </c>
      <c r="C501" s="117" t="s">
        <v>564</v>
      </c>
      <c r="D501" s="113"/>
      <c r="E501" s="113"/>
      <c r="F501" s="113"/>
      <c r="G501" s="113"/>
      <c r="H501" s="113"/>
      <c r="I501" s="113"/>
      <c r="J501" s="113"/>
      <c r="K501" s="113"/>
      <c r="L501" s="113"/>
      <c r="M501" s="117" t="s">
        <v>547</v>
      </c>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v>841</v>
      </c>
      <c r="AL501" s="115"/>
      <c r="AM501" s="115"/>
      <c r="AN501" s="115"/>
      <c r="AO501" s="115"/>
      <c r="AP501" s="116"/>
      <c r="AQ501" s="117" t="s">
        <v>503</v>
      </c>
      <c r="AR501" s="113"/>
      <c r="AS501" s="113"/>
      <c r="AT501" s="113"/>
      <c r="AU501" s="117" t="s">
        <v>503</v>
      </c>
      <c r="AV501" s="113"/>
      <c r="AW501" s="113"/>
      <c r="AX501" s="113"/>
    </row>
    <row r="502" spans="1:50" ht="24" customHeight="1" x14ac:dyDescent="0.15">
      <c r="A502" s="112">
        <v>4</v>
      </c>
      <c r="B502" s="112">
        <v>1</v>
      </c>
      <c r="C502" s="117" t="s">
        <v>523</v>
      </c>
      <c r="D502" s="113"/>
      <c r="E502" s="113"/>
      <c r="F502" s="113"/>
      <c r="G502" s="113"/>
      <c r="H502" s="113"/>
      <c r="I502" s="113"/>
      <c r="J502" s="113"/>
      <c r="K502" s="113"/>
      <c r="L502" s="113"/>
      <c r="M502" s="117" t="s">
        <v>547</v>
      </c>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v>489</v>
      </c>
      <c r="AL502" s="115"/>
      <c r="AM502" s="115"/>
      <c r="AN502" s="115"/>
      <c r="AO502" s="115"/>
      <c r="AP502" s="116"/>
      <c r="AQ502" s="117" t="s">
        <v>503</v>
      </c>
      <c r="AR502" s="113"/>
      <c r="AS502" s="113"/>
      <c r="AT502" s="113"/>
      <c r="AU502" s="117" t="s">
        <v>503</v>
      </c>
      <c r="AV502" s="113"/>
      <c r="AW502" s="113"/>
      <c r="AX502" s="113"/>
    </row>
    <row r="503" spans="1:50" ht="24" customHeight="1" x14ac:dyDescent="0.15">
      <c r="A503" s="112">
        <v>5</v>
      </c>
      <c r="B503" s="112">
        <v>1</v>
      </c>
      <c r="C503" s="117" t="s">
        <v>565</v>
      </c>
      <c r="D503" s="113"/>
      <c r="E503" s="113"/>
      <c r="F503" s="113"/>
      <c r="G503" s="113"/>
      <c r="H503" s="113"/>
      <c r="I503" s="113"/>
      <c r="J503" s="113"/>
      <c r="K503" s="113"/>
      <c r="L503" s="113"/>
      <c r="M503" s="117" t="s">
        <v>547</v>
      </c>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v>167</v>
      </c>
      <c r="AL503" s="115"/>
      <c r="AM503" s="115"/>
      <c r="AN503" s="115"/>
      <c r="AO503" s="115"/>
      <c r="AP503" s="116"/>
      <c r="AQ503" s="117" t="s">
        <v>503</v>
      </c>
      <c r="AR503" s="113"/>
      <c r="AS503" s="113"/>
      <c r="AT503" s="113"/>
      <c r="AU503" s="117" t="s">
        <v>503</v>
      </c>
      <c r="AV503" s="113"/>
      <c r="AW503" s="113"/>
      <c r="AX503" s="113"/>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412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386</v>
      </c>
      <c r="D531" s="118"/>
      <c r="E531" s="118"/>
      <c r="F531" s="118"/>
      <c r="G531" s="118"/>
      <c r="H531" s="118"/>
      <c r="I531" s="118"/>
      <c r="J531" s="118"/>
      <c r="K531" s="118"/>
      <c r="L531" s="118"/>
      <c r="M531" s="118" t="s">
        <v>387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388</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7" t="s">
        <v>566</v>
      </c>
      <c r="D532" s="113"/>
      <c r="E532" s="113"/>
      <c r="F532" s="113"/>
      <c r="G532" s="113"/>
      <c r="H532" s="113"/>
      <c r="I532" s="113"/>
      <c r="J532" s="113"/>
      <c r="K532" s="113"/>
      <c r="L532" s="113"/>
      <c r="M532" s="117" t="s">
        <v>547</v>
      </c>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v>4</v>
      </c>
      <c r="AL532" s="115"/>
      <c r="AM532" s="115"/>
      <c r="AN532" s="115"/>
      <c r="AO532" s="115"/>
      <c r="AP532" s="116"/>
      <c r="AQ532" s="117" t="s">
        <v>503</v>
      </c>
      <c r="AR532" s="113"/>
      <c r="AS532" s="113"/>
      <c r="AT532" s="113"/>
      <c r="AU532" s="117" t="s">
        <v>503</v>
      </c>
      <c r="AV532" s="113"/>
      <c r="AW532" s="113"/>
      <c r="AX532" s="113"/>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413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7" t="s">
        <v>543</v>
      </c>
      <c r="D565" s="113"/>
      <c r="E565" s="113"/>
      <c r="F565" s="113"/>
      <c r="G565" s="113"/>
      <c r="H565" s="113"/>
      <c r="I565" s="113"/>
      <c r="J565" s="113"/>
      <c r="K565" s="113"/>
      <c r="L565" s="113"/>
      <c r="M565" s="117" t="s">
        <v>547</v>
      </c>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v>144</v>
      </c>
      <c r="AL565" s="115"/>
      <c r="AM565" s="115"/>
      <c r="AN565" s="115"/>
      <c r="AO565" s="115"/>
      <c r="AP565" s="116"/>
      <c r="AQ565" s="117" t="s">
        <v>503</v>
      </c>
      <c r="AR565" s="113"/>
      <c r="AS565" s="113"/>
      <c r="AT565" s="113"/>
      <c r="AU565" s="117" t="s">
        <v>503</v>
      </c>
      <c r="AV565" s="113"/>
      <c r="AW565" s="113"/>
      <c r="AX565" s="113"/>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414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386</v>
      </c>
      <c r="D597" s="118"/>
      <c r="E597" s="118"/>
      <c r="F597" s="118"/>
      <c r="G597" s="118"/>
      <c r="H597" s="118"/>
      <c r="I597" s="118"/>
      <c r="J597" s="118"/>
      <c r="K597" s="118"/>
      <c r="L597" s="118"/>
      <c r="M597" s="118" t="s">
        <v>387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388</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7" t="s">
        <v>526</v>
      </c>
      <c r="D598" s="113"/>
      <c r="E598" s="113"/>
      <c r="F598" s="113"/>
      <c r="G598" s="113"/>
      <c r="H598" s="113"/>
      <c r="I598" s="113"/>
      <c r="J598" s="113"/>
      <c r="K598" s="113"/>
      <c r="L598" s="113"/>
      <c r="M598" s="117" t="s">
        <v>567</v>
      </c>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v>51</v>
      </c>
      <c r="AL598" s="115"/>
      <c r="AM598" s="115"/>
      <c r="AN598" s="115"/>
      <c r="AO598" s="115"/>
      <c r="AP598" s="116"/>
      <c r="AQ598" s="117" t="s">
        <v>503</v>
      </c>
      <c r="AR598" s="113"/>
      <c r="AS598" s="113"/>
      <c r="AT598" s="113"/>
      <c r="AU598" s="117" t="s">
        <v>503</v>
      </c>
      <c r="AV598" s="113"/>
      <c r="AW598" s="113"/>
      <c r="AX598" s="113"/>
    </row>
    <row r="599" spans="1:50" ht="24" customHeight="1" x14ac:dyDescent="0.15">
      <c r="A599" s="112">
        <v>2</v>
      </c>
      <c r="B599" s="112">
        <v>1</v>
      </c>
      <c r="C599" s="117" t="s">
        <v>511</v>
      </c>
      <c r="D599" s="113"/>
      <c r="E599" s="113"/>
      <c r="F599" s="113"/>
      <c r="G599" s="113"/>
      <c r="H599" s="113"/>
      <c r="I599" s="113"/>
      <c r="J599" s="113"/>
      <c r="K599" s="113"/>
      <c r="L599" s="113"/>
      <c r="M599" s="117" t="s">
        <v>567</v>
      </c>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v>6</v>
      </c>
      <c r="AL599" s="115"/>
      <c r="AM599" s="115"/>
      <c r="AN599" s="115"/>
      <c r="AO599" s="115"/>
      <c r="AP599" s="116"/>
      <c r="AQ599" s="117" t="s">
        <v>503</v>
      </c>
      <c r="AR599" s="113"/>
      <c r="AS599" s="113"/>
      <c r="AT599" s="113"/>
      <c r="AU599" s="117" t="s">
        <v>503</v>
      </c>
      <c r="AV599" s="113"/>
      <c r="AW599" s="113"/>
      <c r="AX599" s="113"/>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7" t="s">
        <v>515</v>
      </c>
      <c r="D631" s="113"/>
      <c r="E631" s="113"/>
      <c r="F631" s="113"/>
      <c r="G631" s="113"/>
      <c r="H631" s="113"/>
      <c r="I631" s="113"/>
      <c r="J631" s="113"/>
      <c r="K631" s="113"/>
      <c r="L631" s="113"/>
      <c r="M631" s="117" t="s">
        <v>567</v>
      </c>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v>116</v>
      </c>
      <c r="AL631" s="115"/>
      <c r="AM631" s="115"/>
      <c r="AN631" s="115"/>
      <c r="AO631" s="115"/>
      <c r="AP631" s="116"/>
      <c r="AQ631" s="117" t="s">
        <v>503</v>
      </c>
      <c r="AR631" s="113"/>
      <c r="AS631" s="113"/>
      <c r="AT631" s="113"/>
      <c r="AU631" s="117" t="s">
        <v>503</v>
      </c>
      <c r="AV631" s="113"/>
      <c r="AW631" s="113"/>
      <c r="AX631" s="113"/>
    </row>
    <row r="632" spans="1:50" ht="24" customHeight="1" x14ac:dyDescent="0.15">
      <c r="A632" s="112">
        <v>2</v>
      </c>
      <c r="B632" s="112">
        <v>1</v>
      </c>
      <c r="C632" s="117" t="s">
        <v>516</v>
      </c>
      <c r="D632" s="113"/>
      <c r="E632" s="113"/>
      <c r="F632" s="113"/>
      <c r="G632" s="113"/>
      <c r="H632" s="113"/>
      <c r="I632" s="113"/>
      <c r="J632" s="113"/>
      <c r="K632" s="113"/>
      <c r="L632" s="113"/>
      <c r="M632" s="117" t="s">
        <v>567</v>
      </c>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v>87</v>
      </c>
      <c r="AL632" s="115"/>
      <c r="AM632" s="115"/>
      <c r="AN632" s="115"/>
      <c r="AO632" s="115"/>
      <c r="AP632" s="116"/>
      <c r="AQ632" s="117" t="s">
        <v>503</v>
      </c>
      <c r="AR632" s="113"/>
      <c r="AS632" s="113"/>
      <c r="AT632" s="113"/>
      <c r="AU632" s="117" t="s">
        <v>503</v>
      </c>
      <c r="AV632" s="113"/>
      <c r="AW632" s="113"/>
      <c r="AX632" s="113"/>
    </row>
    <row r="633" spans="1:50" ht="24" customHeight="1" x14ac:dyDescent="0.15">
      <c r="A633" s="112">
        <v>3</v>
      </c>
      <c r="B633" s="112">
        <v>1</v>
      </c>
      <c r="C633" s="117" t="s">
        <v>517</v>
      </c>
      <c r="D633" s="113"/>
      <c r="E633" s="113"/>
      <c r="F633" s="113"/>
      <c r="G633" s="113"/>
      <c r="H633" s="113"/>
      <c r="I633" s="113"/>
      <c r="J633" s="113"/>
      <c r="K633" s="113"/>
      <c r="L633" s="113"/>
      <c r="M633" s="117" t="s">
        <v>567</v>
      </c>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v>7</v>
      </c>
      <c r="AL633" s="115"/>
      <c r="AM633" s="115"/>
      <c r="AN633" s="115"/>
      <c r="AO633" s="115"/>
      <c r="AP633" s="116"/>
      <c r="AQ633" s="117" t="s">
        <v>503</v>
      </c>
      <c r="AR633" s="113"/>
      <c r="AS633" s="113"/>
      <c r="AT633" s="113"/>
      <c r="AU633" s="117" t="s">
        <v>503</v>
      </c>
      <c r="AV633" s="113"/>
      <c r="AW633" s="113"/>
      <c r="AX633" s="113"/>
    </row>
    <row r="634" spans="1:50" ht="24" customHeight="1" x14ac:dyDescent="0.15">
      <c r="A634" s="112">
        <v>4</v>
      </c>
      <c r="B634" s="112">
        <v>1</v>
      </c>
      <c r="C634" s="117" t="s">
        <v>520</v>
      </c>
      <c r="D634" s="113"/>
      <c r="E634" s="113"/>
      <c r="F634" s="113"/>
      <c r="G634" s="113"/>
      <c r="H634" s="113"/>
      <c r="I634" s="113"/>
      <c r="J634" s="113"/>
      <c r="K634" s="113"/>
      <c r="L634" s="113"/>
      <c r="M634" s="117" t="s">
        <v>567</v>
      </c>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v>5</v>
      </c>
      <c r="AL634" s="115"/>
      <c r="AM634" s="115"/>
      <c r="AN634" s="115"/>
      <c r="AO634" s="115"/>
      <c r="AP634" s="116"/>
      <c r="AQ634" s="117" t="s">
        <v>503</v>
      </c>
      <c r="AR634" s="113"/>
      <c r="AS634" s="113"/>
      <c r="AT634" s="113"/>
      <c r="AU634" s="117" t="s">
        <v>503</v>
      </c>
      <c r="AV634" s="113"/>
      <c r="AW634" s="113"/>
      <c r="AX634" s="113"/>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415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386</v>
      </c>
      <c r="D663" s="118"/>
      <c r="E663" s="118"/>
      <c r="F663" s="118"/>
      <c r="G663" s="118"/>
      <c r="H663" s="118"/>
      <c r="I663" s="118"/>
      <c r="J663" s="118"/>
      <c r="K663" s="118"/>
      <c r="L663" s="118"/>
      <c r="M663" s="118" t="s">
        <v>387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388</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7" t="s">
        <v>522</v>
      </c>
      <c r="D664" s="113"/>
      <c r="E664" s="113"/>
      <c r="F664" s="113"/>
      <c r="G664" s="113"/>
      <c r="H664" s="113"/>
      <c r="I664" s="113"/>
      <c r="J664" s="113"/>
      <c r="K664" s="113"/>
      <c r="L664" s="113"/>
      <c r="M664" s="117" t="s">
        <v>567</v>
      </c>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v>27</v>
      </c>
      <c r="AL664" s="115"/>
      <c r="AM664" s="115"/>
      <c r="AN664" s="115"/>
      <c r="AO664" s="115"/>
      <c r="AP664" s="116"/>
      <c r="AQ664" s="117" t="s">
        <v>503</v>
      </c>
      <c r="AR664" s="113"/>
      <c r="AS664" s="113"/>
      <c r="AT664" s="113"/>
      <c r="AU664" s="117" t="s">
        <v>503</v>
      </c>
      <c r="AV664" s="113"/>
      <c r="AW664" s="113"/>
      <c r="AX664" s="113"/>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416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386</v>
      </c>
      <c r="D696" s="118"/>
      <c r="E696" s="118"/>
      <c r="F696" s="118"/>
      <c r="G696" s="118"/>
      <c r="H696" s="118"/>
      <c r="I696" s="118"/>
      <c r="J696" s="118"/>
      <c r="K696" s="118"/>
      <c r="L696" s="118"/>
      <c r="M696" s="118" t="s">
        <v>387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388</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417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418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386</v>
      </c>
      <c r="D762" s="118"/>
      <c r="E762" s="118"/>
      <c r="F762" s="118"/>
      <c r="G762" s="118"/>
      <c r="H762" s="118"/>
      <c r="I762" s="118"/>
      <c r="J762" s="118"/>
      <c r="K762" s="118"/>
      <c r="L762" s="118"/>
      <c r="M762" s="118" t="s">
        <v>387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388</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419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421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386</v>
      </c>
      <c r="D861" s="118"/>
      <c r="E861" s="118"/>
      <c r="F861" s="118"/>
      <c r="G861" s="118"/>
      <c r="H861" s="118"/>
      <c r="I861" s="118"/>
      <c r="J861" s="118"/>
      <c r="K861" s="118"/>
      <c r="L861" s="118"/>
      <c r="M861" s="118" t="s">
        <v>387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388</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422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386</v>
      </c>
      <c r="D894" s="118"/>
      <c r="E894" s="118"/>
      <c r="F894" s="118"/>
      <c r="G894" s="118"/>
      <c r="H894" s="118"/>
      <c r="I894" s="118"/>
      <c r="J894" s="118"/>
      <c r="K894" s="118"/>
      <c r="L894" s="118"/>
      <c r="M894" s="118" t="s">
        <v>387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388</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423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424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425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426</v>
      </c>
      <c r="D1026" s="118"/>
      <c r="E1026" s="118"/>
      <c r="F1026" s="118"/>
      <c r="G1026" s="118"/>
      <c r="H1026" s="118"/>
      <c r="I1026" s="118"/>
      <c r="J1026" s="118"/>
      <c r="K1026" s="118"/>
      <c r="L1026" s="118"/>
      <c r="M1026" s="118" t="s">
        <v>427</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428</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429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386</v>
      </c>
      <c r="D1092" s="118"/>
      <c r="E1092" s="118"/>
      <c r="F1092" s="118"/>
      <c r="G1092" s="118"/>
      <c r="H1092" s="118"/>
      <c r="I1092" s="118"/>
      <c r="J1092" s="118"/>
      <c r="K1092" s="118"/>
      <c r="L1092" s="118"/>
      <c r="M1092" s="118" t="s">
        <v>387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388</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431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432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386</v>
      </c>
      <c r="D1158" s="118"/>
      <c r="E1158" s="118"/>
      <c r="F1158" s="118"/>
      <c r="G1158" s="118"/>
      <c r="H1158" s="118"/>
      <c r="I1158" s="118"/>
      <c r="J1158" s="118"/>
      <c r="K1158" s="118"/>
      <c r="L1158" s="118"/>
      <c r="M1158" s="118" t="s">
        <v>387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388</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433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434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435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5:AK33">
    <cfRule type="expression" dxfId="531" priority="651">
      <formula>IF(RIGHT(TEXT(AK5,"0.#"),1)=".",FALSE,TRUE)</formula>
    </cfRule>
    <cfRule type="expression" dxfId="530" priority="652">
      <formula>IF(RIGHT(TEXT(AK5,"0.#"),1)=".",TRUE,FALSE)</formula>
    </cfRule>
  </conditionalFormatting>
  <conditionalFormatting sqref="AU5:AX33">
    <cfRule type="expression" dxfId="529" priority="647">
      <formula>IF(AND(AU5&gt;=0, RIGHT(TEXT(AU5,"0.#"),1)&lt;&gt;"."),TRUE,FALSE)</formula>
    </cfRule>
    <cfRule type="expression" dxfId="528" priority="648">
      <formula>IF(AND(AU5&gt;=0, RIGHT(TEXT(AU5,"0.#"),1)="."),TRUE,FALSE)</formula>
    </cfRule>
    <cfRule type="expression" dxfId="527" priority="649">
      <formula>IF(AND(AU5&lt;0, RIGHT(TEXT(AU5,"0.#"),1)&lt;&gt;"."),TRUE,FALSE)</formula>
    </cfRule>
    <cfRule type="expression" dxfId="526" priority="650">
      <formula>IF(AND(AU5&lt;0, RIGHT(TEXT(AU5,"0.#"),1)="."),TRUE,FALSE)</formula>
    </cfRule>
  </conditionalFormatting>
  <conditionalFormatting sqref="AK38:AK66">
    <cfRule type="expression" dxfId="525" priority="639">
      <formula>IF(RIGHT(TEXT(AK38,"0.#"),1)=".",FALSE,TRUE)</formula>
    </cfRule>
    <cfRule type="expression" dxfId="524" priority="640">
      <formula>IF(RIGHT(TEXT(AK38,"0.#"),1)=".",TRUE,FALSE)</formula>
    </cfRule>
  </conditionalFormatting>
  <conditionalFormatting sqref="AU38:AX66">
    <cfRule type="expression" dxfId="523" priority="635">
      <formula>IF(AND(AU38&gt;=0, RIGHT(TEXT(AU38,"0.#"),1)&lt;&gt;"."),TRUE,FALSE)</formula>
    </cfRule>
    <cfRule type="expression" dxfId="522" priority="636">
      <formula>IF(AND(AU38&gt;=0, RIGHT(TEXT(AU38,"0.#"),1)="."),TRUE,FALSE)</formula>
    </cfRule>
    <cfRule type="expression" dxfId="521" priority="637">
      <formula>IF(AND(AU38&lt;0, RIGHT(TEXT(AU38,"0.#"),1)&lt;&gt;"."),TRUE,FALSE)</formula>
    </cfRule>
    <cfRule type="expression" dxfId="520" priority="638">
      <formula>IF(AND(AU38&lt;0, RIGHT(TEXT(AU38,"0.#"),1)="."),TRUE,FALSE)</formula>
    </cfRule>
  </conditionalFormatting>
  <conditionalFormatting sqref="AK73:AK99">
    <cfRule type="expression" dxfId="519" priority="627">
      <formula>IF(RIGHT(TEXT(AK73,"0.#"),1)=".",FALSE,TRUE)</formula>
    </cfRule>
    <cfRule type="expression" dxfId="518" priority="628">
      <formula>IF(RIGHT(TEXT(AK73,"0.#"),1)=".",TRUE,FALSE)</formula>
    </cfRule>
  </conditionalFormatting>
  <conditionalFormatting sqref="AU73:AX99">
    <cfRule type="expression" dxfId="517" priority="623">
      <formula>IF(AND(AU73&gt;=0, RIGHT(TEXT(AU73,"0.#"),1)&lt;&gt;"."),TRUE,FALSE)</formula>
    </cfRule>
    <cfRule type="expression" dxfId="516" priority="624">
      <formula>IF(AND(AU73&gt;=0, RIGHT(TEXT(AU73,"0.#"),1)="."),TRUE,FALSE)</formula>
    </cfRule>
    <cfRule type="expression" dxfId="515" priority="625">
      <formula>IF(AND(AU73&lt;0, RIGHT(TEXT(AU73,"0.#"),1)&lt;&gt;"."),TRUE,FALSE)</formula>
    </cfRule>
    <cfRule type="expression" dxfId="514" priority="626">
      <formula>IF(AND(AU73&lt;0, RIGHT(TEXT(AU73,"0.#"),1)="."),TRUE,FALSE)</formula>
    </cfRule>
  </conditionalFormatting>
  <conditionalFormatting sqref="AK112:AK132">
    <cfRule type="expression" dxfId="513" priority="615">
      <formula>IF(RIGHT(TEXT(AK112,"0.#"),1)=".",FALSE,TRUE)</formula>
    </cfRule>
    <cfRule type="expression" dxfId="512" priority="616">
      <formula>IF(RIGHT(TEXT(AK112,"0.#"),1)=".",TRUE,FALSE)</formula>
    </cfRule>
  </conditionalFormatting>
  <conditionalFormatting sqref="AU112:AX132">
    <cfRule type="expression" dxfId="511" priority="611">
      <formula>IF(AND(AU112&gt;=0, RIGHT(TEXT(AU112,"0.#"),1)&lt;&gt;"."),TRUE,FALSE)</formula>
    </cfRule>
    <cfRule type="expression" dxfId="510" priority="612">
      <formula>IF(AND(AU112&gt;=0, RIGHT(TEXT(AU112,"0.#"),1)="."),TRUE,FALSE)</formula>
    </cfRule>
    <cfRule type="expression" dxfId="509" priority="613">
      <formula>IF(AND(AU112&lt;0, RIGHT(TEXT(AU112,"0.#"),1)&lt;&gt;"."),TRUE,FALSE)</formula>
    </cfRule>
    <cfRule type="expression" dxfId="508" priority="614">
      <formula>IF(AND(AU112&lt;0, RIGHT(TEXT(AU112,"0.#"),1)="."),TRUE,FALSE)</formula>
    </cfRule>
  </conditionalFormatting>
  <conditionalFormatting sqref="AK146:AK165">
    <cfRule type="expression" dxfId="507" priority="603">
      <formula>IF(RIGHT(TEXT(AK146,"0.#"),1)=".",FALSE,TRUE)</formula>
    </cfRule>
    <cfRule type="expression" dxfId="506" priority="604">
      <formula>IF(RIGHT(TEXT(AK146,"0.#"),1)=".",TRUE,FALSE)</formula>
    </cfRule>
  </conditionalFormatting>
  <conditionalFormatting sqref="AU146:AX165">
    <cfRule type="expression" dxfId="505" priority="599">
      <formula>IF(AND(AU146&gt;=0, RIGHT(TEXT(AU146,"0.#"),1)&lt;&gt;"."),TRUE,FALSE)</formula>
    </cfRule>
    <cfRule type="expression" dxfId="504" priority="600">
      <formula>IF(AND(AU146&gt;=0, RIGHT(TEXT(AU146,"0.#"),1)="."),TRUE,FALSE)</formula>
    </cfRule>
    <cfRule type="expression" dxfId="503" priority="601">
      <formula>IF(AND(AU146&lt;0, RIGHT(TEXT(AU146,"0.#"),1)&lt;&gt;"."),TRUE,FALSE)</formula>
    </cfRule>
    <cfRule type="expression" dxfId="502" priority="602">
      <formula>IF(AND(AU146&lt;0, RIGHT(TEXT(AU146,"0.#"),1)="."),TRUE,FALSE)</formula>
    </cfRule>
  </conditionalFormatting>
  <conditionalFormatting sqref="AK175:AK198">
    <cfRule type="expression" dxfId="501" priority="591">
      <formula>IF(RIGHT(TEXT(AK175,"0.#"),1)=".",FALSE,TRUE)</formula>
    </cfRule>
    <cfRule type="expression" dxfId="500" priority="592">
      <formula>IF(RIGHT(TEXT(AK175,"0.#"),1)=".",TRUE,FALSE)</formula>
    </cfRule>
  </conditionalFormatting>
  <conditionalFormatting sqref="AU175:AX198">
    <cfRule type="expression" dxfId="499" priority="587">
      <formula>IF(AND(AU175&gt;=0, RIGHT(TEXT(AU175,"0.#"),1)&lt;&gt;"."),TRUE,FALSE)</formula>
    </cfRule>
    <cfRule type="expression" dxfId="498" priority="588">
      <formula>IF(AND(AU175&gt;=0, RIGHT(TEXT(AU175,"0.#"),1)="."),TRUE,FALSE)</formula>
    </cfRule>
    <cfRule type="expression" dxfId="497" priority="589">
      <formula>IF(AND(AU175&lt;0, RIGHT(TEXT(AU175,"0.#"),1)&lt;&gt;"."),TRUE,FALSE)</formula>
    </cfRule>
    <cfRule type="expression" dxfId="496" priority="590">
      <formula>IF(AND(AU175&lt;0, RIGHT(TEXT(AU175,"0.#"),1)="."),TRUE,FALSE)</formula>
    </cfRule>
  </conditionalFormatting>
  <conditionalFormatting sqref="AK204:AK231">
    <cfRule type="expression" dxfId="495" priority="579">
      <formula>IF(RIGHT(TEXT(AK204,"0.#"),1)=".",FALSE,TRUE)</formula>
    </cfRule>
    <cfRule type="expression" dxfId="494" priority="580">
      <formula>IF(RIGHT(TEXT(AK204,"0.#"),1)=".",TRUE,FALSE)</formula>
    </cfRule>
  </conditionalFormatting>
  <conditionalFormatting sqref="AU204:AX231">
    <cfRule type="expression" dxfId="493" priority="575">
      <formula>IF(AND(AU204&gt;=0, RIGHT(TEXT(AU204,"0.#"),1)&lt;&gt;"."),TRUE,FALSE)</formula>
    </cfRule>
    <cfRule type="expression" dxfId="492" priority="576">
      <formula>IF(AND(AU204&gt;=0, RIGHT(TEXT(AU204,"0.#"),1)="."),TRUE,FALSE)</formula>
    </cfRule>
    <cfRule type="expression" dxfId="491" priority="577">
      <formula>IF(AND(AU204&lt;0, RIGHT(TEXT(AU204,"0.#"),1)&lt;&gt;"."),TRUE,FALSE)</formula>
    </cfRule>
    <cfRule type="expression" dxfId="490" priority="578">
      <formula>IF(AND(AU204&lt;0, RIGHT(TEXT(AU204,"0.#"),1)="."),TRUE,FALSE)</formula>
    </cfRule>
  </conditionalFormatting>
  <conditionalFormatting sqref="AK236:AK264">
    <cfRule type="expression" dxfId="489" priority="567">
      <formula>IF(RIGHT(TEXT(AK236,"0.#"),1)=".",FALSE,TRUE)</formula>
    </cfRule>
    <cfRule type="expression" dxfId="488" priority="568">
      <formula>IF(RIGHT(TEXT(AK236,"0.#"),1)=".",TRUE,FALSE)</formula>
    </cfRule>
  </conditionalFormatting>
  <conditionalFormatting sqref="AU236:AX264">
    <cfRule type="expression" dxfId="487" priority="563">
      <formula>IF(AND(AU236&gt;=0, RIGHT(TEXT(AU236,"0.#"),1)&lt;&gt;"."),TRUE,FALSE)</formula>
    </cfRule>
    <cfRule type="expression" dxfId="486" priority="564">
      <formula>IF(AND(AU236&gt;=0, RIGHT(TEXT(AU236,"0.#"),1)="."),TRUE,FALSE)</formula>
    </cfRule>
    <cfRule type="expression" dxfId="485" priority="565">
      <formula>IF(AND(AU236&lt;0, RIGHT(TEXT(AU236,"0.#"),1)&lt;&gt;"."),TRUE,FALSE)</formula>
    </cfRule>
    <cfRule type="expression" dxfId="484" priority="566">
      <formula>IF(AND(AU236&lt;0, RIGHT(TEXT(AU236,"0.#"),1)="."),TRUE,FALSE)</formula>
    </cfRule>
  </conditionalFormatting>
  <conditionalFormatting sqref="AK271:AK297">
    <cfRule type="expression" dxfId="483" priority="555">
      <formula>IF(RIGHT(TEXT(AK271,"0.#"),1)=".",FALSE,TRUE)</formula>
    </cfRule>
    <cfRule type="expression" dxfId="482" priority="556">
      <formula>IF(RIGHT(TEXT(AK271,"0.#"),1)=".",TRUE,FALSE)</formula>
    </cfRule>
  </conditionalFormatting>
  <conditionalFormatting sqref="AU271:AX297">
    <cfRule type="expression" dxfId="481" priority="551">
      <formula>IF(AND(AU271&gt;=0, RIGHT(TEXT(AU271,"0.#"),1)&lt;&gt;"."),TRUE,FALSE)</formula>
    </cfRule>
    <cfRule type="expression" dxfId="480" priority="552">
      <formula>IF(AND(AU271&gt;=0, RIGHT(TEXT(AU271,"0.#"),1)="."),TRUE,FALSE)</formula>
    </cfRule>
    <cfRule type="expression" dxfId="479" priority="553">
      <formula>IF(AND(AU271&lt;0, RIGHT(TEXT(AU271,"0.#"),1)&lt;&gt;"."),TRUE,FALSE)</formula>
    </cfRule>
    <cfRule type="expression" dxfId="478" priority="554">
      <formula>IF(AND(AU271&lt;0, RIGHT(TEXT(AU271,"0.#"),1)="."),TRUE,FALSE)</formula>
    </cfRule>
  </conditionalFormatting>
  <conditionalFormatting sqref="AK311:AK330">
    <cfRule type="expression" dxfId="477" priority="543">
      <formula>IF(RIGHT(TEXT(AK311,"0.#"),1)=".",FALSE,TRUE)</formula>
    </cfRule>
    <cfRule type="expression" dxfId="476" priority="544">
      <formula>IF(RIGHT(TEXT(AK311,"0.#"),1)=".",TRUE,FALSE)</formula>
    </cfRule>
  </conditionalFormatting>
  <conditionalFormatting sqref="AU311:AX330">
    <cfRule type="expression" dxfId="475" priority="539">
      <formula>IF(AND(AU311&gt;=0, RIGHT(TEXT(AU311,"0.#"),1)&lt;&gt;"."),TRUE,FALSE)</formula>
    </cfRule>
    <cfRule type="expression" dxfId="474" priority="540">
      <formula>IF(AND(AU311&gt;=0, RIGHT(TEXT(AU311,"0.#"),1)="."),TRUE,FALSE)</formula>
    </cfRule>
    <cfRule type="expression" dxfId="473" priority="541">
      <formula>IF(AND(AU311&lt;0, RIGHT(TEXT(AU311,"0.#"),1)&lt;&gt;"."),TRUE,FALSE)</formula>
    </cfRule>
    <cfRule type="expression" dxfId="472" priority="542">
      <formula>IF(AND(AU311&lt;0, RIGHT(TEXT(AU311,"0.#"),1)="."),TRUE,FALSE)</formula>
    </cfRule>
  </conditionalFormatting>
  <conditionalFormatting sqref="AK344:AK363">
    <cfRule type="expression" dxfId="471" priority="531">
      <formula>IF(RIGHT(TEXT(AK344,"0.#"),1)=".",FALSE,TRUE)</formula>
    </cfRule>
    <cfRule type="expression" dxfId="470" priority="532">
      <formula>IF(RIGHT(TEXT(AK344,"0.#"),1)=".",TRUE,FALSE)</formula>
    </cfRule>
  </conditionalFormatting>
  <conditionalFormatting sqref="AU344:AX363">
    <cfRule type="expression" dxfId="469" priority="527">
      <formula>IF(AND(AU344&gt;=0, RIGHT(TEXT(AU344,"0.#"),1)&lt;&gt;"."),TRUE,FALSE)</formula>
    </cfRule>
    <cfRule type="expression" dxfId="468" priority="528">
      <formula>IF(AND(AU344&gt;=0, RIGHT(TEXT(AU344,"0.#"),1)="."),TRUE,FALSE)</formula>
    </cfRule>
    <cfRule type="expression" dxfId="467" priority="529">
      <formula>IF(AND(AU344&lt;0, RIGHT(TEXT(AU344,"0.#"),1)&lt;&gt;"."),TRUE,FALSE)</formula>
    </cfRule>
    <cfRule type="expression" dxfId="466" priority="530">
      <formula>IF(AND(AU344&lt;0, RIGHT(TEXT(AU344,"0.#"),1)="."),TRUE,FALSE)</formula>
    </cfRule>
  </conditionalFormatting>
  <conditionalFormatting sqref="AK377:AK396">
    <cfRule type="expression" dxfId="465" priority="519">
      <formula>IF(RIGHT(TEXT(AK377,"0.#"),1)=".",FALSE,TRUE)</formula>
    </cfRule>
    <cfRule type="expression" dxfId="464" priority="520">
      <formula>IF(RIGHT(TEXT(AK377,"0.#"),1)=".",TRUE,FALSE)</formula>
    </cfRule>
  </conditionalFormatting>
  <conditionalFormatting sqref="AU377:AX396">
    <cfRule type="expression" dxfId="463" priority="515">
      <formula>IF(AND(AU377&gt;=0, RIGHT(TEXT(AU377,"0.#"),1)&lt;&gt;"."),TRUE,FALSE)</formula>
    </cfRule>
    <cfRule type="expression" dxfId="462" priority="516">
      <formula>IF(AND(AU377&gt;=0, RIGHT(TEXT(AU377,"0.#"),1)="."),TRUE,FALSE)</formula>
    </cfRule>
    <cfRule type="expression" dxfId="461" priority="517">
      <formula>IF(AND(AU377&lt;0, RIGHT(TEXT(AU377,"0.#"),1)&lt;&gt;"."),TRUE,FALSE)</formula>
    </cfRule>
    <cfRule type="expression" dxfId="460" priority="518">
      <formula>IF(AND(AU377&lt;0, RIGHT(TEXT(AU377,"0.#"),1)="."),TRUE,FALSE)</formula>
    </cfRule>
  </conditionalFormatting>
  <conditionalFormatting sqref="AK407:AK429">
    <cfRule type="expression" dxfId="459" priority="507">
      <formula>IF(RIGHT(TEXT(AK407,"0.#"),1)=".",FALSE,TRUE)</formula>
    </cfRule>
    <cfRule type="expression" dxfId="458" priority="508">
      <formula>IF(RIGHT(TEXT(AK407,"0.#"),1)=".",TRUE,FALSE)</formula>
    </cfRule>
  </conditionalFormatting>
  <conditionalFormatting sqref="AU407:AX429">
    <cfRule type="expression" dxfId="457" priority="503">
      <formula>IF(AND(AU407&gt;=0, RIGHT(TEXT(AU407,"0.#"),1)&lt;&gt;"."),TRUE,FALSE)</formula>
    </cfRule>
    <cfRule type="expression" dxfId="456" priority="504">
      <formula>IF(AND(AU407&gt;=0, RIGHT(TEXT(AU407,"0.#"),1)="."),TRUE,FALSE)</formula>
    </cfRule>
    <cfRule type="expression" dxfId="455" priority="505">
      <formula>IF(AND(AU407&lt;0, RIGHT(TEXT(AU407,"0.#"),1)&lt;&gt;"."),TRUE,FALSE)</formula>
    </cfRule>
    <cfRule type="expression" dxfId="454" priority="506">
      <formula>IF(AND(AU407&lt;0, RIGHT(TEXT(AU407,"0.#"),1)="."),TRUE,FALSE)</formula>
    </cfRule>
  </conditionalFormatting>
  <conditionalFormatting sqref="AK434:AK462">
    <cfRule type="expression" dxfId="453" priority="495">
      <formula>IF(RIGHT(TEXT(AK434,"0.#"),1)=".",FALSE,TRUE)</formula>
    </cfRule>
    <cfRule type="expression" dxfId="452" priority="496">
      <formula>IF(RIGHT(TEXT(AK434,"0.#"),1)=".",TRUE,FALSE)</formula>
    </cfRule>
  </conditionalFormatting>
  <conditionalFormatting sqref="AU434:AX462">
    <cfRule type="expression" dxfId="451" priority="491">
      <formula>IF(AND(AU434&gt;=0, RIGHT(TEXT(AU434,"0.#"),1)&lt;&gt;"."),TRUE,FALSE)</formula>
    </cfRule>
    <cfRule type="expression" dxfId="450" priority="492">
      <formula>IF(AND(AU434&gt;=0, RIGHT(TEXT(AU434,"0.#"),1)="."),TRUE,FALSE)</formula>
    </cfRule>
    <cfRule type="expression" dxfId="449" priority="493">
      <formula>IF(AND(AU434&lt;0, RIGHT(TEXT(AU434,"0.#"),1)&lt;&gt;"."),TRUE,FALSE)</formula>
    </cfRule>
    <cfRule type="expression" dxfId="448" priority="494">
      <formula>IF(AND(AU434&lt;0, RIGHT(TEXT(AU434,"0.#"),1)="."),TRUE,FALSE)</formula>
    </cfRule>
  </conditionalFormatting>
  <conditionalFormatting sqref="AK467:AK495">
    <cfRule type="expression" dxfId="447" priority="483">
      <formula>IF(RIGHT(TEXT(AK467,"0.#"),1)=".",FALSE,TRUE)</formula>
    </cfRule>
    <cfRule type="expression" dxfId="446" priority="484">
      <formula>IF(RIGHT(TEXT(AK467,"0.#"),1)=".",TRUE,FALSE)</formula>
    </cfRule>
  </conditionalFormatting>
  <conditionalFormatting sqref="AU467:AX495">
    <cfRule type="expression" dxfId="445" priority="479">
      <formula>IF(AND(AU467&gt;=0, RIGHT(TEXT(AU467,"0.#"),1)&lt;&gt;"."),TRUE,FALSE)</formula>
    </cfRule>
    <cfRule type="expression" dxfId="444" priority="480">
      <formula>IF(AND(AU467&gt;=0, RIGHT(TEXT(AU467,"0.#"),1)="."),TRUE,FALSE)</formula>
    </cfRule>
    <cfRule type="expression" dxfId="443" priority="481">
      <formula>IF(AND(AU467&lt;0, RIGHT(TEXT(AU467,"0.#"),1)&lt;&gt;"."),TRUE,FALSE)</formula>
    </cfRule>
    <cfRule type="expression" dxfId="442" priority="482">
      <formula>IF(AND(AU467&lt;0, RIGHT(TEXT(AU467,"0.#"),1)="."),TRUE,FALSE)</formula>
    </cfRule>
  </conditionalFormatting>
  <conditionalFormatting sqref="AK504:AK528">
    <cfRule type="expression" dxfId="441" priority="471">
      <formula>IF(RIGHT(TEXT(AK504,"0.#"),1)=".",FALSE,TRUE)</formula>
    </cfRule>
    <cfRule type="expression" dxfId="440" priority="472">
      <formula>IF(RIGHT(TEXT(AK504,"0.#"),1)=".",TRUE,FALSE)</formula>
    </cfRule>
  </conditionalFormatting>
  <conditionalFormatting sqref="AU504:AX528">
    <cfRule type="expression" dxfId="439" priority="467">
      <formula>IF(AND(AU504&gt;=0, RIGHT(TEXT(AU504,"0.#"),1)&lt;&gt;"."),TRUE,FALSE)</formula>
    </cfRule>
    <cfRule type="expression" dxfId="438" priority="468">
      <formula>IF(AND(AU504&gt;=0, RIGHT(TEXT(AU504,"0.#"),1)="."),TRUE,FALSE)</formula>
    </cfRule>
    <cfRule type="expression" dxfId="437" priority="469">
      <formula>IF(AND(AU504&lt;0, RIGHT(TEXT(AU504,"0.#"),1)&lt;&gt;"."),TRUE,FALSE)</formula>
    </cfRule>
    <cfRule type="expression" dxfId="436" priority="470">
      <formula>IF(AND(AU504&lt;0, RIGHT(TEXT(AU504,"0.#"),1)="."),TRUE,FALSE)</formula>
    </cfRule>
  </conditionalFormatting>
  <conditionalFormatting sqref="AK533:AK561">
    <cfRule type="expression" dxfId="435" priority="459">
      <formula>IF(RIGHT(TEXT(AK533,"0.#"),1)=".",FALSE,TRUE)</formula>
    </cfRule>
    <cfRule type="expression" dxfId="434" priority="460">
      <formula>IF(RIGHT(TEXT(AK533,"0.#"),1)=".",TRUE,FALSE)</formula>
    </cfRule>
  </conditionalFormatting>
  <conditionalFormatting sqref="AU533:AX561">
    <cfRule type="expression" dxfId="433" priority="455">
      <formula>IF(AND(AU533&gt;=0, RIGHT(TEXT(AU533,"0.#"),1)&lt;&gt;"."),TRUE,FALSE)</formula>
    </cfRule>
    <cfRule type="expression" dxfId="432" priority="456">
      <formula>IF(AND(AU533&gt;=0, RIGHT(TEXT(AU533,"0.#"),1)="."),TRUE,FALSE)</formula>
    </cfRule>
    <cfRule type="expression" dxfId="431" priority="457">
      <formula>IF(AND(AU533&lt;0, RIGHT(TEXT(AU533,"0.#"),1)&lt;&gt;"."),TRUE,FALSE)</formula>
    </cfRule>
    <cfRule type="expression" dxfId="430" priority="458">
      <formula>IF(AND(AU533&lt;0, RIGHT(TEXT(AU533,"0.#"),1)="."),TRUE,FALSE)</formula>
    </cfRule>
  </conditionalFormatting>
  <conditionalFormatting sqref="AK566:AK594">
    <cfRule type="expression" dxfId="429" priority="447">
      <formula>IF(RIGHT(TEXT(AK566,"0.#"),1)=".",FALSE,TRUE)</formula>
    </cfRule>
    <cfRule type="expression" dxfId="428" priority="448">
      <formula>IF(RIGHT(TEXT(AK566,"0.#"),1)=".",TRUE,FALSE)</formula>
    </cfRule>
  </conditionalFormatting>
  <conditionalFormatting sqref="AU566:AX594">
    <cfRule type="expression" dxfId="427" priority="443">
      <formula>IF(AND(AU566&gt;=0, RIGHT(TEXT(AU566,"0.#"),1)&lt;&gt;"."),TRUE,FALSE)</formula>
    </cfRule>
    <cfRule type="expression" dxfId="426" priority="444">
      <formula>IF(AND(AU566&gt;=0, RIGHT(TEXT(AU566,"0.#"),1)="."),TRUE,FALSE)</formula>
    </cfRule>
    <cfRule type="expression" dxfId="425" priority="445">
      <formula>IF(AND(AU566&lt;0, RIGHT(TEXT(AU566,"0.#"),1)&lt;&gt;"."),TRUE,FALSE)</formula>
    </cfRule>
    <cfRule type="expression" dxfId="424" priority="446">
      <formula>IF(AND(AU566&lt;0, RIGHT(TEXT(AU566,"0.#"),1)="."),TRUE,FALSE)</formula>
    </cfRule>
  </conditionalFormatting>
  <conditionalFormatting sqref="AK600:AK627">
    <cfRule type="expression" dxfId="423" priority="435">
      <formula>IF(RIGHT(TEXT(AK600,"0.#"),1)=".",FALSE,TRUE)</formula>
    </cfRule>
    <cfRule type="expression" dxfId="422" priority="436">
      <formula>IF(RIGHT(TEXT(AK600,"0.#"),1)=".",TRUE,FALSE)</formula>
    </cfRule>
  </conditionalFormatting>
  <conditionalFormatting sqref="AU600:AX627">
    <cfRule type="expression" dxfId="421" priority="431">
      <formula>IF(AND(AU600&gt;=0, RIGHT(TEXT(AU600,"0.#"),1)&lt;&gt;"."),TRUE,FALSE)</formula>
    </cfRule>
    <cfRule type="expression" dxfId="420" priority="432">
      <formula>IF(AND(AU600&gt;=0, RIGHT(TEXT(AU600,"0.#"),1)="."),TRUE,FALSE)</formula>
    </cfRule>
    <cfRule type="expression" dxfId="419" priority="433">
      <formula>IF(AND(AU600&lt;0, RIGHT(TEXT(AU600,"0.#"),1)&lt;&gt;"."),TRUE,FALSE)</formula>
    </cfRule>
    <cfRule type="expression" dxfId="418" priority="434">
      <formula>IF(AND(AU600&lt;0, RIGHT(TEXT(AU600,"0.#"),1)="."),TRUE,FALSE)</formula>
    </cfRule>
  </conditionalFormatting>
  <conditionalFormatting sqref="AK635:AK660">
    <cfRule type="expression" dxfId="417" priority="423">
      <formula>IF(RIGHT(TEXT(AK635,"0.#"),1)=".",FALSE,TRUE)</formula>
    </cfRule>
    <cfRule type="expression" dxfId="416" priority="424">
      <formula>IF(RIGHT(TEXT(AK635,"0.#"),1)=".",TRUE,FALSE)</formula>
    </cfRule>
  </conditionalFormatting>
  <conditionalFormatting sqref="AU635:AX660">
    <cfRule type="expression" dxfId="415" priority="419">
      <formula>IF(AND(AU635&gt;=0, RIGHT(TEXT(AU635,"0.#"),1)&lt;&gt;"."),TRUE,FALSE)</formula>
    </cfRule>
    <cfRule type="expression" dxfId="414" priority="420">
      <formula>IF(AND(AU635&gt;=0, RIGHT(TEXT(AU635,"0.#"),1)="."),TRUE,FALSE)</formula>
    </cfRule>
    <cfRule type="expression" dxfId="413" priority="421">
      <formula>IF(AND(AU635&lt;0, RIGHT(TEXT(AU635,"0.#"),1)&lt;&gt;"."),TRUE,FALSE)</formula>
    </cfRule>
    <cfRule type="expression" dxfId="412" priority="422">
      <formula>IF(AND(AU635&lt;0, RIGHT(TEXT(AU635,"0.#"),1)="."),TRUE,FALSE)</formula>
    </cfRule>
  </conditionalFormatting>
  <conditionalFormatting sqref="AK665:AK693">
    <cfRule type="expression" dxfId="411" priority="411">
      <formula>IF(RIGHT(TEXT(AK665,"0.#"),1)=".",FALSE,TRUE)</formula>
    </cfRule>
    <cfRule type="expression" dxfId="410" priority="412">
      <formula>IF(RIGHT(TEXT(AK665,"0.#"),1)=".",TRUE,FALSE)</formula>
    </cfRule>
  </conditionalFormatting>
  <conditionalFormatting sqref="AU665:AX693">
    <cfRule type="expression" dxfId="409" priority="407">
      <formula>IF(AND(AU665&gt;=0, RIGHT(TEXT(AU665,"0.#"),1)&lt;&gt;"."),TRUE,FALSE)</formula>
    </cfRule>
    <cfRule type="expression" dxfId="408" priority="408">
      <formula>IF(AND(AU665&gt;=0, RIGHT(TEXT(AU665,"0.#"),1)="."),TRUE,FALSE)</formula>
    </cfRule>
    <cfRule type="expression" dxfId="407" priority="409">
      <formula>IF(AND(AU665&lt;0, RIGHT(TEXT(AU665,"0.#"),1)&lt;&gt;"."),TRUE,FALSE)</formula>
    </cfRule>
    <cfRule type="expression" dxfId="406" priority="410">
      <formula>IF(AND(AU665&lt;0, RIGHT(TEXT(AU665,"0.#"),1)="."),TRUE,FALSE)</formula>
    </cfRule>
  </conditionalFormatting>
  <conditionalFormatting sqref="AK697">
    <cfRule type="expression" dxfId="405" priority="405">
      <formula>IF(RIGHT(TEXT(AK697,"0.#"),1)=".",FALSE,TRUE)</formula>
    </cfRule>
    <cfRule type="expression" dxfId="404" priority="406">
      <formula>IF(RIGHT(TEXT(AK697,"0.#"),1)=".",TRUE,FALSE)</formula>
    </cfRule>
  </conditionalFormatting>
  <conditionalFormatting sqref="AU697:AX697">
    <cfRule type="expression" dxfId="403" priority="401">
      <formula>IF(AND(AU697&gt;=0, RIGHT(TEXT(AU697,"0.#"),1)&lt;&gt;"."),TRUE,FALSE)</formula>
    </cfRule>
    <cfRule type="expression" dxfId="402" priority="402">
      <formula>IF(AND(AU697&gt;=0, RIGHT(TEXT(AU697,"0.#"),1)="."),TRUE,FALSE)</formula>
    </cfRule>
    <cfRule type="expression" dxfId="401" priority="403">
      <formula>IF(AND(AU697&lt;0, RIGHT(TEXT(AU697,"0.#"),1)&lt;&gt;"."),TRUE,FALSE)</formula>
    </cfRule>
    <cfRule type="expression" dxfId="400" priority="404">
      <formula>IF(AND(AU697&lt;0, RIGHT(TEXT(AU697,"0.#"),1)="."),TRUE,FALSE)</formula>
    </cfRule>
  </conditionalFormatting>
  <conditionalFormatting sqref="AK698:AK726">
    <cfRule type="expression" dxfId="399" priority="399">
      <formula>IF(RIGHT(TEXT(AK698,"0.#"),1)=".",FALSE,TRUE)</formula>
    </cfRule>
    <cfRule type="expression" dxfId="398" priority="400">
      <formula>IF(RIGHT(TEXT(AK698,"0.#"),1)=".",TRUE,FALSE)</formula>
    </cfRule>
  </conditionalFormatting>
  <conditionalFormatting sqref="AU698:AX726">
    <cfRule type="expression" dxfId="397" priority="395">
      <formula>IF(AND(AU698&gt;=0, RIGHT(TEXT(AU698,"0.#"),1)&lt;&gt;"."),TRUE,FALSE)</formula>
    </cfRule>
    <cfRule type="expression" dxfId="396" priority="396">
      <formula>IF(AND(AU698&gt;=0, RIGHT(TEXT(AU698,"0.#"),1)="."),TRUE,FALSE)</formula>
    </cfRule>
    <cfRule type="expression" dxfId="395" priority="397">
      <formula>IF(AND(AU698&lt;0, RIGHT(TEXT(AU698,"0.#"),1)&lt;&gt;"."),TRUE,FALSE)</formula>
    </cfRule>
    <cfRule type="expression" dxfId="394" priority="398">
      <formula>IF(AND(AU698&lt;0, RIGHT(TEXT(AU698,"0.#"),1)="."),TRUE,FALSE)</formula>
    </cfRule>
  </conditionalFormatting>
  <conditionalFormatting sqref="AK730">
    <cfRule type="expression" dxfId="393" priority="393">
      <formula>IF(RIGHT(TEXT(AK730,"0.#"),1)=".",FALSE,TRUE)</formula>
    </cfRule>
    <cfRule type="expression" dxfId="392" priority="394">
      <formula>IF(RIGHT(TEXT(AK730,"0.#"),1)=".",TRUE,FALSE)</formula>
    </cfRule>
  </conditionalFormatting>
  <conditionalFormatting sqref="AU730:AX730">
    <cfRule type="expression" dxfId="391" priority="389">
      <formula>IF(AND(AU730&gt;=0, RIGHT(TEXT(AU730,"0.#"),1)&lt;&gt;"."),TRUE,FALSE)</formula>
    </cfRule>
    <cfRule type="expression" dxfId="390" priority="390">
      <formula>IF(AND(AU730&gt;=0, RIGHT(TEXT(AU730,"0.#"),1)="."),TRUE,FALSE)</formula>
    </cfRule>
    <cfRule type="expression" dxfId="389" priority="391">
      <formula>IF(AND(AU730&lt;0, RIGHT(TEXT(AU730,"0.#"),1)&lt;&gt;"."),TRUE,FALSE)</formula>
    </cfRule>
    <cfRule type="expression" dxfId="388" priority="392">
      <formula>IF(AND(AU730&lt;0, RIGHT(TEXT(AU730,"0.#"),1)="."),TRUE,FALSE)</formula>
    </cfRule>
  </conditionalFormatting>
  <conditionalFormatting sqref="AK731:AK759">
    <cfRule type="expression" dxfId="387" priority="387">
      <formula>IF(RIGHT(TEXT(AK731,"0.#"),1)=".",FALSE,TRUE)</formula>
    </cfRule>
    <cfRule type="expression" dxfId="386" priority="388">
      <formula>IF(RIGHT(TEXT(AK731,"0.#"),1)=".",TRUE,FALSE)</formula>
    </cfRule>
  </conditionalFormatting>
  <conditionalFormatting sqref="AU731:AX759">
    <cfRule type="expression" dxfId="385" priority="383">
      <formula>IF(AND(AU731&gt;=0, RIGHT(TEXT(AU731,"0.#"),1)&lt;&gt;"."),TRUE,FALSE)</formula>
    </cfRule>
    <cfRule type="expression" dxfId="384" priority="384">
      <formula>IF(AND(AU731&gt;=0, RIGHT(TEXT(AU731,"0.#"),1)="."),TRUE,FALSE)</formula>
    </cfRule>
    <cfRule type="expression" dxfId="383" priority="385">
      <formula>IF(AND(AU731&lt;0, RIGHT(TEXT(AU731,"0.#"),1)&lt;&gt;"."),TRUE,FALSE)</formula>
    </cfRule>
    <cfRule type="expression" dxfId="382" priority="386">
      <formula>IF(AND(AU731&lt;0, RIGHT(TEXT(AU731,"0.#"),1)="."),TRUE,FALSE)</formula>
    </cfRule>
  </conditionalFormatting>
  <conditionalFormatting sqref="AK763">
    <cfRule type="expression" dxfId="381" priority="381">
      <formula>IF(RIGHT(TEXT(AK763,"0.#"),1)=".",FALSE,TRUE)</formula>
    </cfRule>
    <cfRule type="expression" dxfId="380" priority="382">
      <formula>IF(RIGHT(TEXT(AK763,"0.#"),1)=".",TRUE,FALSE)</formula>
    </cfRule>
  </conditionalFormatting>
  <conditionalFormatting sqref="AU763:AX763">
    <cfRule type="expression" dxfId="379" priority="377">
      <formula>IF(AND(AU763&gt;=0, RIGHT(TEXT(AU763,"0.#"),1)&lt;&gt;"."),TRUE,FALSE)</formula>
    </cfRule>
    <cfRule type="expression" dxfId="378" priority="378">
      <formula>IF(AND(AU763&gt;=0, RIGHT(TEXT(AU763,"0.#"),1)="."),TRUE,FALSE)</formula>
    </cfRule>
    <cfRule type="expression" dxfId="377" priority="379">
      <formula>IF(AND(AU763&lt;0, RIGHT(TEXT(AU763,"0.#"),1)&lt;&gt;"."),TRUE,FALSE)</formula>
    </cfRule>
    <cfRule type="expression" dxfId="376" priority="380">
      <formula>IF(AND(AU763&lt;0, RIGHT(TEXT(AU763,"0.#"),1)="."),TRUE,FALSE)</formula>
    </cfRule>
  </conditionalFormatting>
  <conditionalFormatting sqref="AK764:AK792">
    <cfRule type="expression" dxfId="375" priority="375">
      <formula>IF(RIGHT(TEXT(AK764,"0.#"),1)=".",FALSE,TRUE)</formula>
    </cfRule>
    <cfRule type="expression" dxfId="374" priority="376">
      <formula>IF(RIGHT(TEXT(AK764,"0.#"),1)=".",TRUE,FALSE)</formula>
    </cfRule>
  </conditionalFormatting>
  <conditionalFormatting sqref="AU764:AX792">
    <cfRule type="expression" dxfId="373" priority="371">
      <formula>IF(AND(AU764&gt;=0, RIGHT(TEXT(AU764,"0.#"),1)&lt;&gt;"."),TRUE,FALSE)</formula>
    </cfRule>
    <cfRule type="expression" dxfId="372" priority="372">
      <formula>IF(AND(AU764&gt;=0, RIGHT(TEXT(AU764,"0.#"),1)="."),TRUE,FALSE)</formula>
    </cfRule>
    <cfRule type="expression" dxfId="371" priority="373">
      <formula>IF(AND(AU764&lt;0, RIGHT(TEXT(AU764,"0.#"),1)&lt;&gt;"."),TRUE,FALSE)</formula>
    </cfRule>
    <cfRule type="expression" dxfId="370" priority="374">
      <formula>IF(AND(AU764&lt;0, RIGHT(TEXT(AU764,"0.#"),1)="."),TRUE,FALSE)</formula>
    </cfRule>
  </conditionalFormatting>
  <conditionalFormatting sqref="AK796">
    <cfRule type="expression" dxfId="369" priority="369">
      <formula>IF(RIGHT(TEXT(AK796,"0.#"),1)=".",FALSE,TRUE)</formula>
    </cfRule>
    <cfRule type="expression" dxfId="368" priority="370">
      <formula>IF(RIGHT(TEXT(AK796,"0.#"),1)=".",TRUE,FALSE)</formula>
    </cfRule>
  </conditionalFormatting>
  <conditionalFormatting sqref="AU796:AX796">
    <cfRule type="expression" dxfId="367" priority="365">
      <formula>IF(AND(AU796&gt;=0, RIGHT(TEXT(AU796,"0.#"),1)&lt;&gt;"."),TRUE,FALSE)</formula>
    </cfRule>
    <cfRule type="expression" dxfId="366" priority="366">
      <formula>IF(AND(AU796&gt;=0, RIGHT(TEXT(AU796,"0.#"),1)="."),TRUE,FALSE)</formula>
    </cfRule>
    <cfRule type="expression" dxfId="365" priority="367">
      <formula>IF(AND(AU796&lt;0, RIGHT(TEXT(AU796,"0.#"),1)&lt;&gt;"."),TRUE,FALSE)</formula>
    </cfRule>
    <cfRule type="expression" dxfId="364" priority="368">
      <formula>IF(AND(AU796&lt;0, RIGHT(TEXT(AU796,"0.#"),1)="."),TRUE,FALSE)</formula>
    </cfRule>
  </conditionalFormatting>
  <conditionalFormatting sqref="AK797:AK825">
    <cfRule type="expression" dxfId="363" priority="363">
      <formula>IF(RIGHT(TEXT(AK797,"0.#"),1)=".",FALSE,TRUE)</formula>
    </cfRule>
    <cfRule type="expression" dxfId="362" priority="364">
      <formula>IF(RIGHT(TEXT(AK797,"0.#"),1)=".",TRUE,FALSE)</formula>
    </cfRule>
  </conditionalFormatting>
  <conditionalFormatting sqref="AU797:AX825">
    <cfRule type="expression" dxfId="361" priority="359">
      <formula>IF(AND(AU797&gt;=0, RIGHT(TEXT(AU797,"0.#"),1)&lt;&gt;"."),TRUE,FALSE)</formula>
    </cfRule>
    <cfRule type="expression" dxfId="360" priority="360">
      <formula>IF(AND(AU797&gt;=0, RIGHT(TEXT(AU797,"0.#"),1)="."),TRUE,FALSE)</formula>
    </cfRule>
    <cfRule type="expression" dxfId="359" priority="361">
      <formula>IF(AND(AU797&lt;0, RIGHT(TEXT(AU797,"0.#"),1)&lt;&gt;"."),TRUE,FALSE)</formula>
    </cfRule>
    <cfRule type="expression" dxfId="358" priority="362">
      <formula>IF(AND(AU797&lt;0, RIGHT(TEXT(AU797,"0.#"),1)="."),TRUE,FALSE)</formula>
    </cfRule>
  </conditionalFormatting>
  <conditionalFormatting sqref="AK829">
    <cfRule type="expression" dxfId="357" priority="357">
      <formula>IF(RIGHT(TEXT(AK829,"0.#"),1)=".",FALSE,TRUE)</formula>
    </cfRule>
    <cfRule type="expression" dxfId="356" priority="358">
      <formula>IF(RIGHT(TEXT(AK829,"0.#"),1)=".",TRUE,FALSE)</formula>
    </cfRule>
  </conditionalFormatting>
  <conditionalFormatting sqref="AU829:AX829">
    <cfRule type="expression" dxfId="355" priority="353">
      <formula>IF(AND(AU829&gt;=0, RIGHT(TEXT(AU829,"0.#"),1)&lt;&gt;"."),TRUE,FALSE)</formula>
    </cfRule>
    <cfRule type="expression" dxfId="354" priority="354">
      <formula>IF(AND(AU829&gt;=0, RIGHT(TEXT(AU829,"0.#"),1)="."),TRUE,FALSE)</formula>
    </cfRule>
    <cfRule type="expression" dxfId="353" priority="355">
      <formula>IF(AND(AU829&lt;0, RIGHT(TEXT(AU829,"0.#"),1)&lt;&gt;"."),TRUE,FALSE)</formula>
    </cfRule>
    <cfRule type="expression" dxfId="352" priority="356">
      <formula>IF(AND(AU829&lt;0, RIGHT(TEXT(AU829,"0.#"),1)="."),TRUE,FALSE)</formula>
    </cfRule>
  </conditionalFormatting>
  <conditionalFormatting sqref="AK830:AK858">
    <cfRule type="expression" dxfId="351" priority="351">
      <formula>IF(RIGHT(TEXT(AK830,"0.#"),1)=".",FALSE,TRUE)</formula>
    </cfRule>
    <cfRule type="expression" dxfId="350" priority="352">
      <formula>IF(RIGHT(TEXT(AK830,"0.#"),1)=".",TRUE,FALSE)</formula>
    </cfRule>
  </conditionalFormatting>
  <conditionalFormatting sqref="AU830:AX858">
    <cfRule type="expression" dxfId="349" priority="347">
      <formula>IF(AND(AU830&gt;=0, RIGHT(TEXT(AU830,"0.#"),1)&lt;&gt;"."),TRUE,FALSE)</formula>
    </cfRule>
    <cfRule type="expression" dxfId="348" priority="348">
      <formula>IF(AND(AU830&gt;=0, RIGHT(TEXT(AU830,"0.#"),1)="."),TRUE,FALSE)</formula>
    </cfRule>
    <cfRule type="expression" dxfId="347" priority="349">
      <formula>IF(AND(AU830&lt;0, RIGHT(TEXT(AU830,"0.#"),1)&lt;&gt;"."),TRUE,FALSE)</formula>
    </cfRule>
    <cfRule type="expression" dxfId="346" priority="350">
      <formula>IF(AND(AU830&lt;0, RIGHT(TEXT(AU830,"0.#"),1)="."),TRUE,FALSE)</formula>
    </cfRule>
  </conditionalFormatting>
  <conditionalFormatting sqref="AK862">
    <cfRule type="expression" dxfId="345" priority="345">
      <formula>IF(RIGHT(TEXT(AK862,"0.#"),1)=".",FALSE,TRUE)</formula>
    </cfRule>
    <cfRule type="expression" dxfId="344" priority="346">
      <formula>IF(RIGHT(TEXT(AK862,"0.#"),1)=".",TRUE,FALSE)</formula>
    </cfRule>
  </conditionalFormatting>
  <conditionalFormatting sqref="AU862:AX862">
    <cfRule type="expression" dxfId="343" priority="341">
      <formula>IF(AND(AU862&gt;=0, RIGHT(TEXT(AU862,"0.#"),1)&lt;&gt;"."),TRUE,FALSE)</formula>
    </cfRule>
    <cfRule type="expression" dxfId="342" priority="342">
      <formula>IF(AND(AU862&gt;=0, RIGHT(TEXT(AU862,"0.#"),1)="."),TRUE,FALSE)</formula>
    </cfRule>
    <cfRule type="expression" dxfId="341" priority="343">
      <formula>IF(AND(AU862&lt;0, RIGHT(TEXT(AU862,"0.#"),1)&lt;&gt;"."),TRUE,FALSE)</formula>
    </cfRule>
    <cfRule type="expression" dxfId="340" priority="344">
      <formula>IF(AND(AU862&lt;0, RIGHT(TEXT(AU862,"0.#"),1)="."),TRUE,FALSE)</formula>
    </cfRule>
  </conditionalFormatting>
  <conditionalFormatting sqref="AK863:AK891">
    <cfRule type="expression" dxfId="339" priority="339">
      <formula>IF(RIGHT(TEXT(AK863,"0.#"),1)=".",FALSE,TRUE)</formula>
    </cfRule>
    <cfRule type="expression" dxfId="338" priority="340">
      <formula>IF(RIGHT(TEXT(AK863,"0.#"),1)=".",TRUE,FALSE)</formula>
    </cfRule>
  </conditionalFormatting>
  <conditionalFormatting sqref="AU863:AX891">
    <cfRule type="expression" dxfId="337" priority="335">
      <formula>IF(AND(AU863&gt;=0, RIGHT(TEXT(AU863,"0.#"),1)&lt;&gt;"."),TRUE,FALSE)</formula>
    </cfRule>
    <cfRule type="expression" dxfId="336" priority="336">
      <formula>IF(AND(AU863&gt;=0, RIGHT(TEXT(AU863,"0.#"),1)="."),TRUE,FALSE)</formula>
    </cfRule>
    <cfRule type="expression" dxfId="335" priority="337">
      <formula>IF(AND(AU863&lt;0, RIGHT(TEXT(AU863,"0.#"),1)&lt;&gt;"."),TRUE,FALSE)</formula>
    </cfRule>
    <cfRule type="expression" dxfId="334" priority="338">
      <formula>IF(AND(AU863&lt;0, RIGHT(TEXT(AU863,"0.#"),1)="."),TRUE,FALSE)</formula>
    </cfRule>
  </conditionalFormatting>
  <conditionalFormatting sqref="AK895">
    <cfRule type="expression" dxfId="333" priority="333">
      <formula>IF(RIGHT(TEXT(AK895,"0.#"),1)=".",FALSE,TRUE)</formula>
    </cfRule>
    <cfRule type="expression" dxfId="332" priority="334">
      <formula>IF(RIGHT(TEXT(AK895,"0.#"),1)=".",TRUE,FALSE)</formula>
    </cfRule>
  </conditionalFormatting>
  <conditionalFormatting sqref="AU895:AX895">
    <cfRule type="expression" dxfId="331" priority="329">
      <formula>IF(AND(AU895&gt;=0, RIGHT(TEXT(AU895,"0.#"),1)&lt;&gt;"."),TRUE,FALSE)</formula>
    </cfRule>
    <cfRule type="expression" dxfId="330" priority="330">
      <formula>IF(AND(AU895&gt;=0, RIGHT(TEXT(AU895,"0.#"),1)="."),TRUE,FALSE)</formula>
    </cfRule>
    <cfRule type="expression" dxfId="329" priority="331">
      <formula>IF(AND(AU895&lt;0, RIGHT(TEXT(AU895,"0.#"),1)&lt;&gt;"."),TRUE,FALSE)</formula>
    </cfRule>
    <cfRule type="expression" dxfId="328" priority="332">
      <formula>IF(AND(AU895&lt;0, RIGHT(TEXT(AU895,"0.#"),1)="."),TRUE,FALSE)</formula>
    </cfRule>
  </conditionalFormatting>
  <conditionalFormatting sqref="AK896:AK924">
    <cfRule type="expression" dxfId="327" priority="327">
      <formula>IF(RIGHT(TEXT(AK896,"0.#"),1)=".",FALSE,TRUE)</formula>
    </cfRule>
    <cfRule type="expression" dxfId="326" priority="328">
      <formula>IF(RIGHT(TEXT(AK896,"0.#"),1)=".",TRUE,FALSE)</formula>
    </cfRule>
  </conditionalFormatting>
  <conditionalFormatting sqref="AU896:AX924">
    <cfRule type="expression" dxfId="325" priority="323">
      <formula>IF(AND(AU896&gt;=0, RIGHT(TEXT(AU896,"0.#"),1)&lt;&gt;"."),TRUE,FALSE)</formula>
    </cfRule>
    <cfRule type="expression" dxfId="324" priority="324">
      <formula>IF(AND(AU896&gt;=0, RIGHT(TEXT(AU896,"0.#"),1)="."),TRUE,FALSE)</formula>
    </cfRule>
    <cfRule type="expression" dxfId="323" priority="325">
      <formula>IF(AND(AU896&lt;0, RIGHT(TEXT(AU896,"0.#"),1)&lt;&gt;"."),TRUE,FALSE)</formula>
    </cfRule>
    <cfRule type="expression" dxfId="322" priority="326">
      <formula>IF(AND(AU896&lt;0, RIGHT(TEXT(AU896,"0.#"),1)="."),TRUE,FALSE)</formula>
    </cfRule>
  </conditionalFormatting>
  <conditionalFormatting sqref="AK928">
    <cfRule type="expression" dxfId="321" priority="321">
      <formula>IF(RIGHT(TEXT(AK928,"0.#"),1)=".",FALSE,TRUE)</formula>
    </cfRule>
    <cfRule type="expression" dxfId="320" priority="322">
      <formula>IF(RIGHT(TEXT(AK928,"0.#"),1)=".",TRUE,FALSE)</formula>
    </cfRule>
  </conditionalFormatting>
  <conditionalFormatting sqref="AU928:AX928">
    <cfRule type="expression" dxfId="319" priority="317">
      <formula>IF(AND(AU928&gt;=0, RIGHT(TEXT(AU928,"0.#"),1)&lt;&gt;"."),TRUE,FALSE)</formula>
    </cfRule>
    <cfRule type="expression" dxfId="318" priority="318">
      <formula>IF(AND(AU928&gt;=0, RIGHT(TEXT(AU928,"0.#"),1)="."),TRUE,FALSE)</formula>
    </cfRule>
    <cfRule type="expression" dxfId="317" priority="319">
      <formula>IF(AND(AU928&lt;0, RIGHT(TEXT(AU928,"0.#"),1)&lt;&gt;"."),TRUE,FALSE)</formula>
    </cfRule>
    <cfRule type="expression" dxfId="316" priority="320">
      <formula>IF(AND(AU928&lt;0, RIGHT(TEXT(AU928,"0.#"),1)="."),TRUE,FALSE)</formula>
    </cfRule>
  </conditionalFormatting>
  <conditionalFormatting sqref="AK929:AK957">
    <cfRule type="expression" dxfId="315" priority="315">
      <formula>IF(RIGHT(TEXT(AK929,"0.#"),1)=".",FALSE,TRUE)</formula>
    </cfRule>
    <cfRule type="expression" dxfId="314" priority="316">
      <formula>IF(RIGHT(TEXT(AK929,"0.#"),1)=".",TRUE,FALSE)</formula>
    </cfRule>
  </conditionalFormatting>
  <conditionalFormatting sqref="AU929:AX957">
    <cfRule type="expression" dxfId="313" priority="311">
      <formula>IF(AND(AU929&gt;=0, RIGHT(TEXT(AU929,"0.#"),1)&lt;&gt;"."),TRUE,FALSE)</formula>
    </cfRule>
    <cfRule type="expression" dxfId="312" priority="312">
      <formula>IF(AND(AU929&gt;=0, RIGHT(TEXT(AU929,"0.#"),1)="."),TRUE,FALSE)</formula>
    </cfRule>
    <cfRule type="expression" dxfId="311" priority="313">
      <formula>IF(AND(AU929&lt;0, RIGHT(TEXT(AU929,"0.#"),1)&lt;&gt;"."),TRUE,FALSE)</formula>
    </cfRule>
    <cfRule type="expression" dxfId="310" priority="314">
      <formula>IF(AND(AU929&lt;0, RIGHT(TEXT(AU929,"0.#"),1)="."),TRUE,FALSE)</formula>
    </cfRule>
  </conditionalFormatting>
  <conditionalFormatting sqref="AK961">
    <cfRule type="expression" dxfId="309" priority="309">
      <formula>IF(RIGHT(TEXT(AK961,"0.#"),1)=".",FALSE,TRUE)</formula>
    </cfRule>
    <cfRule type="expression" dxfId="308" priority="310">
      <formula>IF(RIGHT(TEXT(AK961,"0.#"),1)=".",TRUE,FALSE)</formula>
    </cfRule>
  </conditionalFormatting>
  <conditionalFormatting sqref="AU961:AX961">
    <cfRule type="expression" dxfId="307" priority="305">
      <formula>IF(AND(AU961&gt;=0, RIGHT(TEXT(AU961,"0.#"),1)&lt;&gt;"."),TRUE,FALSE)</formula>
    </cfRule>
    <cfRule type="expression" dxfId="306" priority="306">
      <formula>IF(AND(AU961&gt;=0, RIGHT(TEXT(AU961,"0.#"),1)="."),TRUE,FALSE)</formula>
    </cfRule>
    <cfRule type="expression" dxfId="305" priority="307">
      <formula>IF(AND(AU961&lt;0, RIGHT(TEXT(AU961,"0.#"),1)&lt;&gt;"."),TRUE,FALSE)</formula>
    </cfRule>
    <cfRule type="expression" dxfId="304" priority="308">
      <formula>IF(AND(AU961&lt;0, RIGHT(TEXT(AU961,"0.#"),1)="."),TRUE,FALSE)</formula>
    </cfRule>
  </conditionalFormatting>
  <conditionalFormatting sqref="AK962:AK990">
    <cfRule type="expression" dxfId="303" priority="303">
      <formula>IF(RIGHT(TEXT(AK962,"0.#"),1)=".",FALSE,TRUE)</formula>
    </cfRule>
    <cfRule type="expression" dxfId="302" priority="304">
      <formula>IF(RIGHT(TEXT(AK962,"0.#"),1)=".",TRUE,FALSE)</formula>
    </cfRule>
  </conditionalFormatting>
  <conditionalFormatting sqref="AU962:AX990">
    <cfRule type="expression" dxfId="301" priority="299">
      <formula>IF(AND(AU962&gt;=0, RIGHT(TEXT(AU962,"0.#"),1)&lt;&gt;"."),TRUE,FALSE)</formula>
    </cfRule>
    <cfRule type="expression" dxfId="300" priority="300">
      <formula>IF(AND(AU962&gt;=0, RIGHT(TEXT(AU962,"0.#"),1)="."),TRUE,FALSE)</formula>
    </cfRule>
    <cfRule type="expression" dxfId="299" priority="301">
      <formula>IF(AND(AU962&lt;0, RIGHT(TEXT(AU962,"0.#"),1)&lt;&gt;"."),TRUE,FALSE)</formula>
    </cfRule>
    <cfRule type="expression" dxfId="298" priority="302">
      <formula>IF(AND(AU962&lt;0, RIGHT(TEXT(AU962,"0.#"),1)="."),TRUE,FALSE)</formula>
    </cfRule>
  </conditionalFormatting>
  <conditionalFormatting sqref="AK994">
    <cfRule type="expression" dxfId="297" priority="297">
      <formula>IF(RIGHT(TEXT(AK994,"0.#"),1)=".",FALSE,TRUE)</formula>
    </cfRule>
    <cfRule type="expression" dxfId="296" priority="298">
      <formula>IF(RIGHT(TEXT(AK994,"0.#"),1)=".",TRUE,FALSE)</formula>
    </cfRule>
  </conditionalFormatting>
  <conditionalFormatting sqref="AU994:AX994">
    <cfRule type="expression" dxfId="295" priority="293">
      <formula>IF(AND(AU994&gt;=0, RIGHT(TEXT(AU994,"0.#"),1)&lt;&gt;"."),TRUE,FALSE)</formula>
    </cfRule>
    <cfRule type="expression" dxfId="294" priority="294">
      <formula>IF(AND(AU994&gt;=0, RIGHT(TEXT(AU994,"0.#"),1)="."),TRUE,FALSE)</formula>
    </cfRule>
    <cfRule type="expression" dxfId="293" priority="295">
      <formula>IF(AND(AU994&lt;0, RIGHT(TEXT(AU994,"0.#"),1)&lt;&gt;"."),TRUE,FALSE)</formula>
    </cfRule>
    <cfRule type="expression" dxfId="292" priority="296">
      <formula>IF(AND(AU994&lt;0, RIGHT(TEXT(AU994,"0.#"),1)="."),TRUE,FALSE)</formula>
    </cfRule>
  </conditionalFormatting>
  <conditionalFormatting sqref="AK995:AK1023">
    <cfRule type="expression" dxfId="291" priority="291">
      <formula>IF(RIGHT(TEXT(AK995,"0.#"),1)=".",FALSE,TRUE)</formula>
    </cfRule>
    <cfRule type="expression" dxfId="290" priority="292">
      <formula>IF(RIGHT(TEXT(AK995,"0.#"),1)=".",TRUE,FALSE)</formula>
    </cfRule>
  </conditionalFormatting>
  <conditionalFormatting sqref="AU995:AX1023">
    <cfRule type="expression" dxfId="289" priority="287">
      <formula>IF(AND(AU995&gt;=0, RIGHT(TEXT(AU995,"0.#"),1)&lt;&gt;"."),TRUE,FALSE)</formula>
    </cfRule>
    <cfRule type="expression" dxfId="288" priority="288">
      <formula>IF(AND(AU995&gt;=0, RIGHT(TEXT(AU995,"0.#"),1)="."),TRUE,FALSE)</formula>
    </cfRule>
    <cfRule type="expression" dxfId="287" priority="289">
      <formula>IF(AND(AU995&lt;0, RIGHT(TEXT(AU995,"0.#"),1)&lt;&gt;"."),TRUE,FALSE)</formula>
    </cfRule>
    <cfRule type="expression" dxfId="286" priority="290">
      <formula>IF(AND(AU995&lt;0, RIGHT(TEXT(AU995,"0.#"),1)="."),TRUE,FALSE)</formula>
    </cfRule>
  </conditionalFormatting>
  <conditionalFormatting sqref="AK1027">
    <cfRule type="expression" dxfId="285" priority="285">
      <formula>IF(RIGHT(TEXT(AK1027,"0.#"),1)=".",FALSE,TRUE)</formula>
    </cfRule>
    <cfRule type="expression" dxfId="284" priority="286">
      <formula>IF(RIGHT(TEXT(AK1027,"0.#"),1)=".",TRUE,FALSE)</formula>
    </cfRule>
  </conditionalFormatting>
  <conditionalFormatting sqref="AU1027:AX1027">
    <cfRule type="expression" dxfId="283" priority="281">
      <formula>IF(AND(AU1027&gt;=0, RIGHT(TEXT(AU1027,"0.#"),1)&lt;&gt;"."),TRUE,FALSE)</formula>
    </cfRule>
    <cfRule type="expression" dxfId="282" priority="282">
      <formula>IF(AND(AU1027&gt;=0, RIGHT(TEXT(AU1027,"0.#"),1)="."),TRUE,FALSE)</formula>
    </cfRule>
    <cfRule type="expression" dxfId="281" priority="283">
      <formula>IF(AND(AU1027&lt;0, RIGHT(TEXT(AU1027,"0.#"),1)&lt;&gt;"."),TRUE,FALSE)</formula>
    </cfRule>
    <cfRule type="expression" dxfId="280" priority="284">
      <formula>IF(AND(AU1027&lt;0, RIGHT(TEXT(AU1027,"0.#"),1)="."),TRUE,FALSE)</formula>
    </cfRule>
  </conditionalFormatting>
  <conditionalFormatting sqref="AK1028:AK1056">
    <cfRule type="expression" dxfId="279" priority="279">
      <formula>IF(RIGHT(TEXT(AK1028,"0.#"),1)=".",FALSE,TRUE)</formula>
    </cfRule>
    <cfRule type="expression" dxfId="278" priority="280">
      <formula>IF(RIGHT(TEXT(AK1028,"0.#"),1)=".",TRUE,FALSE)</formula>
    </cfRule>
  </conditionalFormatting>
  <conditionalFormatting sqref="AU1028:AX1056">
    <cfRule type="expression" dxfId="277" priority="275">
      <formula>IF(AND(AU1028&gt;=0, RIGHT(TEXT(AU1028,"0.#"),1)&lt;&gt;"."),TRUE,FALSE)</formula>
    </cfRule>
    <cfRule type="expression" dxfId="276" priority="276">
      <formula>IF(AND(AU1028&gt;=0, RIGHT(TEXT(AU1028,"0.#"),1)="."),TRUE,FALSE)</formula>
    </cfRule>
    <cfRule type="expression" dxfId="275" priority="277">
      <formula>IF(AND(AU1028&lt;0, RIGHT(TEXT(AU1028,"0.#"),1)&lt;&gt;"."),TRUE,FALSE)</formula>
    </cfRule>
    <cfRule type="expression" dxfId="274" priority="278">
      <formula>IF(AND(AU1028&lt;0, RIGHT(TEXT(AU1028,"0.#"),1)="."),TRUE,FALSE)</formula>
    </cfRule>
  </conditionalFormatting>
  <conditionalFormatting sqref="AK1060">
    <cfRule type="expression" dxfId="273" priority="273">
      <formula>IF(RIGHT(TEXT(AK1060,"0.#"),1)=".",FALSE,TRUE)</formula>
    </cfRule>
    <cfRule type="expression" dxfId="272" priority="274">
      <formula>IF(RIGHT(TEXT(AK1060,"0.#"),1)=".",TRUE,FALSE)</formula>
    </cfRule>
  </conditionalFormatting>
  <conditionalFormatting sqref="AU1060:AX1060">
    <cfRule type="expression" dxfId="271" priority="269">
      <formula>IF(AND(AU1060&gt;=0, RIGHT(TEXT(AU1060,"0.#"),1)&lt;&gt;"."),TRUE,FALSE)</formula>
    </cfRule>
    <cfRule type="expression" dxfId="270" priority="270">
      <formula>IF(AND(AU1060&gt;=0, RIGHT(TEXT(AU1060,"0.#"),1)="."),TRUE,FALSE)</formula>
    </cfRule>
    <cfRule type="expression" dxfId="269" priority="271">
      <formula>IF(AND(AU1060&lt;0, RIGHT(TEXT(AU1060,"0.#"),1)&lt;&gt;"."),TRUE,FALSE)</formula>
    </cfRule>
    <cfRule type="expression" dxfId="268" priority="272">
      <formula>IF(AND(AU1060&lt;0, RIGHT(TEXT(AU1060,"0.#"),1)="."),TRUE,FALSE)</formula>
    </cfRule>
  </conditionalFormatting>
  <conditionalFormatting sqref="AK1061:AK1089">
    <cfRule type="expression" dxfId="267" priority="267">
      <formula>IF(RIGHT(TEXT(AK1061,"0.#"),1)=".",FALSE,TRUE)</formula>
    </cfRule>
    <cfRule type="expression" dxfId="266" priority="268">
      <formula>IF(RIGHT(TEXT(AK1061,"0.#"),1)=".",TRUE,FALSE)</formula>
    </cfRule>
  </conditionalFormatting>
  <conditionalFormatting sqref="AU1061:AX1089">
    <cfRule type="expression" dxfId="265" priority="263">
      <formula>IF(AND(AU1061&gt;=0, RIGHT(TEXT(AU1061,"0.#"),1)&lt;&gt;"."),TRUE,FALSE)</formula>
    </cfRule>
    <cfRule type="expression" dxfId="264" priority="264">
      <formula>IF(AND(AU1061&gt;=0, RIGHT(TEXT(AU1061,"0.#"),1)="."),TRUE,FALSE)</formula>
    </cfRule>
    <cfRule type="expression" dxfId="263" priority="265">
      <formula>IF(AND(AU1061&lt;0, RIGHT(TEXT(AU1061,"0.#"),1)&lt;&gt;"."),TRUE,FALSE)</formula>
    </cfRule>
    <cfRule type="expression" dxfId="262" priority="266">
      <formula>IF(AND(AU1061&lt;0, RIGHT(TEXT(AU1061,"0.#"),1)="."),TRUE,FALSE)</formula>
    </cfRule>
  </conditionalFormatting>
  <conditionalFormatting sqref="AK1093">
    <cfRule type="expression" dxfId="261" priority="261">
      <formula>IF(RIGHT(TEXT(AK1093,"0.#"),1)=".",FALSE,TRUE)</formula>
    </cfRule>
    <cfRule type="expression" dxfId="260" priority="262">
      <formula>IF(RIGHT(TEXT(AK1093,"0.#"),1)=".",TRUE,FALSE)</formula>
    </cfRule>
  </conditionalFormatting>
  <conditionalFormatting sqref="AU1093:AX1093">
    <cfRule type="expression" dxfId="259" priority="257">
      <formula>IF(AND(AU1093&gt;=0, RIGHT(TEXT(AU1093,"0.#"),1)&lt;&gt;"."),TRUE,FALSE)</formula>
    </cfRule>
    <cfRule type="expression" dxfId="258" priority="258">
      <formula>IF(AND(AU1093&gt;=0, RIGHT(TEXT(AU1093,"0.#"),1)="."),TRUE,FALSE)</formula>
    </cfRule>
    <cfRule type="expression" dxfId="257" priority="259">
      <formula>IF(AND(AU1093&lt;0, RIGHT(TEXT(AU1093,"0.#"),1)&lt;&gt;"."),TRUE,FALSE)</formula>
    </cfRule>
    <cfRule type="expression" dxfId="256" priority="260">
      <formula>IF(AND(AU1093&lt;0, RIGHT(TEXT(AU1093,"0.#"),1)="."),TRUE,FALSE)</formula>
    </cfRule>
  </conditionalFormatting>
  <conditionalFormatting sqref="AK1094:AK1122">
    <cfRule type="expression" dxfId="255" priority="255">
      <formula>IF(RIGHT(TEXT(AK1094,"0.#"),1)=".",FALSE,TRUE)</formula>
    </cfRule>
    <cfRule type="expression" dxfId="254" priority="256">
      <formula>IF(RIGHT(TEXT(AK1094,"0.#"),1)=".",TRUE,FALSE)</formula>
    </cfRule>
  </conditionalFormatting>
  <conditionalFormatting sqref="AU1094:AX1122">
    <cfRule type="expression" dxfId="253" priority="251">
      <formula>IF(AND(AU1094&gt;=0, RIGHT(TEXT(AU1094,"0.#"),1)&lt;&gt;"."),TRUE,FALSE)</formula>
    </cfRule>
    <cfRule type="expression" dxfId="252" priority="252">
      <formula>IF(AND(AU1094&gt;=0, RIGHT(TEXT(AU1094,"0.#"),1)="."),TRUE,FALSE)</formula>
    </cfRule>
    <cfRule type="expression" dxfId="251" priority="253">
      <formula>IF(AND(AU1094&lt;0, RIGHT(TEXT(AU1094,"0.#"),1)&lt;&gt;"."),TRUE,FALSE)</formula>
    </cfRule>
    <cfRule type="expression" dxfId="250" priority="254">
      <formula>IF(AND(AU1094&lt;0, RIGHT(TEXT(AU1094,"0.#"),1)="."),TRUE,FALSE)</formula>
    </cfRule>
  </conditionalFormatting>
  <conditionalFormatting sqref="AK1126">
    <cfRule type="expression" dxfId="249" priority="249">
      <formula>IF(RIGHT(TEXT(AK1126,"0.#"),1)=".",FALSE,TRUE)</formula>
    </cfRule>
    <cfRule type="expression" dxfId="248" priority="250">
      <formula>IF(RIGHT(TEXT(AK1126,"0.#"),1)=".",TRUE,FALSE)</formula>
    </cfRule>
  </conditionalFormatting>
  <conditionalFormatting sqref="AU1126:AX1126">
    <cfRule type="expression" dxfId="247" priority="245">
      <formula>IF(AND(AU1126&gt;=0, RIGHT(TEXT(AU1126,"0.#"),1)&lt;&gt;"."),TRUE,FALSE)</formula>
    </cfRule>
    <cfRule type="expression" dxfId="246" priority="246">
      <formula>IF(AND(AU1126&gt;=0, RIGHT(TEXT(AU1126,"0.#"),1)="."),TRUE,FALSE)</formula>
    </cfRule>
    <cfRule type="expression" dxfId="245" priority="247">
      <formula>IF(AND(AU1126&lt;0, RIGHT(TEXT(AU1126,"0.#"),1)&lt;&gt;"."),TRUE,FALSE)</formula>
    </cfRule>
    <cfRule type="expression" dxfId="244" priority="248">
      <formula>IF(AND(AU1126&lt;0, RIGHT(TEXT(AU1126,"0.#"),1)="."),TRUE,FALSE)</formula>
    </cfRule>
  </conditionalFormatting>
  <conditionalFormatting sqref="AK1127:AK1155">
    <cfRule type="expression" dxfId="243" priority="243">
      <formula>IF(RIGHT(TEXT(AK1127,"0.#"),1)=".",FALSE,TRUE)</formula>
    </cfRule>
    <cfRule type="expression" dxfId="242" priority="244">
      <formula>IF(RIGHT(TEXT(AK1127,"0.#"),1)=".",TRUE,FALSE)</formula>
    </cfRule>
  </conditionalFormatting>
  <conditionalFormatting sqref="AU1127:AX1155">
    <cfRule type="expression" dxfId="241" priority="239">
      <formula>IF(AND(AU1127&gt;=0, RIGHT(TEXT(AU1127,"0.#"),1)&lt;&gt;"."),TRUE,FALSE)</formula>
    </cfRule>
    <cfRule type="expression" dxfId="240" priority="240">
      <formula>IF(AND(AU1127&gt;=0, RIGHT(TEXT(AU1127,"0.#"),1)="."),TRUE,FALSE)</formula>
    </cfRule>
    <cfRule type="expression" dxfId="239" priority="241">
      <formula>IF(AND(AU1127&lt;0, RIGHT(TEXT(AU1127,"0.#"),1)&lt;&gt;"."),TRUE,FALSE)</formula>
    </cfRule>
    <cfRule type="expression" dxfId="238" priority="242">
      <formula>IF(AND(AU1127&lt;0, RIGHT(TEXT(AU1127,"0.#"),1)="."),TRUE,FALSE)</formula>
    </cfRule>
  </conditionalFormatting>
  <conditionalFormatting sqref="AK1159">
    <cfRule type="expression" dxfId="237" priority="237">
      <formula>IF(RIGHT(TEXT(AK1159,"0.#"),1)=".",FALSE,TRUE)</formula>
    </cfRule>
    <cfRule type="expression" dxfId="236" priority="238">
      <formula>IF(RIGHT(TEXT(AK1159,"0.#"),1)=".",TRUE,FALSE)</formula>
    </cfRule>
  </conditionalFormatting>
  <conditionalFormatting sqref="AU1159:AX1159">
    <cfRule type="expression" dxfId="235" priority="233">
      <formula>IF(AND(AU1159&gt;=0, RIGHT(TEXT(AU1159,"0.#"),1)&lt;&gt;"."),TRUE,FALSE)</formula>
    </cfRule>
    <cfRule type="expression" dxfId="234" priority="234">
      <formula>IF(AND(AU1159&gt;=0, RIGHT(TEXT(AU1159,"0.#"),1)="."),TRUE,FALSE)</formula>
    </cfRule>
    <cfRule type="expression" dxfId="233" priority="235">
      <formula>IF(AND(AU1159&lt;0, RIGHT(TEXT(AU1159,"0.#"),1)&lt;&gt;"."),TRUE,FALSE)</formula>
    </cfRule>
    <cfRule type="expression" dxfId="232" priority="236">
      <formula>IF(AND(AU1159&lt;0, RIGHT(TEXT(AU1159,"0.#"),1)="."),TRUE,FALSE)</formula>
    </cfRule>
  </conditionalFormatting>
  <conditionalFormatting sqref="AK1160:AK1188">
    <cfRule type="expression" dxfId="231" priority="231">
      <formula>IF(RIGHT(TEXT(AK1160,"0.#"),1)=".",FALSE,TRUE)</formula>
    </cfRule>
    <cfRule type="expression" dxfId="230" priority="232">
      <formula>IF(RIGHT(TEXT(AK1160,"0.#"),1)=".",TRUE,FALSE)</formula>
    </cfRule>
  </conditionalFormatting>
  <conditionalFormatting sqref="AU1160:AX1188">
    <cfRule type="expression" dxfId="229" priority="227">
      <formula>IF(AND(AU1160&gt;=0, RIGHT(TEXT(AU1160,"0.#"),1)&lt;&gt;"."),TRUE,FALSE)</formula>
    </cfRule>
    <cfRule type="expression" dxfId="228" priority="228">
      <formula>IF(AND(AU1160&gt;=0, RIGHT(TEXT(AU1160,"0.#"),1)="."),TRUE,FALSE)</formula>
    </cfRule>
    <cfRule type="expression" dxfId="227" priority="229">
      <formula>IF(AND(AU1160&lt;0, RIGHT(TEXT(AU1160,"0.#"),1)&lt;&gt;"."),TRUE,FALSE)</formula>
    </cfRule>
    <cfRule type="expression" dxfId="226" priority="230">
      <formula>IF(AND(AU1160&lt;0, RIGHT(TEXT(AU1160,"0.#"),1)="."),TRUE,FALSE)</formula>
    </cfRule>
  </conditionalFormatting>
  <conditionalFormatting sqref="AK1192">
    <cfRule type="expression" dxfId="225" priority="225">
      <formula>IF(RIGHT(TEXT(AK1192,"0.#"),1)=".",FALSE,TRUE)</formula>
    </cfRule>
    <cfRule type="expression" dxfId="224" priority="226">
      <formula>IF(RIGHT(TEXT(AK1192,"0.#"),1)=".",TRUE,FALSE)</formula>
    </cfRule>
  </conditionalFormatting>
  <conditionalFormatting sqref="AU1192:AX1192">
    <cfRule type="expression" dxfId="223" priority="221">
      <formula>IF(AND(AU1192&gt;=0, RIGHT(TEXT(AU1192,"0.#"),1)&lt;&gt;"."),TRUE,FALSE)</formula>
    </cfRule>
    <cfRule type="expression" dxfId="222" priority="222">
      <formula>IF(AND(AU1192&gt;=0, RIGHT(TEXT(AU1192,"0.#"),1)="."),TRUE,FALSE)</formula>
    </cfRule>
    <cfRule type="expression" dxfId="221" priority="223">
      <formula>IF(AND(AU1192&lt;0, RIGHT(TEXT(AU1192,"0.#"),1)&lt;&gt;"."),TRUE,FALSE)</formula>
    </cfRule>
    <cfRule type="expression" dxfId="220" priority="224">
      <formula>IF(AND(AU1192&lt;0, RIGHT(TEXT(AU1192,"0.#"),1)="."),TRUE,FALSE)</formula>
    </cfRule>
  </conditionalFormatting>
  <conditionalFormatting sqref="AK1193:AK1221">
    <cfRule type="expression" dxfId="219" priority="219">
      <formula>IF(RIGHT(TEXT(AK1193,"0.#"),1)=".",FALSE,TRUE)</formula>
    </cfRule>
    <cfRule type="expression" dxfId="218" priority="220">
      <formula>IF(RIGHT(TEXT(AK1193,"0.#"),1)=".",TRUE,FALSE)</formula>
    </cfRule>
  </conditionalFormatting>
  <conditionalFormatting sqref="AU1193:AX1221">
    <cfRule type="expression" dxfId="217" priority="215">
      <formula>IF(AND(AU1193&gt;=0, RIGHT(TEXT(AU1193,"0.#"),1)&lt;&gt;"."),TRUE,FALSE)</formula>
    </cfRule>
    <cfRule type="expression" dxfId="216" priority="216">
      <formula>IF(AND(AU1193&gt;=0, RIGHT(TEXT(AU1193,"0.#"),1)="."),TRUE,FALSE)</formula>
    </cfRule>
    <cfRule type="expression" dxfId="215" priority="217">
      <formula>IF(AND(AU1193&lt;0, RIGHT(TEXT(AU1193,"0.#"),1)&lt;&gt;"."),TRUE,FALSE)</formula>
    </cfRule>
    <cfRule type="expression" dxfId="214" priority="218">
      <formula>IF(AND(AU1193&lt;0, RIGHT(TEXT(AU1193,"0.#"),1)="."),TRUE,FALSE)</formula>
    </cfRule>
  </conditionalFormatting>
  <conditionalFormatting sqref="AK1225">
    <cfRule type="expression" dxfId="213" priority="213">
      <formula>IF(RIGHT(TEXT(AK1225,"0.#"),1)=".",FALSE,TRUE)</formula>
    </cfRule>
    <cfRule type="expression" dxfId="212" priority="214">
      <formula>IF(RIGHT(TEXT(AK1225,"0.#"),1)=".",TRUE,FALSE)</formula>
    </cfRule>
  </conditionalFormatting>
  <conditionalFormatting sqref="AU1225:AX1225">
    <cfRule type="expression" dxfId="211" priority="209">
      <formula>IF(AND(AU1225&gt;=0, RIGHT(TEXT(AU1225,"0.#"),1)&lt;&gt;"."),TRUE,FALSE)</formula>
    </cfRule>
    <cfRule type="expression" dxfId="210" priority="210">
      <formula>IF(AND(AU1225&gt;=0, RIGHT(TEXT(AU1225,"0.#"),1)="."),TRUE,FALSE)</formula>
    </cfRule>
    <cfRule type="expression" dxfId="209" priority="211">
      <formula>IF(AND(AU1225&lt;0, RIGHT(TEXT(AU1225,"0.#"),1)&lt;&gt;"."),TRUE,FALSE)</formula>
    </cfRule>
    <cfRule type="expression" dxfId="208" priority="212">
      <formula>IF(AND(AU1225&lt;0, RIGHT(TEXT(AU1225,"0.#"),1)="."),TRUE,FALSE)</formula>
    </cfRule>
  </conditionalFormatting>
  <conditionalFormatting sqref="AK1226:AK1254">
    <cfRule type="expression" dxfId="207" priority="207">
      <formula>IF(RIGHT(TEXT(AK1226,"0.#"),1)=".",FALSE,TRUE)</formula>
    </cfRule>
    <cfRule type="expression" dxfId="206" priority="208">
      <formula>IF(RIGHT(TEXT(AK1226,"0.#"),1)=".",TRUE,FALSE)</formula>
    </cfRule>
  </conditionalFormatting>
  <conditionalFormatting sqref="AU1226:AX1254">
    <cfRule type="expression" dxfId="205" priority="203">
      <formula>IF(AND(AU1226&gt;=0, RIGHT(TEXT(AU1226,"0.#"),1)&lt;&gt;"."),TRUE,FALSE)</formula>
    </cfRule>
    <cfRule type="expression" dxfId="204" priority="204">
      <formula>IF(AND(AU1226&gt;=0, RIGHT(TEXT(AU1226,"0.#"),1)="."),TRUE,FALSE)</formula>
    </cfRule>
    <cfRule type="expression" dxfId="203" priority="205">
      <formula>IF(AND(AU1226&lt;0, RIGHT(TEXT(AU1226,"0.#"),1)&lt;&gt;"."),TRUE,FALSE)</formula>
    </cfRule>
    <cfRule type="expression" dxfId="202" priority="206">
      <formula>IF(AND(AU1226&lt;0, RIGHT(TEXT(AU1226,"0.#"),1)="."),TRUE,FALSE)</formula>
    </cfRule>
  </conditionalFormatting>
  <conditionalFormatting sqref="AK1258">
    <cfRule type="expression" dxfId="201" priority="201">
      <formula>IF(RIGHT(TEXT(AK1258,"0.#"),1)=".",FALSE,TRUE)</formula>
    </cfRule>
    <cfRule type="expression" dxfId="200" priority="202">
      <formula>IF(RIGHT(TEXT(AK1258,"0.#"),1)=".",TRUE,FALSE)</formula>
    </cfRule>
  </conditionalFormatting>
  <conditionalFormatting sqref="AU1258:AX1258">
    <cfRule type="expression" dxfId="199" priority="197">
      <formula>IF(AND(AU1258&gt;=0, RIGHT(TEXT(AU1258,"0.#"),1)&lt;&gt;"."),TRUE,FALSE)</formula>
    </cfRule>
    <cfRule type="expression" dxfId="198" priority="198">
      <formula>IF(AND(AU1258&gt;=0, RIGHT(TEXT(AU1258,"0.#"),1)="."),TRUE,FALSE)</formula>
    </cfRule>
    <cfRule type="expression" dxfId="197" priority="199">
      <formula>IF(AND(AU1258&lt;0, RIGHT(TEXT(AU1258,"0.#"),1)&lt;&gt;"."),TRUE,FALSE)</formula>
    </cfRule>
    <cfRule type="expression" dxfId="196" priority="200">
      <formula>IF(AND(AU1258&lt;0, RIGHT(TEXT(AU1258,"0.#"),1)="."),TRUE,FALSE)</formula>
    </cfRule>
  </conditionalFormatting>
  <conditionalFormatting sqref="AK1259:AK1287">
    <cfRule type="expression" dxfId="195" priority="195">
      <formula>IF(RIGHT(TEXT(AK1259,"0.#"),1)=".",FALSE,TRUE)</formula>
    </cfRule>
    <cfRule type="expression" dxfId="194" priority="196">
      <formula>IF(RIGHT(TEXT(AK1259,"0.#"),1)=".",TRUE,FALSE)</formula>
    </cfRule>
  </conditionalFormatting>
  <conditionalFormatting sqref="AU1259:AX1287">
    <cfRule type="expression" dxfId="193" priority="191">
      <formula>IF(AND(AU1259&gt;=0, RIGHT(TEXT(AU1259,"0.#"),1)&lt;&gt;"."),TRUE,FALSE)</formula>
    </cfRule>
    <cfRule type="expression" dxfId="192" priority="192">
      <formula>IF(AND(AU1259&gt;=0, RIGHT(TEXT(AU1259,"0.#"),1)="."),TRUE,FALSE)</formula>
    </cfRule>
    <cfRule type="expression" dxfId="191" priority="193">
      <formula>IF(AND(AU1259&lt;0, RIGHT(TEXT(AU1259,"0.#"),1)&lt;&gt;"."),TRUE,FALSE)</formula>
    </cfRule>
    <cfRule type="expression" dxfId="190" priority="194">
      <formula>IF(AND(AU1259&lt;0, RIGHT(TEXT(AU1259,"0.#"),1)="."),TRUE,FALSE)</formula>
    </cfRule>
  </conditionalFormatting>
  <conditionalFormatting sqref="AK1291">
    <cfRule type="expression" dxfId="189" priority="189">
      <formula>IF(RIGHT(TEXT(AK1291,"0.#"),1)=".",FALSE,TRUE)</formula>
    </cfRule>
    <cfRule type="expression" dxfId="188" priority="190">
      <formula>IF(RIGHT(TEXT(AK1291,"0.#"),1)=".",TRUE,FALSE)</formula>
    </cfRule>
  </conditionalFormatting>
  <conditionalFormatting sqref="AU1291:AX1291">
    <cfRule type="expression" dxfId="187" priority="185">
      <formula>IF(AND(AU1291&gt;=0, RIGHT(TEXT(AU1291,"0.#"),1)&lt;&gt;"."),TRUE,FALSE)</formula>
    </cfRule>
    <cfRule type="expression" dxfId="186" priority="186">
      <formula>IF(AND(AU1291&gt;=0, RIGHT(TEXT(AU1291,"0.#"),1)="."),TRUE,FALSE)</formula>
    </cfRule>
    <cfRule type="expression" dxfId="185" priority="187">
      <formula>IF(AND(AU1291&lt;0, RIGHT(TEXT(AU1291,"0.#"),1)&lt;&gt;"."),TRUE,FALSE)</formula>
    </cfRule>
    <cfRule type="expression" dxfId="184" priority="188">
      <formula>IF(AND(AU1291&lt;0, RIGHT(TEXT(AU1291,"0.#"),1)="."),TRUE,FALSE)</formula>
    </cfRule>
  </conditionalFormatting>
  <conditionalFormatting sqref="AK1292:AK1320">
    <cfRule type="expression" dxfId="183" priority="183">
      <formula>IF(RIGHT(TEXT(AK1292,"0.#"),1)=".",FALSE,TRUE)</formula>
    </cfRule>
    <cfRule type="expression" dxfId="182" priority="184">
      <formula>IF(RIGHT(TEXT(AK1292,"0.#"),1)=".",TRUE,FALSE)</formula>
    </cfRule>
  </conditionalFormatting>
  <conditionalFormatting sqref="AU1292:AX1320">
    <cfRule type="expression" dxfId="181" priority="179">
      <formula>IF(AND(AU1292&gt;=0, RIGHT(TEXT(AU1292,"0.#"),1)&lt;&gt;"."),TRUE,FALSE)</formula>
    </cfRule>
    <cfRule type="expression" dxfId="180" priority="180">
      <formula>IF(AND(AU1292&gt;=0, RIGHT(TEXT(AU1292,"0.#"),1)="."),TRUE,FALSE)</formula>
    </cfRule>
    <cfRule type="expression" dxfId="179" priority="181">
      <formula>IF(AND(AU1292&lt;0, RIGHT(TEXT(AU1292,"0.#"),1)&lt;&gt;"."),TRUE,FALSE)</formula>
    </cfRule>
    <cfRule type="expression" dxfId="178" priority="182">
      <formula>IF(AND(AU1292&lt;0, RIGHT(TEXT(AU1292,"0.#"),1)="."),TRUE,FALSE)</formula>
    </cfRule>
  </conditionalFormatting>
  <conditionalFormatting sqref="AK4">
    <cfRule type="expression" dxfId="177" priority="177">
      <formula>IF(RIGHT(TEXT(AK4,"0.#"),1)=".",FALSE,TRUE)</formula>
    </cfRule>
    <cfRule type="expression" dxfId="176" priority="178">
      <formula>IF(RIGHT(TEXT(AK4,"0.#"),1)=".",TRUE,FALSE)</formula>
    </cfRule>
  </conditionalFormatting>
  <conditionalFormatting sqref="AK37">
    <cfRule type="expression" dxfId="175" priority="175">
      <formula>IF(RIGHT(TEXT(AK37,"0.#"),1)=".",FALSE,TRUE)</formula>
    </cfRule>
    <cfRule type="expression" dxfId="174" priority="176">
      <formula>IF(RIGHT(TEXT(AK37,"0.#"),1)=".",TRUE,FALSE)</formula>
    </cfRule>
  </conditionalFormatting>
  <conditionalFormatting sqref="AK70">
    <cfRule type="expression" dxfId="173" priority="173">
      <formula>IF(RIGHT(TEXT(AK70,"0.#"),1)=".",FALSE,TRUE)</formula>
    </cfRule>
    <cfRule type="expression" dxfId="172" priority="174">
      <formula>IF(RIGHT(TEXT(AK70,"0.#"),1)=".",TRUE,FALSE)</formula>
    </cfRule>
  </conditionalFormatting>
  <conditionalFormatting sqref="AK71">
    <cfRule type="expression" dxfId="171" priority="171">
      <formula>IF(RIGHT(TEXT(AK71,"0.#"),1)=".",FALSE,TRUE)</formula>
    </cfRule>
    <cfRule type="expression" dxfId="170" priority="172">
      <formula>IF(RIGHT(TEXT(AK71,"0.#"),1)=".",TRUE,FALSE)</formula>
    </cfRule>
  </conditionalFormatting>
  <conditionalFormatting sqref="AK72">
    <cfRule type="expression" dxfId="169" priority="169">
      <formula>IF(RIGHT(TEXT(AK72,"0.#"),1)=".",FALSE,TRUE)</formula>
    </cfRule>
    <cfRule type="expression" dxfId="168" priority="170">
      <formula>IF(RIGHT(TEXT(AK72,"0.#"),1)=".",TRUE,FALSE)</formula>
    </cfRule>
  </conditionalFormatting>
  <conditionalFormatting sqref="AK103">
    <cfRule type="expression" dxfId="167" priority="167">
      <formula>IF(RIGHT(TEXT(AK103,"0.#"),1)=".",FALSE,TRUE)</formula>
    </cfRule>
    <cfRule type="expression" dxfId="166" priority="168">
      <formula>IF(RIGHT(TEXT(AK103,"0.#"),1)=".",TRUE,FALSE)</formula>
    </cfRule>
  </conditionalFormatting>
  <conditionalFormatting sqref="AK104">
    <cfRule type="expression" dxfId="165" priority="165">
      <formula>IF(RIGHT(TEXT(AK104,"0.#"),1)=".",FALSE,TRUE)</formula>
    </cfRule>
    <cfRule type="expression" dxfId="164" priority="166">
      <formula>IF(RIGHT(TEXT(AK104,"0.#"),1)=".",TRUE,FALSE)</formula>
    </cfRule>
  </conditionalFormatting>
  <conditionalFormatting sqref="AK105">
    <cfRule type="expression" dxfId="163" priority="163">
      <formula>IF(RIGHT(TEXT(AK105,"0.#"),1)=".",FALSE,TRUE)</formula>
    </cfRule>
    <cfRule type="expression" dxfId="162" priority="164">
      <formula>IF(RIGHT(TEXT(AK105,"0.#"),1)=".",TRUE,FALSE)</formula>
    </cfRule>
  </conditionalFormatting>
  <conditionalFormatting sqref="AK106">
    <cfRule type="expression" dxfId="161" priority="161">
      <formula>IF(RIGHT(TEXT(AK106,"0.#"),1)=".",FALSE,TRUE)</formula>
    </cfRule>
    <cfRule type="expression" dxfId="160" priority="162">
      <formula>IF(RIGHT(TEXT(AK106,"0.#"),1)=".",TRUE,FALSE)</formula>
    </cfRule>
  </conditionalFormatting>
  <conditionalFormatting sqref="AK107">
    <cfRule type="expression" dxfId="159" priority="159">
      <formula>IF(RIGHT(TEXT(AK107,"0.#"),1)=".",FALSE,TRUE)</formula>
    </cfRule>
    <cfRule type="expression" dxfId="158" priority="160">
      <formula>IF(RIGHT(TEXT(AK107,"0.#"),1)=".",TRUE,FALSE)</formula>
    </cfRule>
  </conditionalFormatting>
  <conditionalFormatting sqref="AK108">
    <cfRule type="expression" dxfId="157" priority="157">
      <formula>IF(RIGHT(TEXT(AK108,"0.#"),1)=".",FALSE,TRUE)</formula>
    </cfRule>
    <cfRule type="expression" dxfId="156" priority="158">
      <formula>IF(RIGHT(TEXT(AK108,"0.#"),1)=".",TRUE,FALSE)</formula>
    </cfRule>
  </conditionalFormatting>
  <conditionalFormatting sqref="AK109">
    <cfRule type="expression" dxfId="155" priority="155">
      <formula>IF(RIGHT(TEXT(AK109,"0.#"),1)=".",FALSE,TRUE)</formula>
    </cfRule>
    <cfRule type="expression" dxfId="154" priority="156">
      <formula>IF(RIGHT(TEXT(AK109,"0.#"),1)=".",TRUE,FALSE)</formula>
    </cfRule>
  </conditionalFormatting>
  <conditionalFormatting sqref="AK110">
    <cfRule type="expression" dxfId="153" priority="153">
      <formula>IF(RIGHT(TEXT(AK110,"0.#"),1)=".",FALSE,TRUE)</formula>
    </cfRule>
    <cfRule type="expression" dxfId="152" priority="154">
      <formula>IF(RIGHT(TEXT(AK110,"0.#"),1)=".",TRUE,FALSE)</formula>
    </cfRule>
  </conditionalFormatting>
  <conditionalFormatting sqref="AK111">
    <cfRule type="expression" dxfId="151" priority="151">
      <formula>IF(RIGHT(TEXT(AK111,"0.#"),1)=".",FALSE,TRUE)</formula>
    </cfRule>
    <cfRule type="expression" dxfId="150" priority="152">
      <formula>IF(RIGHT(TEXT(AK111,"0.#"),1)=".",TRUE,FALSE)</formula>
    </cfRule>
  </conditionalFormatting>
  <conditionalFormatting sqref="AK136">
    <cfRule type="expression" dxfId="149" priority="149">
      <formula>IF(RIGHT(TEXT(AK136,"0.#"),1)=".",FALSE,TRUE)</formula>
    </cfRule>
    <cfRule type="expression" dxfId="148" priority="150">
      <formula>IF(RIGHT(TEXT(AK136,"0.#"),1)=".",TRUE,FALSE)</formula>
    </cfRule>
  </conditionalFormatting>
  <conditionalFormatting sqref="AK137">
    <cfRule type="expression" dxfId="147" priority="147">
      <formula>IF(RIGHT(TEXT(AK137,"0.#"),1)=".",FALSE,TRUE)</formula>
    </cfRule>
    <cfRule type="expression" dxfId="146" priority="148">
      <formula>IF(RIGHT(TEXT(AK137,"0.#"),1)=".",TRUE,FALSE)</formula>
    </cfRule>
  </conditionalFormatting>
  <conditionalFormatting sqref="AK139">
    <cfRule type="expression" dxfId="145" priority="145">
      <formula>IF(RIGHT(TEXT(AK139,"0.#"),1)=".",FALSE,TRUE)</formula>
    </cfRule>
    <cfRule type="expression" dxfId="144" priority="146">
      <formula>IF(RIGHT(TEXT(AK139,"0.#"),1)=".",TRUE,FALSE)</formula>
    </cfRule>
  </conditionalFormatting>
  <conditionalFormatting sqref="AK138">
    <cfRule type="expression" dxfId="143" priority="143">
      <formula>IF(RIGHT(TEXT(AK138,"0.#"),1)=".",FALSE,TRUE)</formula>
    </cfRule>
    <cfRule type="expression" dxfId="142" priority="144">
      <formula>IF(RIGHT(TEXT(AK138,"0.#"),1)=".",TRUE,FALSE)</formula>
    </cfRule>
  </conditionalFormatting>
  <conditionalFormatting sqref="AK140">
    <cfRule type="expression" dxfId="141" priority="141">
      <formula>IF(RIGHT(TEXT(AK140,"0.#"),1)=".",FALSE,TRUE)</formula>
    </cfRule>
    <cfRule type="expression" dxfId="140" priority="142">
      <formula>IF(RIGHT(TEXT(AK140,"0.#"),1)=".",TRUE,FALSE)</formula>
    </cfRule>
  </conditionalFormatting>
  <conditionalFormatting sqref="AK141">
    <cfRule type="expression" dxfId="139" priority="139">
      <formula>IF(RIGHT(TEXT(AK141,"0.#"),1)=".",FALSE,TRUE)</formula>
    </cfRule>
    <cfRule type="expression" dxfId="138" priority="140">
      <formula>IF(RIGHT(TEXT(AK141,"0.#"),1)=".",TRUE,FALSE)</formula>
    </cfRule>
  </conditionalFormatting>
  <conditionalFormatting sqref="AK142">
    <cfRule type="expression" dxfId="137" priority="137">
      <formula>IF(RIGHT(TEXT(AK142,"0.#"),1)=".",FALSE,TRUE)</formula>
    </cfRule>
    <cfRule type="expression" dxfId="136" priority="138">
      <formula>IF(RIGHT(TEXT(AK142,"0.#"),1)=".",TRUE,FALSE)</formula>
    </cfRule>
  </conditionalFormatting>
  <conditionalFormatting sqref="AK143">
    <cfRule type="expression" dxfId="135" priority="135">
      <formula>IF(RIGHT(TEXT(AK143,"0.#"),1)=".",FALSE,TRUE)</formula>
    </cfRule>
    <cfRule type="expression" dxfId="134" priority="136">
      <formula>IF(RIGHT(TEXT(AK143,"0.#"),1)=".",TRUE,FALSE)</formula>
    </cfRule>
  </conditionalFormatting>
  <conditionalFormatting sqref="AK144">
    <cfRule type="expression" dxfId="133" priority="133">
      <formula>IF(RIGHT(TEXT(AK144,"0.#"),1)=".",FALSE,TRUE)</formula>
    </cfRule>
    <cfRule type="expression" dxfId="132" priority="134">
      <formula>IF(RIGHT(TEXT(AK144,"0.#"),1)=".",TRUE,FALSE)</formula>
    </cfRule>
  </conditionalFormatting>
  <conditionalFormatting sqref="AK145">
    <cfRule type="expression" dxfId="131" priority="131">
      <formula>IF(RIGHT(TEXT(AK145,"0.#"),1)=".",FALSE,TRUE)</formula>
    </cfRule>
    <cfRule type="expression" dxfId="130" priority="132">
      <formula>IF(RIGHT(TEXT(AK145,"0.#"),1)=".",TRUE,FALSE)</formula>
    </cfRule>
  </conditionalFormatting>
  <conditionalFormatting sqref="AK169">
    <cfRule type="expression" dxfId="129" priority="129">
      <formula>IF(RIGHT(TEXT(AK169,"0.#"),1)=".",FALSE,TRUE)</formula>
    </cfRule>
    <cfRule type="expression" dxfId="128" priority="130">
      <formula>IF(RIGHT(TEXT(AK169,"0.#"),1)=".",TRUE,FALSE)</formula>
    </cfRule>
  </conditionalFormatting>
  <conditionalFormatting sqref="AK170">
    <cfRule type="expression" dxfId="127" priority="127">
      <formula>IF(RIGHT(TEXT(AK170,"0.#"),1)=".",FALSE,TRUE)</formula>
    </cfRule>
    <cfRule type="expression" dxfId="126" priority="128">
      <formula>IF(RIGHT(TEXT(AK170,"0.#"),1)=".",TRUE,FALSE)</formula>
    </cfRule>
  </conditionalFormatting>
  <conditionalFormatting sqref="AK171">
    <cfRule type="expression" dxfId="125" priority="125">
      <formula>IF(RIGHT(TEXT(AK171,"0.#"),1)=".",FALSE,TRUE)</formula>
    </cfRule>
    <cfRule type="expression" dxfId="124" priority="126">
      <formula>IF(RIGHT(TEXT(AK171,"0.#"),1)=".",TRUE,FALSE)</formula>
    </cfRule>
  </conditionalFormatting>
  <conditionalFormatting sqref="AK172">
    <cfRule type="expression" dxfId="123" priority="123">
      <formula>IF(RIGHT(TEXT(AK172,"0.#"),1)=".",FALSE,TRUE)</formula>
    </cfRule>
    <cfRule type="expression" dxfId="122" priority="124">
      <formula>IF(RIGHT(TEXT(AK172,"0.#"),1)=".",TRUE,FALSE)</formula>
    </cfRule>
  </conditionalFormatting>
  <conditionalFormatting sqref="AK173">
    <cfRule type="expression" dxfId="121" priority="121">
      <formula>IF(RIGHT(TEXT(AK173,"0.#"),1)=".",FALSE,TRUE)</formula>
    </cfRule>
    <cfRule type="expression" dxfId="120" priority="122">
      <formula>IF(RIGHT(TEXT(AK173,"0.#"),1)=".",TRUE,FALSE)</formula>
    </cfRule>
  </conditionalFormatting>
  <conditionalFormatting sqref="AK174">
    <cfRule type="expression" dxfId="119" priority="119">
      <formula>IF(RIGHT(TEXT(AK174,"0.#"),1)=".",FALSE,TRUE)</formula>
    </cfRule>
    <cfRule type="expression" dxfId="118" priority="120">
      <formula>IF(RIGHT(TEXT(AK174,"0.#"),1)=".",TRUE,FALSE)</formula>
    </cfRule>
  </conditionalFormatting>
  <conditionalFormatting sqref="AK202">
    <cfRule type="expression" dxfId="117" priority="117">
      <formula>IF(RIGHT(TEXT(AK202,"0.#"),1)=".",FALSE,TRUE)</formula>
    </cfRule>
    <cfRule type="expression" dxfId="116" priority="118">
      <formula>IF(RIGHT(TEXT(AK202,"0.#"),1)=".",TRUE,FALSE)</formula>
    </cfRule>
  </conditionalFormatting>
  <conditionalFormatting sqref="AK203">
    <cfRule type="expression" dxfId="115" priority="115">
      <formula>IF(RIGHT(TEXT(AK203,"0.#"),1)=".",FALSE,TRUE)</formula>
    </cfRule>
    <cfRule type="expression" dxfId="114" priority="116">
      <formula>IF(RIGHT(TEXT(AK203,"0.#"),1)=".",TRUE,FALSE)</formula>
    </cfRule>
  </conditionalFormatting>
  <conditionalFormatting sqref="AK235">
    <cfRule type="expression" dxfId="113" priority="113">
      <formula>IF(RIGHT(TEXT(AK235,"0.#"),1)=".",FALSE,TRUE)</formula>
    </cfRule>
    <cfRule type="expression" dxfId="112" priority="114">
      <formula>IF(RIGHT(TEXT(AK235,"0.#"),1)=".",TRUE,FALSE)</formula>
    </cfRule>
  </conditionalFormatting>
  <conditionalFormatting sqref="AK268">
    <cfRule type="expression" dxfId="111" priority="111">
      <formula>IF(RIGHT(TEXT(AK268,"0.#"),1)=".",FALSE,TRUE)</formula>
    </cfRule>
    <cfRule type="expression" dxfId="110" priority="112">
      <formula>IF(RIGHT(TEXT(AK268,"0.#"),1)=".",TRUE,FALSE)</formula>
    </cfRule>
  </conditionalFormatting>
  <conditionalFormatting sqref="AK269">
    <cfRule type="expression" dxfId="109" priority="109">
      <formula>IF(RIGHT(TEXT(AK269,"0.#"),1)=".",FALSE,TRUE)</formula>
    </cfRule>
    <cfRule type="expression" dxfId="108" priority="110">
      <formula>IF(RIGHT(TEXT(AK269,"0.#"),1)=".",TRUE,FALSE)</formula>
    </cfRule>
  </conditionalFormatting>
  <conditionalFormatting sqref="AK270">
    <cfRule type="expression" dxfId="107" priority="107">
      <formula>IF(RIGHT(TEXT(AK270,"0.#"),1)=".",FALSE,TRUE)</formula>
    </cfRule>
    <cfRule type="expression" dxfId="106" priority="108">
      <formula>IF(RIGHT(TEXT(AK270,"0.#"),1)=".",TRUE,FALSE)</formula>
    </cfRule>
  </conditionalFormatting>
  <conditionalFormatting sqref="AK301">
    <cfRule type="expression" dxfId="105" priority="105">
      <formula>IF(RIGHT(TEXT(AK301,"0.#"),1)=".",FALSE,TRUE)</formula>
    </cfRule>
    <cfRule type="expression" dxfId="104" priority="106">
      <formula>IF(RIGHT(TEXT(AK301,"0.#"),1)=".",TRUE,FALSE)</formula>
    </cfRule>
  </conditionalFormatting>
  <conditionalFormatting sqref="AK302">
    <cfRule type="expression" dxfId="103" priority="103">
      <formula>IF(RIGHT(TEXT(AK302,"0.#"),1)=".",FALSE,TRUE)</formula>
    </cfRule>
    <cfRule type="expression" dxfId="102" priority="104">
      <formula>IF(RIGHT(TEXT(AK302,"0.#"),1)=".",TRUE,FALSE)</formula>
    </cfRule>
  </conditionalFormatting>
  <conditionalFormatting sqref="AK304">
    <cfRule type="expression" dxfId="101" priority="101">
      <formula>IF(RIGHT(TEXT(AK304,"0.#"),1)=".",FALSE,TRUE)</formula>
    </cfRule>
    <cfRule type="expression" dxfId="100" priority="102">
      <formula>IF(RIGHT(TEXT(AK304,"0.#"),1)=".",TRUE,FALSE)</formula>
    </cfRule>
  </conditionalFormatting>
  <conditionalFormatting sqref="AK303">
    <cfRule type="expression" dxfId="99" priority="99">
      <formula>IF(RIGHT(TEXT(AK303,"0.#"),1)=".",FALSE,TRUE)</formula>
    </cfRule>
    <cfRule type="expression" dxfId="98" priority="100">
      <formula>IF(RIGHT(TEXT(AK303,"0.#"),1)=".",TRUE,FALSE)</formula>
    </cfRule>
  </conditionalFormatting>
  <conditionalFormatting sqref="AK305">
    <cfRule type="expression" dxfId="97" priority="97">
      <formula>IF(RIGHT(TEXT(AK305,"0.#"),1)=".",FALSE,TRUE)</formula>
    </cfRule>
    <cfRule type="expression" dxfId="96" priority="98">
      <formula>IF(RIGHT(TEXT(AK305,"0.#"),1)=".",TRUE,FALSE)</formula>
    </cfRule>
  </conditionalFormatting>
  <conditionalFormatting sqref="AK306">
    <cfRule type="expression" dxfId="95" priority="95">
      <formula>IF(RIGHT(TEXT(AK306,"0.#"),1)=".",FALSE,TRUE)</formula>
    </cfRule>
    <cfRule type="expression" dxfId="94" priority="96">
      <formula>IF(RIGHT(TEXT(AK306,"0.#"),1)=".",TRUE,FALSE)</formula>
    </cfRule>
  </conditionalFormatting>
  <conditionalFormatting sqref="AK307">
    <cfRule type="expression" dxfId="93" priority="93">
      <formula>IF(RIGHT(TEXT(AK307,"0.#"),1)=".",FALSE,TRUE)</formula>
    </cfRule>
    <cfRule type="expression" dxfId="92" priority="94">
      <formula>IF(RIGHT(TEXT(AK307,"0.#"),1)=".",TRUE,FALSE)</formula>
    </cfRule>
  </conditionalFormatting>
  <conditionalFormatting sqref="AK308">
    <cfRule type="expression" dxfId="91" priority="91">
      <formula>IF(RIGHT(TEXT(AK308,"0.#"),1)=".",FALSE,TRUE)</formula>
    </cfRule>
    <cfRule type="expression" dxfId="90" priority="92">
      <formula>IF(RIGHT(TEXT(AK308,"0.#"),1)=".",TRUE,FALSE)</formula>
    </cfRule>
  </conditionalFormatting>
  <conditionalFormatting sqref="AK309">
    <cfRule type="expression" dxfId="89" priority="89">
      <formula>IF(RIGHT(TEXT(AK309,"0.#"),1)=".",FALSE,TRUE)</formula>
    </cfRule>
    <cfRule type="expression" dxfId="88" priority="90">
      <formula>IF(RIGHT(TEXT(AK309,"0.#"),1)=".",TRUE,FALSE)</formula>
    </cfRule>
  </conditionalFormatting>
  <conditionalFormatting sqref="AK310">
    <cfRule type="expression" dxfId="87" priority="87">
      <formula>IF(RIGHT(TEXT(AK310,"0.#"),1)=".",FALSE,TRUE)</formula>
    </cfRule>
    <cfRule type="expression" dxfId="86" priority="88">
      <formula>IF(RIGHT(TEXT(AK310,"0.#"),1)=".",TRUE,FALSE)</formula>
    </cfRule>
  </conditionalFormatting>
  <conditionalFormatting sqref="AK334">
    <cfRule type="expression" dxfId="85" priority="85">
      <formula>IF(RIGHT(TEXT(AK334,"0.#"),1)=".",FALSE,TRUE)</formula>
    </cfRule>
    <cfRule type="expression" dxfId="84" priority="86">
      <formula>IF(RIGHT(TEXT(AK334,"0.#"),1)=".",TRUE,FALSE)</formula>
    </cfRule>
  </conditionalFormatting>
  <conditionalFormatting sqref="AK335">
    <cfRule type="expression" dxfId="83" priority="83">
      <formula>IF(RIGHT(TEXT(AK335,"0.#"),1)=".",FALSE,TRUE)</formula>
    </cfRule>
    <cfRule type="expression" dxfId="82" priority="84">
      <formula>IF(RIGHT(TEXT(AK335,"0.#"),1)=".",TRUE,FALSE)</formula>
    </cfRule>
  </conditionalFormatting>
  <conditionalFormatting sqref="AK337">
    <cfRule type="expression" dxfId="81" priority="81">
      <formula>IF(RIGHT(TEXT(AK337,"0.#"),1)=".",FALSE,TRUE)</formula>
    </cfRule>
    <cfRule type="expression" dxfId="80" priority="82">
      <formula>IF(RIGHT(TEXT(AK337,"0.#"),1)=".",TRUE,FALSE)</formula>
    </cfRule>
  </conditionalFormatting>
  <conditionalFormatting sqref="AK336">
    <cfRule type="expression" dxfId="79" priority="79">
      <formula>IF(RIGHT(TEXT(AK336,"0.#"),1)=".",FALSE,TRUE)</formula>
    </cfRule>
    <cfRule type="expression" dxfId="78" priority="80">
      <formula>IF(RIGHT(TEXT(AK336,"0.#"),1)=".",TRUE,FALSE)</formula>
    </cfRule>
  </conditionalFormatting>
  <conditionalFormatting sqref="AK338">
    <cfRule type="expression" dxfId="77" priority="77">
      <formula>IF(RIGHT(TEXT(AK338,"0.#"),1)=".",FALSE,TRUE)</formula>
    </cfRule>
    <cfRule type="expression" dxfId="76" priority="78">
      <formula>IF(RIGHT(TEXT(AK338,"0.#"),1)=".",TRUE,FALSE)</formula>
    </cfRule>
  </conditionalFormatting>
  <conditionalFormatting sqref="AK339">
    <cfRule type="expression" dxfId="75" priority="75">
      <formula>IF(RIGHT(TEXT(AK339,"0.#"),1)=".",FALSE,TRUE)</formula>
    </cfRule>
    <cfRule type="expression" dxfId="74" priority="76">
      <formula>IF(RIGHT(TEXT(AK339,"0.#"),1)=".",TRUE,FALSE)</formula>
    </cfRule>
  </conditionalFormatting>
  <conditionalFormatting sqref="AK340">
    <cfRule type="expression" dxfId="73" priority="73">
      <formula>IF(RIGHT(TEXT(AK340,"0.#"),1)=".",FALSE,TRUE)</formula>
    </cfRule>
    <cfRule type="expression" dxfId="72" priority="74">
      <formula>IF(RIGHT(TEXT(AK340,"0.#"),1)=".",TRUE,FALSE)</formula>
    </cfRule>
  </conditionalFormatting>
  <conditionalFormatting sqref="AK341">
    <cfRule type="expression" dxfId="71" priority="71">
      <formula>IF(RIGHT(TEXT(AK341,"0.#"),1)=".",FALSE,TRUE)</formula>
    </cfRule>
    <cfRule type="expression" dxfId="70" priority="72">
      <formula>IF(RIGHT(TEXT(AK341,"0.#"),1)=".",TRUE,FALSE)</formula>
    </cfRule>
  </conditionalFormatting>
  <conditionalFormatting sqref="AK342">
    <cfRule type="expression" dxfId="69" priority="69">
      <formula>IF(RIGHT(TEXT(AK342,"0.#"),1)=".",FALSE,TRUE)</formula>
    </cfRule>
    <cfRule type="expression" dxfId="68" priority="70">
      <formula>IF(RIGHT(TEXT(AK342,"0.#"),1)=".",TRUE,FALSE)</formula>
    </cfRule>
  </conditionalFormatting>
  <conditionalFormatting sqref="AK343">
    <cfRule type="expression" dxfId="67" priority="67">
      <formula>IF(RIGHT(TEXT(AK343,"0.#"),1)=".",FALSE,TRUE)</formula>
    </cfRule>
    <cfRule type="expression" dxfId="66" priority="68">
      <formula>IF(RIGHT(TEXT(AK343,"0.#"),1)=".",TRUE,FALSE)</formula>
    </cfRule>
  </conditionalFormatting>
  <conditionalFormatting sqref="AK367">
    <cfRule type="expression" dxfId="65" priority="65">
      <formula>IF(RIGHT(TEXT(AK367,"0.#"),1)=".",FALSE,TRUE)</formula>
    </cfRule>
    <cfRule type="expression" dxfId="64" priority="66">
      <formula>IF(RIGHT(TEXT(AK367,"0.#"),1)=".",TRUE,FALSE)</formula>
    </cfRule>
  </conditionalFormatting>
  <conditionalFormatting sqref="AK368">
    <cfRule type="expression" dxfId="63" priority="63">
      <formula>IF(RIGHT(TEXT(AK368,"0.#"),1)=".",FALSE,TRUE)</formula>
    </cfRule>
    <cfRule type="expression" dxfId="62" priority="64">
      <formula>IF(RIGHT(TEXT(AK368,"0.#"),1)=".",TRUE,FALSE)</formula>
    </cfRule>
  </conditionalFormatting>
  <conditionalFormatting sqref="AK370">
    <cfRule type="expression" dxfId="61" priority="61">
      <formula>IF(RIGHT(TEXT(AK370,"0.#"),1)=".",FALSE,TRUE)</formula>
    </cfRule>
    <cfRule type="expression" dxfId="60" priority="62">
      <formula>IF(RIGHT(TEXT(AK370,"0.#"),1)=".",TRUE,FALSE)</formula>
    </cfRule>
  </conditionalFormatting>
  <conditionalFormatting sqref="AK369">
    <cfRule type="expression" dxfId="59" priority="59">
      <formula>IF(RIGHT(TEXT(AK369,"0.#"),1)=".",FALSE,TRUE)</formula>
    </cfRule>
    <cfRule type="expression" dxfId="58" priority="60">
      <formula>IF(RIGHT(TEXT(AK369,"0.#"),1)=".",TRUE,FALSE)</formula>
    </cfRule>
  </conditionalFormatting>
  <conditionalFormatting sqref="AK371">
    <cfRule type="expression" dxfId="57" priority="57">
      <formula>IF(RIGHT(TEXT(AK371,"0.#"),1)=".",FALSE,TRUE)</formula>
    </cfRule>
    <cfRule type="expression" dxfId="56" priority="58">
      <formula>IF(RIGHT(TEXT(AK371,"0.#"),1)=".",TRUE,FALSE)</formula>
    </cfRule>
  </conditionalFormatting>
  <conditionalFormatting sqref="AK372">
    <cfRule type="expression" dxfId="55" priority="55">
      <formula>IF(RIGHT(TEXT(AK372,"0.#"),1)=".",FALSE,TRUE)</formula>
    </cfRule>
    <cfRule type="expression" dxfId="54" priority="56">
      <formula>IF(RIGHT(TEXT(AK372,"0.#"),1)=".",TRUE,FALSE)</formula>
    </cfRule>
  </conditionalFormatting>
  <conditionalFormatting sqref="AK373">
    <cfRule type="expression" dxfId="53" priority="53">
      <formula>IF(RIGHT(TEXT(AK373,"0.#"),1)=".",FALSE,TRUE)</formula>
    </cfRule>
    <cfRule type="expression" dxfId="52" priority="54">
      <formula>IF(RIGHT(TEXT(AK373,"0.#"),1)=".",TRUE,FALSE)</formula>
    </cfRule>
  </conditionalFormatting>
  <conditionalFormatting sqref="AK374">
    <cfRule type="expression" dxfId="51" priority="51">
      <formula>IF(RIGHT(TEXT(AK374,"0.#"),1)=".",FALSE,TRUE)</formula>
    </cfRule>
    <cfRule type="expression" dxfId="50" priority="52">
      <formula>IF(RIGHT(TEXT(AK374,"0.#"),1)=".",TRUE,FALSE)</formula>
    </cfRule>
  </conditionalFormatting>
  <conditionalFormatting sqref="AK375">
    <cfRule type="expression" dxfId="49" priority="49">
      <formula>IF(RIGHT(TEXT(AK375,"0.#"),1)=".",FALSE,TRUE)</formula>
    </cfRule>
    <cfRule type="expression" dxfId="48" priority="50">
      <formula>IF(RIGHT(TEXT(AK375,"0.#"),1)=".",TRUE,FALSE)</formula>
    </cfRule>
  </conditionalFormatting>
  <conditionalFormatting sqref="AK376">
    <cfRule type="expression" dxfId="47" priority="47">
      <formula>IF(RIGHT(TEXT(AK376,"0.#"),1)=".",FALSE,TRUE)</formula>
    </cfRule>
    <cfRule type="expression" dxfId="46" priority="48">
      <formula>IF(RIGHT(TEXT(AK376,"0.#"),1)=".",TRUE,FALSE)</formula>
    </cfRule>
  </conditionalFormatting>
  <conditionalFormatting sqref="AK400">
    <cfRule type="expression" dxfId="45" priority="45">
      <formula>IF(RIGHT(TEXT(AK400,"0.#"),1)=".",FALSE,TRUE)</formula>
    </cfRule>
    <cfRule type="expression" dxfId="44" priority="46">
      <formula>IF(RIGHT(TEXT(AK400,"0.#"),1)=".",TRUE,FALSE)</formula>
    </cfRule>
  </conditionalFormatting>
  <conditionalFormatting sqref="AK401">
    <cfRule type="expression" dxfId="43" priority="43">
      <formula>IF(RIGHT(TEXT(AK401,"0.#"),1)=".",FALSE,TRUE)</formula>
    </cfRule>
    <cfRule type="expression" dxfId="42" priority="44">
      <formula>IF(RIGHT(TEXT(AK401,"0.#"),1)=".",TRUE,FALSE)</formula>
    </cfRule>
  </conditionalFormatting>
  <conditionalFormatting sqref="AK403">
    <cfRule type="expression" dxfId="41" priority="41">
      <formula>IF(RIGHT(TEXT(AK403,"0.#"),1)=".",FALSE,TRUE)</formula>
    </cfRule>
    <cfRule type="expression" dxfId="40" priority="42">
      <formula>IF(RIGHT(TEXT(AK403,"0.#"),1)=".",TRUE,FALSE)</formula>
    </cfRule>
  </conditionalFormatting>
  <conditionalFormatting sqref="AK402">
    <cfRule type="expression" dxfId="39" priority="39">
      <formula>IF(RIGHT(TEXT(AK402,"0.#"),1)=".",FALSE,TRUE)</formula>
    </cfRule>
    <cfRule type="expression" dxfId="38" priority="40">
      <formula>IF(RIGHT(TEXT(AK402,"0.#"),1)=".",TRUE,FALSE)</formula>
    </cfRule>
  </conditionalFormatting>
  <conditionalFormatting sqref="AK404">
    <cfRule type="expression" dxfId="37" priority="37">
      <formula>IF(RIGHT(TEXT(AK404,"0.#"),1)=".",FALSE,TRUE)</formula>
    </cfRule>
    <cfRule type="expression" dxfId="36" priority="38">
      <formula>IF(RIGHT(TEXT(AK404,"0.#"),1)=".",TRUE,FALSE)</formula>
    </cfRule>
  </conditionalFormatting>
  <conditionalFormatting sqref="AK405">
    <cfRule type="expression" dxfId="35" priority="35">
      <formula>IF(RIGHT(TEXT(AK405,"0.#"),1)=".",FALSE,TRUE)</formula>
    </cfRule>
    <cfRule type="expression" dxfId="34" priority="36">
      <formula>IF(RIGHT(TEXT(AK405,"0.#"),1)=".",TRUE,FALSE)</formula>
    </cfRule>
  </conditionalFormatting>
  <conditionalFormatting sqref="AK406">
    <cfRule type="expression" dxfId="33" priority="33">
      <formula>IF(RIGHT(TEXT(AK406,"0.#"),1)=".",FALSE,TRUE)</formula>
    </cfRule>
    <cfRule type="expression" dxfId="32" priority="34">
      <formula>IF(RIGHT(TEXT(AK406,"0.#"),1)=".",TRUE,FALSE)</formula>
    </cfRule>
  </conditionalFormatting>
  <conditionalFormatting sqref="AK433">
    <cfRule type="expression" dxfId="31" priority="31">
      <formula>IF(RIGHT(TEXT(AK433,"0.#"),1)=".",FALSE,TRUE)</formula>
    </cfRule>
    <cfRule type="expression" dxfId="30" priority="32">
      <formula>IF(RIGHT(TEXT(AK433,"0.#"),1)=".",TRUE,FALSE)</formula>
    </cfRule>
  </conditionalFormatting>
  <conditionalFormatting sqref="AK466">
    <cfRule type="expression" dxfId="29" priority="29">
      <formula>IF(RIGHT(TEXT(AK466,"0.#"),1)=".",FALSE,TRUE)</formula>
    </cfRule>
    <cfRule type="expression" dxfId="28" priority="30">
      <formula>IF(RIGHT(TEXT(AK466,"0.#"),1)=".",TRUE,FALSE)</formula>
    </cfRule>
  </conditionalFormatting>
  <conditionalFormatting sqref="AK499">
    <cfRule type="expression" dxfId="27" priority="27">
      <formula>IF(RIGHT(TEXT(AK499,"0.#"),1)=".",FALSE,TRUE)</formula>
    </cfRule>
    <cfRule type="expression" dxfId="26" priority="28">
      <formula>IF(RIGHT(TEXT(AK499,"0.#"),1)=".",TRUE,FALSE)</formula>
    </cfRule>
  </conditionalFormatting>
  <conditionalFormatting sqref="AK500">
    <cfRule type="expression" dxfId="25" priority="25">
      <formula>IF(RIGHT(TEXT(AK500,"0.#"),1)=".",FALSE,TRUE)</formula>
    </cfRule>
    <cfRule type="expression" dxfId="24" priority="26">
      <formula>IF(RIGHT(TEXT(AK500,"0.#"),1)=".",TRUE,FALSE)</formula>
    </cfRule>
  </conditionalFormatting>
  <conditionalFormatting sqref="AK502">
    <cfRule type="expression" dxfId="23" priority="23">
      <formula>IF(RIGHT(TEXT(AK502,"0.#"),1)=".",FALSE,TRUE)</formula>
    </cfRule>
    <cfRule type="expression" dxfId="22" priority="24">
      <formula>IF(RIGHT(TEXT(AK502,"0.#"),1)=".",TRUE,FALSE)</formula>
    </cfRule>
  </conditionalFormatting>
  <conditionalFormatting sqref="AK501">
    <cfRule type="expression" dxfId="21" priority="21">
      <formula>IF(RIGHT(TEXT(AK501,"0.#"),1)=".",FALSE,TRUE)</formula>
    </cfRule>
    <cfRule type="expression" dxfId="20" priority="22">
      <formula>IF(RIGHT(TEXT(AK501,"0.#"),1)=".",TRUE,FALSE)</formula>
    </cfRule>
  </conditionalFormatting>
  <conditionalFormatting sqref="AK503">
    <cfRule type="expression" dxfId="19" priority="19">
      <formula>IF(RIGHT(TEXT(AK503,"0.#"),1)=".",FALSE,TRUE)</formula>
    </cfRule>
    <cfRule type="expression" dxfId="18" priority="20">
      <formula>IF(RIGHT(TEXT(AK503,"0.#"),1)=".",TRUE,FALSE)</formula>
    </cfRule>
  </conditionalFormatting>
  <conditionalFormatting sqref="AK532">
    <cfRule type="expression" dxfId="17" priority="17">
      <formula>IF(RIGHT(TEXT(AK532,"0.#"),1)=".",FALSE,TRUE)</formula>
    </cfRule>
    <cfRule type="expression" dxfId="16" priority="18">
      <formula>IF(RIGHT(TEXT(AK532,"0.#"),1)=".",TRUE,FALSE)</formula>
    </cfRule>
  </conditionalFormatting>
  <conditionalFormatting sqref="AK565">
    <cfRule type="expression" dxfId="15" priority="15">
      <formula>IF(RIGHT(TEXT(AK565,"0.#"),1)=".",FALSE,TRUE)</formula>
    </cfRule>
    <cfRule type="expression" dxfId="14" priority="16">
      <formula>IF(RIGHT(TEXT(AK565,"0.#"),1)=".",TRUE,FALSE)</formula>
    </cfRule>
  </conditionalFormatting>
  <conditionalFormatting sqref="AK598">
    <cfRule type="expression" dxfId="13" priority="13">
      <formula>IF(RIGHT(TEXT(AK598,"0.#"),1)=".",FALSE,TRUE)</formula>
    </cfRule>
    <cfRule type="expression" dxfId="12" priority="14">
      <formula>IF(RIGHT(TEXT(AK598,"0.#"),1)=".",TRUE,FALSE)</formula>
    </cfRule>
  </conditionalFormatting>
  <conditionalFormatting sqref="AK599">
    <cfRule type="expression" dxfId="11" priority="11">
      <formula>IF(RIGHT(TEXT(AK599,"0.#"),1)=".",FALSE,TRUE)</formula>
    </cfRule>
    <cfRule type="expression" dxfId="10" priority="12">
      <formula>IF(RIGHT(TEXT(AK599,"0.#"),1)=".",TRUE,FALSE)</formula>
    </cfRule>
  </conditionalFormatting>
  <conditionalFormatting sqref="AK631">
    <cfRule type="expression" dxfId="9" priority="9">
      <formula>IF(RIGHT(TEXT(AK631,"0.#"),1)=".",FALSE,TRUE)</formula>
    </cfRule>
    <cfRule type="expression" dxfId="8" priority="10">
      <formula>IF(RIGHT(TEXT(AK631,"0.#"),1)=".",TRUE,FALSE)</formula>
    </cfRule>
  </conditionalFormatting>
  <conditionalFormatting sqref="AK632">
    <cfRule type="expression" dxfId="7" priority="7">
      <formula>IF(RIGHT(TEXT(AK632,"0.#"),1)=".",FALSE,TRUE)</formula>
    </cfRule>
    <cfRule type="expression" dxfId="6" priority="8">
      <formula>IF(RIGHT(TEXT(AK632,"0.#"),1)=".",TRUE,FALSE)</formula>
    </cfRule>
  </conditionalFormatting>
  <conditionalFormatting sqref="AK633">
    <cfRule type="expression" dxfId="5" priority="5">
      <formula>IF(RIGHT(TEXT(AK633,"0.#"),1)=".",FALSE,TRUE)</formula>
    </cfRule>
    <cfRule type="expression" dxfId="4" priority="6">
      <formula>IF(RIGHT(TEXT(AK633,"0.#"),1)=".",TRUE,FALSE)</formula>
    </cfRule>
  </conditionalFormatting>
  <conditionalFormatting sqref="AK634">
    <cfRule type="expression" dxfId="3" priority="3">
      <formula>IF(RIGHT(TEXT(AK634,"0.#"),1)=".",FALSE,TRUE)</formula>
    </cfRule>
    <cfRule type="expression" dxfId="2" priority="4">
      <formula>IF(RIGHT(TEXT(AK634,"0.#"),1)=".",TRUE,FALSE)</formula>
    </cfRule>
  </conditionalFormatting>
  <conditionalFormatting sqref="AK664">
    <cfRule type="expression" dxfId="1" priority="1">
      <formula>IF(RIGHT(TEXT(AK664,"0.#"),1)=".",FALSE,TRUE)</formula>
    </cfRule>
    <cfRule type="expression" dxfId="0" priority="2">
      <formula>IF(RIGHT(TEXT(AK664,"0.#"),1)=".",TRUE,FALSE)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2015-08-28T01:29:54Z</cp:lastPrinted>
  <dcterms:created xsi:type="dcterms:W3CDTF">2012-03-13T00:50:25Z</dcterms:created>
  <dcterms:modified xsi:type="dcterms:W3CDTF">2015-09-07T06:29:33Z</dcterms:modified>
</cp:coreProperties>
</file>