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<sst xmlns="http://schemas.openxmlformats.org/spreadsheetml/2006/main" count="735" uniqueCount="436">
  <si>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</si>
  <si>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</si>
  <si>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</si>
  <si>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</si>
  <si>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</si>
  <si>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</si>
  <si>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</si>
  <si>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</si>
  <si>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</si>
  <si>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</si>
  <si>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</si>
  <si>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</si>
  <si>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</si>
  <si>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</si>
  <si>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</si>
  <si>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</si>
  <si>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</si>
  <si>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</si>
  <si>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</si>
  <si>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</si>
  <si>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</si>
  <si>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</si>
  <si>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</si>
  <si>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</si>
  <si>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</si>
  <si>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</si>
  <si>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</si>
  <si>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</si>
  <si>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</si>
  <si>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</si>
  <si>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</si>
  <si>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</si>
  <si>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</si>
  <si>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</si>
  <si>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</si>
  <si>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</si>
  <si>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</si>
  <si>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</si>
  <si>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</si>
  <si>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</si>
  <si>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</si>
  <si>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</si>
  <si>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</si>
  <si>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</si>
  <si>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</si>
  <si>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</si>
  <si>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</si>
  <si>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</si>
  <si>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</si>
  <si>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</si>
  <si>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</si>
  <si>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</si>
  <si>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</si>
  <si>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</si>
  <si>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</si>
  <si>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</si>
  <si>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</si>
  <si>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</si>
  <si>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</si>
  <si>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</si>
  <si>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</si>
  <si>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</si>
  <si>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</si>
  <si>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</si>
  <si>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</si>
  <si>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</si>
  <si>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</si>
  <si>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</si>
  <si>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</si>
  <si>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</si>
  <si>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</si>
  <si>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</si>
  <si>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</si>
  <si>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</si>
  <si>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</si>
  <si>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</si>
  <si>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</si>
  <si>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</si>
  <si>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</si>
  <si>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</si>
  <si>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</si>
  <si>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</si>
  <si>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</si>
  <si>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</si>
  <si>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</si>
  <si>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</si>
  <si>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</si>
  <si>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</si>
  <si>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</si>
  <si>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</si>
  <si>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</si>
  <si>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</si>
  <si>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</si>
  <si>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</si>
  <si>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</si>
  <si>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</si>
  <si>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</si>
  <si>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</si>
  <si>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</si>
  <si>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</si>
  <si>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</si>
  <si>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</si>
  <si>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</si>
  <si>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</si>
  <si>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</si>
  <si>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</si>
  <si>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</si>
  <si>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</si>
  <si>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</si>
  <si>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</si>
  <si>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</si>
  <si>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</si>
  <si>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</si>
  <si>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</si>
  <si>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</si>
  <si>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</si>
  <si>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</si>
  <si>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</si>
  <si>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</si>
  <si>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</si>
  <si>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</si>
  <si>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</si>
  <si>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</si>
  <si>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</si>
  <si>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</si>
  <si>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</si>
  <si>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</si>
  <si>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</si>
  <si>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</si>
  <si>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</si>
  <si>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</si>
  <si>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</si>
  <si>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</si>
  <si>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</si>
  <si>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</si>
  <si>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</si>
  <si>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</si>
  <si>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</si>
  <si>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</si>
  <si>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</si>
  <si>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</si>
  <si>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</si>
  <si>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</si>
  <si>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</si>
  <si>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</si>
  <si>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</si>
  <si>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</si>
  <si>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</si>
  <si>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</si>
  <si>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</si>
  <si>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</si>
  <si>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</si>
  <si>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</si>
  <si>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</si>
  <si>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</si>
  <si>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</si>
  <si>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</si>
  <si>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</si>
  <si>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</si>
  <si>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</si>
  <si>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</si>
  <si>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</si>
  <si>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</si>
  <si>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</si>
  <si>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</si>
  <si>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</si>
  <si>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</si>
  <si>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</si>
  <si>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</si>
  <si>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</si>
  <si>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</si>
  <si>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</si>
  <si>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</si>
  <si>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</si>
  <si>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</si>
  <si>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</si>
  <si>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</si>
  <si>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</si>
  <si>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</si>
  <si>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</si>
  <si>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</si>
  <si>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</si>
  <si>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</si>
  <si>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</si>
  <si>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</si>
  <si>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</si>
  <si>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</si>
  <si>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</si>
  <si>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</si>
  <si>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</si>
  <si>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</si>
  <si>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</si>
  <si>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</si>
  <si>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</si>
  <si>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</si>
  <si>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</si>
  <si>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</si>
  <si>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</si>
  <si>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</si>
  <si>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</si>
  <si>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</si>
  <si>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</si>
  <si>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</si>
  <si>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</si>
  <si>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</si>
  <si>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</si>
  <si>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</si>
  <si>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</si>
  <si>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</si>
  <si>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</si>
  <si>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</si>
  <si>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</si>
  <si>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</si>
  <si>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</si>
  <si>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</si>
  <si>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</si>
  <si>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</si>
  <si>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</si>
  <si>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</si>
  <si>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</si>
  <si>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</si>
  <si>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</si>
  <si>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</si>
  <si>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</si>
  <si>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</si>
  <si>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</si>
  <si>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</si>
  <si>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</si>
  <si>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</si>
  <si>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</si>
  <si>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</si>
  <si>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</si>
  <si>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</si>
  <si>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</si>
  <si>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</si>
  <si>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</si>
  <si>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</si>
  <si>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</si>
  <si>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</si>
  <si>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</si>
  <si>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</si>
  <si>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</si>
  <si>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</si>
  <si>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</si>
  <si>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</si>
  <si>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</si>
  <si>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</si>
  <si>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</si>
  <si>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</si>
  <si>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</si>
  <si>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</si>
  <si>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</si>
  <si>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</si>
  <si>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</si>
  <si>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</si>
  <si>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</si>
  <si>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</si>
  <si>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</si>
  <si>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</si>
  <si>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</si>
  <si>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</si>
  <si>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</si>
  <si>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</si>
  <si>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</si>
  <si>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</si>
  <si>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</si>
  <si>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</si>
  <si>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</si>
  <si>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</si>
  <si>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</si>
  <si>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</si>
  <si>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</si>
  <si>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</si>
  <si>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</si>
  <si>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</si>
  <si>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</si>
  <si>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</si>
  <si>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</si>
  <si>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</si>
  <si>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</si>
  <si>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</si>
  <si>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</si>
  <si>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</si>
  <si>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</si>
  <si>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</si>
  <si>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</si>
  <si>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</si>
  <si>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</si>
  <si>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</si>
  <si>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</si>
  <si>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</si>
  <si>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</si>
  <si>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</si>
  <si>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</si>
  <si>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</si>
  <si>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</si>
  <si>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</si>
  <si>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</si>
  <si>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</si>
  <si>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</si>
  <si>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</si>
  <si>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</si>
  <si>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</si>
  <si>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</si>
  <si>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</si>
  <si>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</si>
  <si>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</si>
  <si>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</si>
  <si>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</si>
  <si>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</si>
  <si>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</si>
  <si>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</si>
  <si>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</si>
  <si>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</si>
  <si>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</si>
  <si>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</si>
  <si>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</si>
  <si>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</si>
  <si>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</si>
  <si>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</si>
  <si>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</si>
  <si>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</si>
  <si>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</si>
  <si>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</si>
  <si>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</si>
  <si>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</si>
  <si>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</si>
  <si>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</si>
  <si>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</si>
  <si>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</si>
  <si>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</si>
  <si>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</si>
  <si>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</si>
  <si>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</si>
  <si>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</si>
  <si>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</si>
  <si>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</si>
  <si>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</si>
  <si>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</si>
  <si>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</si>
  <si>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</si>
  <si>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</si>
  <si>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</si>
  <si>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</si>
  <si>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</si>
  <si>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</si>
  <si>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</si>
  <si>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</si>
  <si>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</si>
  <si>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</si>
  <si>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</si>
  <si>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</si>
  <si>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</si>
  <si>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</si>
  <si>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</si>
  <si>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</si>
  <si>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</si>
  <si>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</si>
  <si>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</si>
  <si>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</si>
  <si>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</si>
  <si>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</si>
  <si>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</si>
  <si>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</si>
  <si>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</si>
  <si>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</si>
  <si>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</si>
  <si>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</si>
  <si>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</si>
  <si>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</si>
  <si>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</si>
  <si>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</si>
  <si>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</si>
  <si>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</si>
  <si>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</si>
  <si>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</si>
  <si>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</si>
  <si>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</si>
  <si>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</si>
  <si>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</si>
  <si>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</si>
  <si>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</si>
  <si>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</si>
  <si>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</si>
  <si>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</si>
  <si>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</si>
  <si>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</si>
  <si>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</si>
  <si>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都市災害復旧事業</t>
    <phoneticPr fontId="5"/>
  </si>
  <si>
    <t>3</t>
  </si>
  <si>
    <t>新26-028</t>
    <phoneticPr fontId="5"/>
  </si>
  <si>
    <t>・公共土木施設災害復旧事業費国庫負担法第３条
・激甚災害に対処するための特別の財政援助等に関する法律第３条
・東日本大震災に対処するための特別の財政援助及び助成に関する法律</t>
    <phoneticPr fontId="5"/>
  </si>
  <si>
    <t>東日本大震災関連の都市災害復旧事業は、東北地方太平洋沖地震により被災した公園、街路、都市排水施設等の復旧及び堆積土砂の排除を、都道府県・市町村による国庫補助事業により行い、災害の速やかな復旧を図り、公共の福祉を確保することを目的とする。</t>
    <phoneticPr fontId="5"/>
  </si>
  <si>
    <t>箇所</t>
    <phoneticPr fontId="5"/>
  </si>
  <si>
    <t>都市災害復旧事業費補助</t>
    <phoneticPr fontId="5"/>
  </si>
  <si>
    <t>‐</t>
  </si>
  <si>
    <t>都市災害復旧事業</t>
    <rPh sb="0" eb="2">
      <t>トシ</t>
    </rPh>
    <rPh sb="2" eb="4">
      <t>サイガイ</t>
    </rPh>
    <rPh sb="4" eb="6">
      <t>フッキュウ</t>
    </rPh>
    <rPh sb="6" eb="8">
      <t>ジギョウ</t>
    </rPh>
    <phoneticPr fontId="5"/>
  </si>
  <si>
    <t>都市災害復旧事業費補助</t>
    <rPh sb="0" eb="2">
      <t>トシ</t>
    </rPh>
    <rPh sb="2" eb="4">
      <t>サイガイ</t>
    </rPh>
    <rPh sb="4" eb="6">
      <t>フッキュウ</t>
    </rPh>
    <rPh sb="6" eb="9">
      <t>ジギョウヒ</t>
    </rPh>
    <rPh sb="9" eb="11">
      <t>ホジョ</t>
    </rPh>
    <phoneticPr fontId="5"/>
  </si>
  <si>
    <t>都市災害復旧事業</t>
    <rPh sb="0" eb="2">
      <t>トシ</t>
    </rPh>
    <rPh sb="2" eb="4">
      <t>サイガイ</t>
    </rPh>
    <rPh sb="4" eb="6">
      <t>フッキュウ</t>
    </rPh>
    <rPh sb="6" eb="8">
      <t>ジギョウ</t>
    </rPh>
    <phoneticPr fontId="5"/>
  </si>
  <si>
    <t>仙台市</t>
    <rPh sb="0" eb="3">
      <t>センダイシ</t>
    </rPh>
    <phoneticPr fontId="5"/>
  </si>
  <si>
    <t>福島県</t>
    <rPh sb="0" eb="3">
      <t>フクシマケン</t>
    </rPh>
    <phoneticPr fontId="5"/>
  </si>
  <si>
    <t>A.仙台市</t>
    <rPh sb="2" eb="5">
      <t>センダイシ</t>
    </rPh>
    <phoneticPr fontId="5"/>
  </si>
  <si>
    <t>-</t>
    <phoneticPr fontId="5"/>
  </si>
  <si>
    <t>・都市災害復旧事業国庫補助に関する基本方針</t>
    <rPh sb="11" eb="13">
      <t>ホジョ</t>
    </rPh>
    <phoneticPr fontId="5"/>
  </si>
  <si>
    <t>都道府県・市町村による国庫補助事業により、以下の事業を実施。
・東北地方太平洋沖地震により被災した公共土木施設（公園）・都市施設等の災害復旧に要する費用に対する補助
（国庫負担・補助率：1/2、2/3、8/10、9/10）</t>
    <phoneticPr fontId="5"/>
  </si>
  <si>
    <t>-</t>
    <phoneticPr fontId="5"/>
  </si>
  <si>
    <t>　　　　　　　　-</t>
    <phoneticPr fontId="5"/>
  </si>
  <si>
    <t>　　　　　　　　-　</t>
    <phoneticPr fontId="5"/>
  </si>
  <si>
    <t xml:space="preserve">             -</t>
    <phoneticPr fontId="5"/>
  </si>
  <si>
    <t xml:space="preserve">                              -</t>
    <phoneticPr fontId="5"/>
  </si>
  <si>
    <t xml:space="preserve">        -</t>
    <phoneticPr fontId="5"/>
  </si>
  <si>
    <t xml:space="preserve">                       -</t>
    <phoneticPr fontId="5"/>
  </si>
  <si>
    <t>都市災害復旧事業は、東北地方太平洋沖地震の甚大な被害に対処するため、「激甚災害に対処するための特別の財政援助等に関する法律」「東日本大震災に対処するための特別の財政支援及び助成に関する法律」により、災害復旧に要する費用について補助率を嵩上げするなどの財政支援を行うことにより、被災公共団体の負担の軽減とともに早期の復旧に資することができた。
国費投入の必要性、事業の効率性及び事業の有効性のいずれの観点からも適切に実施されている。</t>
    <rPh sb="171" eb="173">
      <t>コクヒ</t>
    </rPh>
    <rPh sb="173" eb="175">
      <t>トウニュウ</t>
    </rPh>
    <rPh sb="176" eb="179">
      <t>ヒツヨウセイ</t>
    </rPh>
    <rPh sb="180" eb="182">
      <t>ジギョウ</t>
    </rPh>
    <rPh sb="183" eb="186">
      <t>コウリツセイ</t>
    </rPh>
    <rPh sb="186" eb="187">
      <t>オヨ</t>
    </rPh>
    <rPh sb="188" eb="190">
      <t>ジギョウ</t>
    </rPh>
    <rPh sb="191" eb="194">
      <t>ユウコウセイ</t>
    </rPh>
    <rPh sb="199" eb="201">
      <t>カンテン</t>
    </rPh>
    <rPh sb="204" eb="206">
      <t>テキセツ</t>
    </rPh>
    <rPh sb="207" eb="209">
      <t>ジッシ</t>
    </rPh>
    <phoneticPr fontId="5"/>
  </si>
  <si>
    <t>都市災害復旧事業（東日本大震災関連）については、事業目的、資金の流れ、活動実施状況等についていずれも特段の問題はないと考えている。引き続き東日本大震災で被災した施設の早期復旧に向け、関係機関や地元自治体と連携を図りながら事業を推進する。</t>
    <rPh sb="65" eb="66">
      <t>ヒ</t>
    </rPh>
    <rPh sb="67" eb="68">
      <t>ツヅ</t>
    </rPh>
    <rPh sb="69" eb="72">
      <t>ヒガシニホン</t>
    </rPh>
    <rPh sb="72" eb="75">
      <t>ダイシンサイ</t>
    </rPh>
    <rPh sb="76" eb="78">
      <t>ヒサイ</t>
    </rPh>
    <rPh sb="80" eb="82">
      <t>シセツ</t>
    </rPh>
    <rPh sb="83" eb="85">
      <t>ソウキ</t>
    </rPh>
    <rPh sb="85" eb="87">
      <t>フッキュウ</t>
    </rPh>
    <rPh sb="88" eb="89">
      <t>ム</t>
    </rPh>
    <rPh sb="91" eb="93">
      <t>カンケイ</t>
    </rPh>
    <rPh sb="93" eb="95">
      <t>キカン</t>
    </rPh>
    <rPh sb="96" eb="98">
      <t>ジモト</t>
    </rPh>
    <rPh sb="98" eb="101">
      <t>ジチタイ</t>
    </rPh>
    <rPh sb="102" eb="104">
      <t>レンケイ</t>
    </rPh>
    <rPh sb="105" eb="106">
      <t>ハカ</t>
    </rPh>
    <rPh sb="110" eb="112">
      <t>ジギョウ</t>
    </rPh>
    <rPh sb="113" eb="115">
      <t>スイシン</t>
    </rPh>
    <phoneticPr fontId="5"/>
  </si>
  <si>
    <t>東日本大震災で被災した施設の災害復旧事業であり、優先度の高い事業である。</t>
    <rPh sb="0" eb="3">
      <t>ヒガシニホン</t>
    </rPh>
    <rPh sb="3" eb="6">
      <t>ダイシンサイ</t>
    </rPh>
    <rPh sb="7" eb="9">
      <t>ヒサイ</t>
    </rPh>
    <rPh sb="11" eb="13">
      <t>シセツ</t>
    </rPh>
    <rPh sb="14" eb="16">
      <t>サイガイ</t>
    </rPh>
    <rPh sb="16" eb="18">
      <t>フッキュウ</t>
    </rPh>
    <rPh sb="18" eb="20">
      <t>ジギョウ</t>
    </rPh>
    <rPh sb="24" eb="27">
      <t>ユウセンド</t>
    </rPh>
    <rPh sb="28" eb="29">
      <t>タカ</t>
    </rPh>
    <rPh sb="30" eb="32">
      <t>ジギョウ</t>
    </rPh>
    <phoneticPr fontId="5"/>
  </si>
  <si>
    <t>実施内容に応じて、地方公共団体等へ適切に配分しているため合理的である。</t>
    <rPh sb="0" eb="2">
      <t>ジッシ</t>
    </rPh>
    <rPh sb="2" eb="4">
      <t>ナイヨウ</t>
    </rPh>
    <rPh sb="5" eb="6">
      <t>オウ</t>
    </rPh>
    <rPh sb="9" eb="11">
      <t>チホウ</t>
    </rPh>
    <rPh sb="11" eb="13">
      <t>コウキョウ</t>
    </rPh>
    <rPh sb="13" eb="15">
      <t>ダンタイ</t>
    </rPh>
    <rPh sb="15" eb="16">
      <t>トウ</t>
    </rPh>
    <rPh sb="17" eb="19">
      <t>テキセツ</t>
    </rPh>
    <rPh sb="20" eb="22">
      <t>ハイブン</t>
    </rPh>
    <rPh sb="28" eb="31">
      <t>ゴウリテキ</t>
    </rPh>
    <phoneticPr fontId="5"/>
  </si>
  <si>
    <t>復興計画や他事業との調整に不測の日数を要したため。</t>
    <rPh sb="0" eb="2">
      <t>フッコウ</t>
    </rPh>
    <rPh sb="2" eb="4">
      <t>ケイカク</t>
    </rPh>
    <rPh sb="5" eb="8">
      <t>タジギョウ</t>
    </rPh>
    <rPh sb="10" eb="12">
      <t>チョウセイ</t>
    </rPh>
    <rPh sb="13" eb="15">
      <t>フソク</t>
    </rPh>
    <rPh sb="16" eb="18">
      <t>ニッスウ</t>
    </rPh>
    <rPh sb="19" eb="20">
      <t>ヨウ</t>
    </rPh>
    <phoneticPr fontId="5"/>
  </si>
  <si>
    <t>活動実績は見込みに見合った実績を上げている。</t>
    <rPh sb="0" eb="2">
      <t>カツドウ</t>
    </rPh>
    <rPh sb="2" eb="4">
      <t>ジッセキ</t>
    </rPh>
    <rPh sb="5" eb="7">
      <t>ミコ</t>
    </rPh>
    <rPh sb="9" eb="11">
      <t>ミア</t>
    </rPh>
    <rPh sb="13" eb="15">
      <t>ジッセキ</t>
    </rPh>
    <rPh sb="16" eb="17">
      <t>ア</t>
    </rPh>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</si>
  <si>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5">
      <t>コウリツテキ</t>
    </rPh>
    <rPh sb="16" eb="17">
      <t>テイ</t>
    </rPh>
    <rPh sb="21" eb="23">
      <t>コウホウ</t>
    </rPh>
    <rPh sb="24" eb="25">
      <t>モチ</t>
    </rPh>
    <rPh sb="32" eb="34">
      <t>シュクゲン</t>
    </rPh>
    <rPh sb="35" eb="36">
      <t>ツト</t>
    </rPh>
    <phoneticPr fontId="5"/>
  </si>
  <si>
    <t>災害によって被害を受けた都市施設を原形に復旧することにより、従前の効用を回復。</t>
    <rPh sb="0" eb="2">
      <t>サイガイ</t>
    </rPh>
    <rPh sb="6" eb="8">
      <t>ヒガイ</t>
    </rPh>
    <rPh sb="9" eb="10">
      <t>ウ</t>
    </rPh>
    <rPh sb="12" eb="14">
      <t>トシ</t>
    </rPh>
    <rPh sb="14" eb="16">
      <t>シセツ</t>
    </rPh>
    <rPh sb="17" eb="19">
      <t>ゲンケイ</t>
    </rPh>
    <rPh sb="20" eb="22">
      <t>フッキュウ</t>
    </rPh>
    <rPh sb="30" eb="32">
      <t>ジュウゼン</t>
    </rPh>
    <rPh sb="33" eb="35">
      <t>コウヨウ</t>
    </rPh>
    <rPh sb="36" eb="38">
      <t>カイフク</t>
    </rPh>
    <phoneticPr fontId="5"/>
  </si>
  <si>
    <t>被災した都市施設等の復旧を行うことが事業の目的であることから、費目、使途が明確であり、必要なものに限定されている。</t>
    <phoneticPr fontId="5"/>
  </si>
  <si>
    <t xml:space="preserve">事業の目的は、東北地方太平洋沖地震により被災した都市施設の災害復旧を目的としていることから優先度が高い事業である。
</t>
    <phoneticPr fontId="5"/>
  </si>
  <si>
    <t>補助事業として、地方自治体に委ねられている事業である</t>
    <phoneticPr fontId="5"/>
  </si>
  <si>
    <t xml:space="preserve">東北地方太平洋沖地震により被災した地方公共団体における負担が大きいことから、公共土木施設災害復旧事業費国庫負担法等により災害復旧事業費に係る国庫負担率が嵩上げされ、受益者たる地方公共団体の負担を軽減しているところである。
</t>
    <phoneticPr fontId="5"/>
  </si>
  <si>
    <t>複数の工法を比較検討し、効率的で低コストな工法を用いるなどコスト縮減に努めている。</t>
    <phoneticPr fontId="5"/>
  </si>
  <si>
    <t>被災した都市施設等の復旧を行うことが事業の目的であることから、復旧した施設は従前の機能を十分に発揮している。</t>
    <rPh sb="0" eb="2">
      <t>ヒサイ</t>
    </rPh>
    <rPh sb="4" eb="6">
      <t>トシ</t>
    </rPh>
    <rPh sb="6" eb="8">
      <t>シセツ</t>
    </rPh>
    <rPh sb="8" eb="9">
      <t>トウ</t>
    </rPh>
    <rPh sb="10" eb="12">
      <t>フッキュウ</t>
    </rPh>
    <rPh sb="13" eb="14">
      <t>オコナ</t>
    </rPh>
    <rPh sb="18" eb="20">
      <t>ジギョウ</t>
    </rPh>
    <rPh sb="21" eb="23">
      <t>モクテキ</t>
    </rPh>
    <rPh sb="31" eb="33">
      <t>フッキュウ</t>
    </rPh>
    <rPh sb="35" eb="37">
      <t>シセツ</t>
    </rPh>
    <rPh sb="38" eb="40">
      <t>ジュウゼン</t>
    </rPh>
    <rPh sb="41" eb="43">
      <t>キノウ</t>
    </rPh>
    <rPh sb="44" eb="46">
      <t>ジュウブン</t>
    </rPh>
    <rPh sb="47" eb="49">
      <t>ハッキ</t>
    </rPh>
    <phoneticPr fontId="5"/>
  </si>
  <si>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</si>
  <si>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百万円</t>
    <rPh sb="0" eb="2">
      <t>ヒャクマン</t>
    </rPh>
    <rPh sb="2" eb="3">
      <t>エン</t>
    </rPh>
    <phoneticPr fontId="5"/>
  </si>
  <si>
    <t>百万円/箇所</t>
    <rPh sb="0" eb="2">
      <t>ヒャクマン</t>
    </rPh>
    <rPh sb="2" eb="3">
      <t>エン</t>
    </rPh>
    <rPh sb="4" eb="6">
      <t>カショ</t>
    </rPh>
    <phoneticPr fontId="5"/>
  </si>
  <si>
    <t>370/6</t>
    <phoneticPr fontId="5"/>
  </si>
  <si>
    <t xml:space="preserve">
3/4
</t>
    <phoneticPr fontId="5"/>
  </si>
  <si>
    <t>箇所</t>
    <rPh sb="0" eb="2">
      <t>カショ</t>
    </rPh>
    <phoneticPr fontId="5"/>
  </si>
  <si>
    <t>執行額／実施箇所　　　　　　　　　　　　　　</t>
    <rPh sb="0" eb="2">
      <t>シッコウ</t>
    </rPh>
    <rPh sb="2" eb="3">
      <t>ガク</t>
    </rPh>
    <rPh sb="4" eb="6">
      <t>ジッシ</t>
    </rPh>
    <rPh sb="6" eb="8">
      <t>カショ</t>
    </rPh>
    <phoneticPr fontId="5"/>
  </si>
  <si>
    <t xml:space="preserve">
3/1
</t>
    <phoneticPr fontId="5"/>
  </si>
  <si>
    <t>東日本大震災で被災した箇所のうち、復旧した箇所
（累積）</t>
    <rPh sb="0" eb="3">
      <t>ヒガシニホン</t>
    </rPh>
    <rPh sb="3" eb="6">
      <t>ダイシンサイ</t>
    </rPh>
    <rPh sb="7" eb="9">
      <t>ヒサイ</t>
    </rPh>
    <rPh sb="11" eb="13">
      <t>カショ</t>
    </rPh>
    <rPh sb="17" eb="19">
      <t>フッキュウ</t>
    </rPh>
    <rPh sb="21" eb="23">
      <t>カショ</t>
    </rPh>
    <rPh sb="25" eb="27">
      <t>ルイセキ</t>
    </rPh>
    <phoneticPr fontId="5"/>
  </si>
  <si>
    <t>　　　　　　　　　　　　　　新規実施箇所</t>
    <rPh sb="14" eb="16">
      <t>シンキ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</si>
</sst>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56" fontId="23" fillId="0" borderId="25" xfId="0"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47625</xdr:colOff>
      <xdr:row>142</xdr:row>
      <xdr:rowOff>111125</xdr:rowOff>
    </xdr:from>
    <xdr:to>
      <xdr:col>27</xdr:col>
      <xdr:colOff>60149</xdr:colOff>
      <xdr:row>144</xdr:row>
      <xdr:rowOff>100789</xdr:rowOff>
    </xdr:to>
    <xdr:sp macro="" textlink="">
      <xdr:nvSpPr>
        <xdr:cNvPr id="6" name="正方形/長方形 5"/>
        <xdr:cNvSpPr/>
      </xdr:nvSpPr>
      <xdr:spPr>
        <a:xfrm>
          <a:off x="2667000" y="34369375"/>
          <a:ext cx="2108024" cy="6881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370</a:t>
          </a:r>
          <a:r>
            <a:rPr kumimoji="1" lang="ja-JP" altLang="en-US" sz="1100">
              <a:solidFill>
                <a:sysClr val="windowText" lastClr="000000"/>
              </a:solidFill>
            </a:rPr>
            <a:t>百万円</a:t>
          </a:r>
        </a:p>
      </xdr:txBody>
    </xdr:sp>
    <xdr:clientData/>
  </xdr:twoCellAnchor>
  <xdr:twoCellAnchor>
    <xdr:from>
      <xdr:col>13</xdr:col>
      <xdr:colOff>147410</xdr:colOff>
      <xdr:row>144</xdr:row>
      <xdr:rowOff>133804</xdr:rowOff>
    </xdr:from>
    <xdr:to>
      <xdr:col>28</xdr:col>
      <xdr:colOff>79374</xdr:colOff>
      <xdr:row>146</xdr:row>
      <xdr:rowOff>79515</xdr:rowOff>
    </xdr:to>
    <xdr:sp macro="" textlink="">
      <xdr:nvSpPr>
        <xdr:cNvPr id="7" name="大かっこ 6"/>
        <xdr:cNvSpPr/>
      </xdr:nvSpPr>
      <xdr:spPr>
        <a:xfrm>
          <a:off x="2417535" y="35090554"/>
          <a:ext cx="2551339" cy="6442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92983</xdr:colOff>
      <xdr:row>144</xdr:row>
      <xdr:rowOff>244929</xdr:rowOff>
    </xdr:from>
    <xdr:to>
      <xdr:col>27</xdr:col>
      <xdr:colOff>133804</xdr:colOff>
      <xdr:row>146</xdr:row>
      <xdr:rowOff>31245</xdr:rowOff>
    </xdr:to>
    <xdr:sp macro="" textlink="">
      <xdr:nvSpPr>
        <xdr:cNvPr id="9" name="正方形/長方形 8"/>
        <xdr:cNvSpPr/>
      </xdr:nvSpPr>
      <xdr:spPr>
        <a:xfrm>
          <a:off x="2712358" y="35201679"/>
          <a:ext cx="2136321" cy="4848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21</xdr:col>
      <xdr:colOff>13607</xdr:colOff>
      <xdr:row>146</xdr:row>
      <xdr:rowOff>269874</xdr:rowOff>
    </xdr:from>
    <xdr:to>
      <xdr:col>21</xdr:col>
      <xdr:colOff>13607</xdr:colOff>
      <xdr:row>148</xdr:row>
      <xdr:rowOff>260907</xdr:rowOff>
    </xdr:to>
    <xdr:cxnSp macro="">
      <xdr:nvCxnSpPr>
        <xdr:cNvPr id="10" name="直線矢印コネクタ 9"/>
        <xdr:cNvCxnSpPr/>
      </xdr:nvCxnSpPr>
      <xdr:spPr>
        <a:xfrm>
          <a:off x="3680732" y="35925124"/>
          <a:ext cx="0" cy="6895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20410</xdr:colOff>
      <xdr:row>149</xdr:row>
      <xdr:rowOff>215447</xdr:rowOff>
    </xdr:from>
    <xdr:to>
      <xdr:col>27</xdr:col>
      <xdr:colOff>169926</xdr:colOff>
      <xdr:row>152</xdr:row>
      <xdr:rowOff>103332</xdr:rowOff>
    </xdr:to>
    <xdr:sp macro="" textlink="">
      <xdr:nvSpPr>
        <xdr:cNvPr id="11" name="正方形/長方形 10"/>
        <xdr:cNvSpPr/>
      </xdr:nvSpPr>
      <xdr:spPr>
        <a:xfrm>
          <a:off x="2639785" y="36918447"/>
          <a:ext cx="2245016" cy="9356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370</a:t>
          </a:r>
          <a:r>
            <a:rPr kumimoji="1" lang="ja-JP" altLang="en-US" sz="1100">
              <a:solidFill>
                <a:sysClr val="windowText" lastClr="000000"/>
              </a:solidFill>
            </a:rPr>
            <a:t>百万円</a:t>
          </a:r>
        </a:p>
      </xdr:txBody>
    </xdr:sp>
    <xdr:clientData/>
  </xdr:twoCellAnchor>
  <xdr:twoCellAnchor>
    <xdr:from>
      <xdr:col>21</xdr:col>
      <xdr:colOff>47625</xdr:colOff>
      <xdr:row>153</xdr:row>
      <xdr:rowOff>47625</xdr:rowOff>
    </xdr:from>
    <xdr:to>
      <xdr:col>21</xdr:col>
      <xdr:colOff>47625</xdr:colOff>
      <xdr:row>155</xdr:row>
      <xdr:rowOff>45998</xdr:rowOff>
    </xdr:to>
    <xdr:cxnSp macro="">
      <xdr:nvCxnSpPr>
        <xdr:cNvPr id="12" name="直線矢印コネクタ 11"/>
        <xdr:cNvCxnSpPr/>
      </xdr:nvCxnSpPr>
      <xdr:spPr>
        <a:xfrm>
          <a:off x="3714750" y="38147625"/>
          <a:ext cx="0" cy="6968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142875</xdr:colOff>
      <xdr:row>155</xdr:row>
      <xdr:rowOff>0</xdr:rowOff>
    </xdr:from>
    <xdr:ext cx="607859" cy="275717"/>
    <xdr:sp macro="" textlink="">
      <xdr:nvSpPr>
        <xdr:cNvPr id="13" name="テキスト ボックス 12"/>
        <xdr:cNvSpPr txBox="1"/>
      </xdr:nvSpPr>
      <xdr:spPr>
        <a:xfrm>
          <a:off x="2413000" y="38798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14</xdr:col>
      <xdr:colOff>163285</xdr:colOff>
      <xdr:row>155</xdr:row>
      <xdr:rowOff>340179</xdr:rowOff>
    </xdr:from>
    <xdr:to>
      <xdr:col>28</xdr:col>
      <xdr:colOff>27050</xdr:colOff>
      <xdr:row>158</xdr:row>
      <xdr:rowOff>213985</xdr:rowOff>
    </xdr:to>
    <xdr:sp macro="" textlink="">
      <xdr:nvSpPr>
        <xdr:cNvPr id="14" name="正方形/長方形 13"/>
        <xdr:cNvSpPr/>
      </xdr:nvSpPr>
      <xdr:spPr>
        <a:xfrm>
          <a:off x="2608035" y="39138679"/>
          <a:ext cx="2308515" cy="92155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Ａ．地方公共団体（２団体）</a:t>
          </a:r>
          <a:endParaRPr kumimoji="1" lang="en-US" altLang="ja-JP" sz="1100">
            <a:solidFill>
              <a:sysClr val="windowText" lastClr="000000"/>
            </a:solidFill>
          </a:endParaRPr>
        </a:p>
        <a:p>
          <a:pPr algn="ctr"/>
          <a:r>
            <a:rPr kumimoji="1" lang="en-US" altLang="ja-JP" sz="1100">
              <a:solidFill>
                <a:sysClr val="windowText" lastClr="000000"/>
              </a:solidFill>
            </a:rPr>
            <a:t>366</a:t>
          </a:r>
          <a:r>
            <a:rPr kumimoji="1" lang="ja-JP" altLang="en-US" sz="1100">
              <a:solidFill>
                <a:sysClr val="windowText" lastClr="000000"/>
              </a:solidFill>
            </a:rPr>
            <a:t>百万円</a:t>
          </a:r>
        </a:p>
      </xdr:txBody>
    </xdr:sp>
    <xdr:clientData/>
  </xdr:twoCellAnchor>
  <xdr:twoCellAnchor>
    <xdr:from>
      <xdr:col>28</xdr:col>
      <xdr:colOff>106589</xdr:colOff>
      <xdr:row>157</xdr:row>
      <xdr:rowOff>106589</xdr:rowOff>
    </xdr:from>
    <xdr:to>
      <xdr:col>35</xdr:col>
      <xdr:colOff>92982</xdr:colOff>
      <xdr:row>157</xdr:row>
      <xdr:rowOff>106590</xdr:rowOff>
    </xdr:to>
    <xdr:cxnSp macro="">
      <xdr:nvCxnSpPr>
        <xdr:cNvPr id="15" name="直線矢印コネクタ 14"/>
        <xdr:cNvCxnSpPr/>
      </xdr:nvCxnSpPr>
      <xdr:spPr>
        <a:xfrm flipH="1">
          <a:off x="4996089" y="39603589"/>
          <a:ext cx="1208768"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117929</xdr:colOff>
      <xdr:row>157</xdr:row>
      <xdr:rowOff>95251</xdr:rowOff>
    </xdr:from>
    <xdr:to>
      <xdr:col>35</xdr:col>
      <xdr:colOff>129268</xdr:colOff>
      <xdr:row>160</xdr:row>
      <xdr:rowOff>258536</xdr:rowOff>
    </xdr:to>
    <xdr:cxnSp macro="">
      <xdr:nvCxnSpPr>
        <xdr:cNvPr id="16" name="直線矢印コネクタ 15"/>
        <xdr:cNvCxnSpPr/>
      </xdr:nvCxnSpPr>
      <xdr:spPr>
        <a:xfrm>
          <a:off x="6309179" y="39719251"/>
          <a:ext cx="11339" cy="12246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31749</xdr:colOff>
      <xdr:row>160</xdr:row>
      <xdr:rowOff>77107</xdr:rowOff>
    </xdr:from>
    <xdr:ext cx="1172116" cy="275717"/>
    <xdr:sp macro="" textlink="">
      <xdr:nvSpPr>
        <xdr:cNvPr id="22" name="テキスト ボックス 21"/>
        <xdr:cNvSpPr txBox="1"/>
      </xdr:nvSpPr>
      <xdr:spPr>
        <a:xfrm>
          <a:off x="5032374" y="4067742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＜仙台市の例＞</a:t>
          </a:r>
          <a:endParaRPr kumimoji="1" lang="en-US" altLang="ja-JP" sz="1100"/>
        </a:p>
      </xdr:txBody>
    </xdr:sp>
    <xdr:clientData/>
  </xdr:oneCellAnchor>
  <xdr:twoCellAnchor>
    <xdr:from>
      <xdr:col>29</xdr:col>
      <xdr:colOff>70304</xdr:colOff>
      <xdr:row>161</xdr:row>
      <xdr:rowOff>61231</xdr:rowOff>
    </xdr:from>
    <xdr:to>
      <xdr:col>42</xdr:col>
      <xdr:colOff>77108</xdr:colOff>
      <xdr:row>163</xdr:row>
      <xdr:rowOff>177799</xdr:rowOff>
    </xdr:to>
    <xdr:sp macro="" textlink="">
      <xdr:nvSpPr>
        <xdr:cNvPr id="23" name="正方形/長方形 22"/>
        <xdr:cNvSpPr/>
      </xdr:nvSpPr>
      <xdr:spPr>
        <a:xfrm>
          <a:off x="5134429" y="40955231"/>
          <a:ext cx="2276929" cy="8150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252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104775</xdr:colOff>
      <xdr:row>4</xdr:row>
      <xdr:rowOff>57150</xdr:rowOff>
    </xdr:from>
    <xdr:to>
      <xdr:col>24</xdr:col>
      <xdr:colOff>161926</xdr:colOff>
      <xdr:row>5</xdr:row>
      <xdr:rowOff>28575</xdr:rowOff>
    </xdr:to>
    <xdr:sp macro="" textlink="">
      <xdr:nvSpPr>
        <xdr:cNvPr id="17" name="正方形/長方形 16"/>
        <xdr:cNvSpPr/>
      </xdr:nvSpPr>
      <xdr:spPr>
        <a:xfrm>
          <a:off x="370522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8" t="s">
        <v>378</v>
      </c>
      <c r="AR2" s="678"/>
      <c r="AS2" s="59" t="str">
        <f>IF(OR(AQ2="　", AQ2=""), "", "-")</f>
        <v/>
      </c>
      <c r="AT2" s="679">
        <v>209</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c r="A4" s="455" t="s">
        <v>30</v>
      </c>
      <c r="B4" s="456"/>
      <c r="C4" s="456"/>
      <c r="D4" s="456"/>
      <c r="E4" s="456"/>
      <c r="F4" s="456"/>
      <c r="G4" s="429" t="s">
        <v>388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3" t="s">
        <v>213</v>
      </c>
      <c r="H5" s="615"/>
      <c r="I5" s="615"/>
      <c r="J5" s="615"/>
      <c r="K5" s="615"/>
      <c r="L5" s="615"/>
      <c r="M5" s="654" t="s">
        <v>92</v>
      </c>
      <c r="N5" s="655"/>
      <c r="O5" s="655"/>
      <c r="P5" s="655"/>
      <c r="Q5" s="655"/>
      <c r="R5" s="656"/>
      <c r="S5" s="614"/>
      <c r="T5" s="615"/>
      <c r="U5" s="615"/>
      <c r="V5" s="615"/>
      <c r="W5" s="615"/>
      <c r="X5" s="616"/>
      <c r="Y5" s="446" t="s">
        <v>3</v>
      </c>
      <c r="Z5" s="447"/>
      <c r="AA5" s="447"/>
      <c r="AB5" s="447"/>
      <c r="AC5" s="447"/>
      <c r="AD5" s="448"/>
      <c r="AE5" s="449" t="s">
        <v>386</v>
      </c>
      <c r="AF5" s="450"/>
      <c r="AG5" s="450"/>
      <c r="AH5" s="450"/>
      <c r="AI5" s="450"/>
      <c r="AJ5" s="450"/>
      <c r="AK5" s="450"/>
      <c r="AL5" s="450"/>
      <c r="AM5" s="450"/>
      <c r="AN5" s="450"/>
      <c r="AO5" s="450"/>
      <c r="AP5" s="451"/>
      <c r="AQ5" s="452" t="s">
        <v>387</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385</v>
      </c>
      <c r="AF6" s="464"/>
      <c r="AG6" s="464"/>
      <c r="AH6" s="464"/>
      <c r="AI6" s="464"/>
      <c r="AJ6" s="464"/>
      <c r="AK6" s="464"/>
      <c r="AL6" s="464"/>
      <c r="AM6" s="464"/>
      <c r="AN6" s="464"/>
      <c r="AO6" s="464"/>
      <c r="AP6" s="464"/>
      <c r="AQ6" s="465"/>
      <c r="AR6" s="465"/>
      <c r="AS6" s="465"/>
      <c r="AT6" s="465"/>
      <c r="AU6" s="465"/>
      <c r="AV6" s="465"/>
      <c r="AW6" s="465"/>
      <c r="AX6" s="466"/>
    </row>
    <row r="7" spans="1:50" ht="75.75" customHeight="1">
      <c r="A7" s="481" t="s">
        <v>25</v>
      </c>
      <c r="B7" s="482"/>
      <c r="C7" s="482"/>
      <c r="D7" s="482"/>
      <c r="E7" s="482"/>
      <c r="F7" s="482"/>
      <c r="G7" s="483" t="s">
        <v>391</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403</v>
      </c>
      <c r="AF7" s="488"/>
      <c r="AG7" s="488"/>
      <c r="AH7" s="488"/>
      <c r="AI7" s="488"/>
      <c r="AJ7" s="488"/>
      <c r="AK7" s="488"/>
      <c r="AL7" s="488"/>
      <c r="AM7" s="488"/>
      <c r="AN7" s="488"/>
      <c r="AO7" s="488"/>
      <c r="AP7" s="488"/>
      <c r="AQ7" s="488"/>
      <c r="AR7" s="488"/>
      <c r="AS7" s="488"/>
      <c r="AT7" s="488"/>
      <c r="AU7" s="488"/>
      <c r="AV7" s="488"/>
      <c r="AW7" s="488"/>
      <c r="AX7" s="489"/>
    </row>
    <row r="8" spans="1:50" ht="29.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t="s">
        <v>383</v>
      </c>
      <c r="Q13" s="176"/>
      <c r="R13" s="176"/>
      <c r="S13" s="176"/>
      <c r="T13" s="176"/>
      <c r="U13" s="176"/>
      <c r="V13" s="177"/>
      <c r="W13" s="175" t="s">
        <v>383</v>
      </c>
      <c r="X13" s="176"/>
      <c r="Y13" s="176"/>
      <c r="Z13" s="176"/>
      <c r="AA13" s="176"/>
      <c r="AB13" s="176"/>
      <c r="AC13" s="177"/>
      <c r="AD13" s="175">
        <v>939</v>
      </c>
      <c r="AE13" s="176"/>
      <c r="AF13" s="176"/>
      <c r="AG13" s="176"/>
      <c r="AH13" s="176"/>
      <c r="AI13" s="176"/>
      <c r="AJ13" s="177"/>
      <c r="AK13" s="175">
        <v>8658</v>
      </c>
      <c r="AL13" s="176"/>
      <c r="AM13" s="176"/>
      <c r="AN13" s="176"/>
      <c r="AO13" s="176"/>
      <c r="AP13" s="176"/>
      <c r="AQ13" s="177"/>
      <c r="AR13" s="189" t="s">
        <v>402</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383</v>
      </c>
      <c r="Q14" s="176"/>
      <c r="R14" s="176"/>
      <c r="S14" s="176"/>
      <c r="T14" s="176"/>
      <c r="U14" s="176"/>
      <c r="V14" s="177"/>
      <c r="W14" s="175">
        <v>105</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383</v>
      </c>
      <c r="Q15" s="176"/>
      <c r="R15" s="176"/>
      <c r="S15" s="176"/>
      <c r="T15" s="176"/>
      <c r="U15" s="176"/>
      <c r="V15" s="177"/>
      <c r="W15" s="175">
        <v>3</v>
      </c>
      <c r="X15" s="176"/>
      <c r="Y15" s="176"/>
      <c r="Z15" s="176"/>
      <c r="AA15" s="176"/>
      <c r="AB15" s="176"/>
      <c r="AC15" s="177"/>
      <c r="AD15" s="175">
        <v>105</v>
      </c>
      <c r="AE15" s="176"/>
      <c r="AF15" s="176"/>
      <c r="AG15" s="176"/>
      <c r="AH15" s="176"/>
      <c r="AI15" s="176"/>
      <c r="AJ15" s="177"/>
      <c r="AK15" s="175">
        <v>674</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v>-3</v>
      </c>
      <c r="Q16" s="176"/>
      <c r="R16" s="176"/>
      <c r="S16" s="176"/>
      <c r="T16" s="176"/>
      <c r="U16" s="176"/>
      <c r="V16" s="177"/>
      <c r="W16" s="175">
        <v>-105</v>
      </c>
      <c r="X16" s="176"/>
      <c r="Y16" s="176"/>
      <c r="Z16" s="176"/>
      <c r="AA16" s="176"/>
      <c r="AB16" s="176"/>
      <c r="AC16" s="177"/>
      <c r="AD16" s="175">
        <v>-674</v>
      </c>
      <c r="AE16" s="176"/>
      <c r="AF16" s="176"/>
      <c r="AG16" s="176"/>
      <c r="AH16" s="176"/>
      <c r="AI16" s="176"/>
      <c r="AJ16" s="177"/>
      <c r="AK16" s="175" t="s">
        <v>383</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v>6</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6" t="s">
        <v>22</v>
      </c>
      <c r="J18" s="627"/>
      <c r="K18" s="627"/>
      <c r="L18" s="627"/>
      <c r="M18" s="627"/>
      <c r="N18" s="627"/>
      <c r="O18" s="628"/>
      <c r="P18" s="648">
        <f>SUM(P13:V17)</f>
        <v>3</v>
      </c>
      <c r="Q18" s="649"/>
      <c r="R18" s="649"/>
      <c r="S18" s="649"/>
      <c r="T18" s="649"/>
      <c r="U18" s="649"/>
      <c r="V18" s="650"/>
      <c r="W18" s="648">
        <f>SUM(W13:AC17)</f>
        <v>3</v>
      </c>
      <c r="X18" s="649"/>
      <c r="Y18" s="649"/>
      <c r="Z18" s="649"/>
      <c r="AA18" s="649"/>
      <c r="AB18" s="649"/>
      <c r="AC18" s="650"/>
      <c r="AD18" s="648">
        <f t="shared" ref="AD18" si="0">SUM(AD13:AJ17)</f>
        <v>370</v>
      </c>
      <c r="AE18" s="649"/>
      <c r="AF18" s="649"/>
      <c r="AG18" s="649"/>
      <c r="AH18" s="649"/>
      <c r="AI18" s="649"/>
      <c r="AJ18" s="650"/>
      <c r="AK18" s="648">
        <f t="shared" ref="AK18" si="1">SUM(AK13:AQ17)</f>
        <v>9332</v>
      </c>
      <c r="AL18" s="649"/>
      <c r="AM18" s="649"/>
      <c r="AN18" s="649"/>
      <c r="AO18" s="649"/>
      <c r="AP18" s="649"/>
      <c r="AQ18" s="650"/>
      <c r="AR18" s="648">
        <f t="shared" ref="AR18" si="2">SUM(AR13:AX17)</f>
        <v>0</v>
      </c>
      <c r="AS18" s="649"/>
      <c r="AT18" s="649"/>
      <c r="AU18" s="649"/>
      <c r="AV18" s="649"/>
      <c r="AW18" s="649"/>
      <c r="AX18" s="651"/>
    </row>
    <row r="19" spans="1:50" ht="24.75" customHeight="1">
      <c r="A19" s="397"/>
      <c r="B19" s="398"/>
      <c r="C19" s="398"/>
      <c r="D19" s="398"/>
      <c r="E19" s="398"/>
      <c r="F19" s="399"/>
      <c r="G19" s="646" t="s">
        <v>10</v>
      </c>
      <c r="H19" s="647"/>
      <c r="I19" s="647"/>
      <c r="J19" s="647"/>
      <c r="K19" s="647"/>
      <c r="L19" s="647"/>
      <c r="M19" s="647"/>
      <c r="N19" s="647"/>
      <c r="O19" s="647"/>
      <c r="P19" s="175">
        <v>3</v>
      </c>
      <c r="Q19" s="176"/>
      <c r="R19" s="176"/>
      <c r="S19" s="176"/>
      <c r="T19" s="176"/>
      <c r="U19" s="176"/>
      <c r="V19" s="177"/>
      <c r="W19" s="175" t="s">
        <v>389</v>
      </c>
      <c r="X19" s="176"/>
      <c r="Y19" s="176"/>
      <c r="Z19" s="176"/>
      <c r="AA19" s="176"/>
      <c r="AB19" s="176"/>
      <c r="AC19" s="177"/>
      <c r="AD19" s="175">
        <v>366</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0.98918918918918919</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c r="A23" s="130"/>
      <c r="B23" s="128"/>
      <c r="C23" s="128"/>
      <c r="D23" s="128"/>
      <c r="E23" s="128"/>
      <c r="F23" s="129"/>
      <c r="G23" s="74" t="s">
        <v>419</v>
      </c>
      <c r="H23" s="75"/>
      <c r="I23" s="75"/>
      <c r="J23" s="75"/>
      <c r="K23" s="75"/>
      <c r="L23" s="75"/>
      <c r="M23" s="75"/>
      <c r="N23" s="75"/>
      <c r="O23" s="76"/>
      <c r="P23" s="219" t="s">
        <v>434</v>
      </c>
      <c r="Q23" s="234"/>
      <c r="R23" s="234"/>
      <c r="S23" s="234"/>
      <c r="T23" s="234"/>
      <c r="U23" s="234"/>
      <c r="V23" s="234"/>
      <c r="W23" s="234"/>
      <c r="X23" s="235"/>
      <c r="Y23" s="228" t="s">
        <v>14</v>
      </c>
      <c r="Z23" s="229"/>
      <c r="AA23" s="230"/>
      <c r="AB23" s="167" t="s">
        <v>431</v>
      </c>
      <c r="AC23" s="168"/>
      <c r="AD23" s="168"/>
      <c r="AE23" s="88">
        <v>566</v>
      </c>
      <c r="AF23" s="89"/>
      <c r="AG23" s="89"/>
      <c r="AH23" s="89"/>
      <c r="AI23" s="90"/>
      <c r="AJ23" s="88">
        <v>611</v>
      </c>
      <c r="AK23" s="89"/>
      <c r="AL23" s="89"/>
      <c r="AM23" s="89"/>
      <c r="AN23" s="90"/>
      <c r="AO23" s="88">
        <v>616</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431</v>
      </c>
      <c r="AC24" s="197"/>
      <c r="AD24" s="197"/>
      <c r="AE24" s="88">
        <v>637</v>
      </c>
      <c r="AF24" s="89"/>
      <c r="AG24" s="89"/>
      <c r="AH24" s="89"/>
      <c r="AI24" s="90"/>
      <c r="AJ24" s="88">
        <v>637</v>
      </c>
      <c r="AK24" s="89"/>
      <c r="AL24" s="89"/>
      <c r="AM24" s="89"/>
      <c r="AN24" s="90"/>
      <c r="AO24" s="88">
        <v>637</v>
      </c>
      <c r="AP24" s="89"/>
      <c r="AQ24" s="89"/>
      <c r="AR24" s="89"/>
      <c r="AS24" s="90"/>
      <c r="AT24" s="88">
        <v>637</v>
      </c>
      <c r="AU24" s="89"/>
      <c r="AV24" s="89"/>
      <c r="AW24" s="89"/>
      <c r="AX24" s="349"/>
    </row>
    <row r="25" spans="1:50" ht="46.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89</v>
      </c>
      <c r="AF25" s="89"/>
      <c r="AG25" s="89"/>
      <c r="AH25" s="89"/>
      <c r="AI25" s="90"/>
      <c r="AJ25" s="88">
        <v>96</v>
      </c>
      <c r="AK25" s="89"/>
      <c r="AL25" s="89"/>
      <c r="AM25" s="89"/>
      <c r="AN25" s="90"/>
      <c r="AO25" s="88">
        <v>97</v>
      </c>
      <c r="AP25" s="89"/>
      <c r="AQ25" s="89"/>
      <c r="AR25" s="89"/>
      <c r="AS25" s="90"/>
      <c r="AT25" s="192"/>
      <c r="AU25" s="193"/>
      <c r="AV25" s="193"/>
      <c r="AW25" s="193"/>
      <c r="AX25" s="194"/>
    </row>
    <row r="26" spans="1:50" ht="17.2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9.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13.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14.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1.7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3.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18"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1"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4.2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4.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4.7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12"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13.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5.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2.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1"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1.7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30.7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1.7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1.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30.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3.5" hidden="1" customHeight="1">
      <c r="A49" s="65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1" hidden="1" customHeight="1">
      <c r="A50" s="65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30.75" hidden="1" customHeight="1">
      <c r="A51" s="65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27"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7.2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9.5" hidden="1" customHeight="1">
      <c r="A54" s="657"/>
      <c r="B54" s="100"/>
      <c r="C54" s="100"/>
      <c r="D54" s="100"/>
      <c r="E54" s="100"/>
      <c r="F54" s="101"/>
      <c r="G54" s="608" t="s">
        <v>407</v>
      </c>
      <c r="H54" s="234"/>
      <c r="I54" s="234"/>
      <c r="J54" s="234"/>
      <c r="K54" s="234"/>
      <c r="L54" s="234"/>
      <c r="M54" s="234"/>
      <c r="N54" s="234"/>
      <c r="O54" s="235"/>
      <c r="P54" s="219" t="s">
        <v>406</v>
      </c>
      <c r="Q54" s="220"/>
      <c r="R54" s="220"/>
      <c r="S54" s="220"/>
      <c r="T54" s="220"/>
      <c r="U54" s="220"/>
      <c r="V54" s="220"/>
      <c r="W54" s="220"/>
      <c r="X54" s="221"/>
      <c r="Y54" s="585" t="s">
        <v>86</v>
      </c>
      <c r="Z54" s="586"/>
      <c r="AA54" s="587"/>
      <c r="AB54" s="588"/>
      <c r="AC54" s="589"/>
      <c r="AD54" s="589"/>
      <c r="AE54" s="88" t="s">
        <v>405</v>
      </c>
      <c r="AF54" s="89"/>
      <c r="AG54" s="89"/>
      <c r="AH54" s="89"/>
      <c r="AI54" s="90"/>
      <c r="AJ54" s="88" t="s">
        <v>405</v>
      </c>
      <c r="AK54" s="89"/>
      <c r="AL54" s="89"/>
      <c r="AM54" s="89"/>
      <c r="AN54" s="90"/>
      <c r="AO54" s="88" t="s">
        <v>405</v>
      </c>
      <c r="AP54" s="89"/>
      <c r="AQ54" s="89"/>
      <c r="AR54" s="89"/>
      <c r="AS54" s="90"/>
      <c r="AT54" s="195"/>
      <c r="AU54" s="195"/>
      <c r="AV54" s="195"/>
      <c r="AW54" s="195"/>
      <c r="AX54" s="196"/>
    </row>
    <row r="55" spans="1:50" ht="19.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t="s">
        <v>405</v>
      </c>
      <c r="AF55" s="89"/>
      <c r="AG55" s="89"/>
      <c r="AH55" s="89"/>
      <c r="AI55" s="90"/>
      <c r="AJ55" s="88" t="s">
        <v>405</v>
      </c>
      <c r="AK55" s="89"/>
      <c r="AL55" s="89"/>
      <c r="AM55" s="89"/>
      <c r="AN55" s="90"/>
      <c r="AO55" s="88" t="s">
        <v>405</v>
      </c>
      <c r="AP55" s="89"/>
      <c r="AQ55" s="89"/>
      <c r="AR55" s="89"/>
      <c r="AS55" s="90"/>
      <c r="AT55" s="88" t="s">
        <v>405</v>
      </c>
      <c r="AU55" s="89"/>
      <c r="AV55" s="89"/>
      <c r="AW55" s="89"/>
      <c r="AX55" s="349"/>
    </row>
    <row r="56" spans="1:50" ht="27"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405</v>
      </c>
      <c r="AF56" s="89"/>
      <c r="AG56" s="89"/>
      <c r="AH56" s="89"/>
      <c r="AI56" s="90"/>
      <c r="AJ56" s="88" t="s">
        <v>405</v>
      </c>
      <c r="AK56" s="89"/>
      <c r="AL56" s="89"/>
      <c r="AM56" s="89"/>
      <c r="AN56" s="90"/>
      <c r="AO56" s="88" t="s">
        <v>405</v>
      </c>
      <c r="AP56" s="89"/>
      <c r="AQ56" s="89"/>
      <c r="AR56" s="89"/>
      <c r="AS56" s="90"/>
      <c r="AT56" s="192"/>
      <c r="AU56" s="193"/>
      <c r="AV56" s="193"/>
      <c r="AW56" s="193"/>
      <c r="AX56" s="194"/>
    </row>
    <row r="57" spans="1:50" ht="39.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38.2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36"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30.7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9.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48"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36.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6.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33"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5.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22.5" customHeight="1">
      <c r="A68" s="526"/>
      <c r="B68" s="527"/>
      <c r="C68" s="527"/>
      <c r="D68" s="527"/>
      <c r="E68" s="527"/>
      <c r="F68" s="528"/>
      <c r="G68" s="219" t="s">
        <v>435</v>
      </c>
      <c r="H68" s="234"/>
      <c r="I68" s="234"/>
      <c r="J68" s="234"/>
      <c r="K68" s="234"/>
      <c r="L68" s="234"/>
      <c r="M68" s="234"/>
      <c r="N68" s="234"/>
      <c r="O68" s="234"/>
      <c r="P68" s="234"/>
      <c r="Q68" s="234"/>
      <c r="R68" s="234"/>
      <c r="S68" s="234"/>
      <c r="T68" s="234"/>
      <c r="U68" s="234"/>
      <c r="V68" s="234"/>
      <c r="W68" s="234"/>
      <c r="X68" s="235"/>
      <c r="Y68" s="617" t="s">
        <v>66</v>
      </c>
      <c r="Z68" s="618"/>
      <c r="AA68" s="619"/>
      <c r="AB68" s="111" t="s">
        <v>393</v>
      </c>
      <c r="AC68" s="112"/>
      <c r="AD68" s="113"/>
      <c r="AE68" s="88">
        <v>1</v>
      </c>
      <c r="AF68" s="89"/>
      <c r="AG68" s="89"/>
      <c r="AH68" s="89"/>
      <c r="AI68" s="90"/>
      <c r="AJ68" s="88">
        <v>4</v>
      </c>
      <c r="AK68" s="89"/>
      <c r="AL68" s="89"/>
      <c r="AM68" s="89"/>
      <c r="AN68" s="90"/>
      <c r="AO68" s="88">
        <v>6</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405</v>
      </c>
      <c r="AC69" s="203"/>
      <c r="AD69" s="204"/>
      <c r="AE69" s="88" t="s">
        <v>405</v>
      </c>
      <c r="AF69" s="89"/>
      <c r="AG69" s="89"/>
      <c r="AH69" s="89"/>
      <c r="AI69" s="90"/>
      <c r="AJ69" s="88" t="s">
        <v>405</v>
      </c>
      <c r="AK69" s="89"/>
      <c r="AL69" s="89"/>
      <c r="AM69" s="89"/>
      <c r="AN69" s="90"/>
      <c r="AO69" s="88" t="s">
        <v>405</v>
      </c>
      <c r="AP69" s="89"/>
      <c r="AQ69" s="89"/>
      <c r="AR69" s="89"/>
      <c r="AS69" s="90"/>
      <c r="AT69" s="88" t="s">
        <v>405</v>
      </c>
      <c r="AU69" s="89"/>
      <c r="AV69" s="89"/>
      <c r="AW69" s="89"/>
      <c r="AX69" s="349"/>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hidden="1"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hidden="1" customHeight="1">
      <c r="A83" s="120"/>
      <c r="B83" s="121"/>
      <c r="C83" s="121"/>
      <c r="D83" s="121"/>
      <c r="E83" s="121"/>
      <c r="F83" s="122"/>
      <c r="G83" s="296" t="s">
        <v>309</v>
      </c>
      <c r="H83" s="296"/>
      <c r="I83" s="296"/>
      <c r="J83" s="296"/>
      <c r="K83" s="296"/>
      <c r="L83" s="296"/>
      <c r="M83" s="296"/>
      <c r="N83" s="296"/>
      <c r="O83" s="296"/>
      <c r="P83" s="296"/>
      <c r="Q83" s="296"/>
      <c r="R83" s="296"/>
      <c r="S83" s="296"/>
      <c r="T83" s="296"/>
      <c r="U83" s="296"/>
      <c r="V83" s="296"/>
      <c r="W83" s="296"/>
      <c r="X83" s="296"/>
      <c r="Y83" s="535" t="s">
        <v>17</v>
      </c>
      <c r="Z83" s="536"/>
      <c r="AA83" s="537"/>
      <c r="AB83" s="114"/>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47.1" hidden="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263" t="s">
        <v>379</v>
      </c>
      <c r="AC84" s="92"/>
      <c r="AD84" s="93"/>
      <c r="AE84" s="263"/>
      <c r="AF84" s="92"/>
      <c r="AG84" s="92"/>
      <c r="AH84" s="92"/>
      <c r="AI84" s="93"/>
      <c r="AJ84" s="263"/>
      <c r="AK84" s="92"/>
      <c r="AL84" s="92"/>
      <c r="AM84" s="92"/>
      <c r="AN84" s="93"/>
      <c r="AO84" s="263"/>
      <c r="AP84" s="92"/>
      <c r="AQ84" s="92"/>
      <c r="AR84" s="92"/>
      <c r="AS84" s="93"/>
      <c r="AT84" s="263"/>
      <c r="AU84" s="92"/>
      <c r="AV84" s="92"/>
      <c r="AW84" s="92"/>
      <c r="AX84" s="264"/>
    </row>
    <row r="85" spans="1:60" ht="32.2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customHeight="1">
      <c r="A86" s="120"/>
      <c r="B86" s="121"/>
      <c r="C86" s="121"/>
      <c r="D86" s="121"/>
      <c r="E86" s="121"/>
      <c r="F86" s="122"/>
      <c r="G86" s="296" t="s">
        <v>432</v>
      </c>
      <c r="H86" s="296"/>
      <c r="I86" s="296"/>
      <c r="J86" s="296"/>
      <c r="K86" s="296"/>
      <c r="L86" s="296"/>
      <c r="M86" s="296"/>
      <c r="N86" s="296"/>
      <c r="O86" s="296"/>
      <c r="P86" s="296"/>
      <c r="Q86" s="296"/>
      <c r="R86" s="296"/>
      <c r="S86" s="296"/>
      <c r="T86" s="296"/>
      <c r="U86" s="296"/>
      <c r="V86" s="296"/>
      <c r="W86" s="296"/>
      <c r="X86" s="296"/>
      <c r="Y86" s="535" t="s">
        <v>17</v>
      </c>
      <c r="Z86" s="536"/>
      <c r="AA86" s="537"/>
      <c r="AB86" s="114" t="s">
        <v>427</v>
      </c>
      <c r="AC86" s="115"/>
      <c r="AD86" s="116"/>
      <c r="AE86" s="205">
        <v>3</v>
      </c>
      <c r="AF86" s="206"/>
      <c r="AG86" s="206"/>
      <c r="AH86" s="206"/>
      <c r="AI86" s="206"/>
      <c r="AJ86" s="205">
        <v>0.75</v>
      </c>
      <c r="AK86" s="206"/>
      <c r="AL86" s="206"/>
      <c r="AM86" s="206"/>
      <c r="AN86" s="206"/>
      <c r="AO86" s="205">
        <v>61.66</v>
      </c>
      <c r="AP86" s="206"/>
      <c r="AQ86" s="206"/>
      <c r="AR86" s="206"/>
      <c r="AS86" s="206"/>
      <c r="AT86" s="88" t="s">
        <v>405</v>
      </c>
      <c r="AU86" s="89"/>
      <c r="AV86" s="89"/>
      <c r="AW86" s="89"/>
      <c r="AX86" s="349"/>
    </row>
    <row r="87" spans="1:60" ht="29.25"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263" t="s">
        <v>428</v>
      </c>
      <c r="AC87" s="92"/>
      <c r="AD87" s="93"/>
      <c r="AE87" s="91" t="s">
        <v>433</v>
      </c>
      <c r="AF87" s="92"/>
      <c r="AG87" s="92"/>
      <c r="AH87" s="92"/>
      <c r="AI87" s="93"/>
      <c r="AJ87" s="91" t="s">
        <v>430</v>
      </c>
      <c r="AK87" s="92"/>
      <c r="AL87" s="92"/>
      <c r="AM87" s="92"/>
      <c r="AN87" s="93"/>
      <c r="AO87" s="263" t="s">
        <v>429</v>
      </c>
      <c r="AP87" s="92"/>
      <c r="AQ87" s="92"/>
      <c r="AR87" s="92"/>
      <c r="AS87" s="93"/>
      <c r="AT87" s="263" t="s">
        <v>408</v>
      </c>
      <c r="AU87" s="92"/>
      <c r="AV87" s="92"/>
      <c r="AW87" s="92"/>
      <c r="AX87" s="264"/>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66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263" t="s">
        <v>60</v>
      </c>
      <c r="AC90" s="92"/>
      <c r="AD90" s="93"/>
      <c r="AE90" s="263"/>
      <c r="AF90" s="92"/>
      <c r="AG90" s="92"/>
      <c r="AH90" s="92"/>
      <c r="AI90" s="93"/>
      <c r="AJ90" s="263"/>
      <c r="AK90" s="92"/>
      <c r="AL90" s="92"/>
      <c r="AM90" s="92"/>
      <c r="AN90" s="93"/>
      <c r="AO90" s="263"/>
      <c r="AP90" s="92"/>
      <c r="AQ90" s="92"/>
      <c r="AR90" s="92"/>
      <c r="AS90" s="93"/>
      <c r="AT90" s="263"/>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5"/>
      <c r="Y92" s="535" t="s">
        <v>17</v>
      </c>
      <c r="Z92" s="536"/>
      <c r="AA92" s="537"/>
      <c r="AB92" s="66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6"/>
      <c r="Y93" s="198" t="s">
        <v>59</v>
      </c>
      <c r="Z93" s="109"/>
      <c r="AA93" s="110"/>
      <c r="AB93" s="263" t="s">
        <v>60</v>
      </c>
      <c r="AC93" s="92"/>
      <c r="AD93" s="93"/>
      <c r="AE93" s="263"/>
      <c r="AF93" s="92"/>
      <c r="AG93" s="92"/>
      <c r="AH93" s="92"/>
      <c r="AI93" s="93"/>
      <c r="AJ93" s="263"/>
      <c r="AK93" s="92"/>
      <c r="AL93" s="92"/>
      <c r="AM93" s="92"/>
      <c r="AN93" s="93"/>
      <c r="AO93" s="263"/>
      <c r="AP93" s="92"/>
      <c r="AQ93" s="92"/>
      <c r="AR93" s="92"/>
      <c r="AS93" s="93"/>
      <c r="AT93" s="263"/>
      <c r="AU93" s="92"/>
      <c r="AV93" s="92"/>
      <c r="AW93" s="92"/>
      <c r="AX93" s="264"/>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66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263" t="s">
        <v>60</v>
      </c>
      <c r="AC96" s="92"/>
      <c r="AD96" s="93"/>
      <c r="AE96" s="263"/>
      <c r="AF96" s="92"/>
      <c r="AG96" s="92"/>
      <c r="AH96" s="92"/>
      <c r="AI96" s="93"/>
      <c r="AJ96" s="263"/>
      <c r="AK96" s="92"/>
      <c r="AL96" s="92"/>
      <c r="AM96" s="92"/>
      <c r="AN96" s="93"/>
      <c r="AO96" s="263"/>
      <c r="AP96" s="92"/>
      <c r="AQ96" s="92"/>
      <c r="AR96" s="92"/>
      <c r="AS96" s="93"/>
      <c r="AT96" s="263"/>
      <c r="AU96" s="92"/>
      <c r="AV96" s="92"/>
      <c r="AW96" s="92"/>
      <c r="AX96" s="264"/>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7" customHeight="1">
      <c r="A98" s="601"/>
      <c r="B98" s="602"/>
      <c r="C98" s="532" t="s">
        <v>394</v>
      </c>
      <c r="D98" s="533"/>
      <c r="E98" s="533"/>
      <c r="F98" s="533"/>
      <c r="G98" s="533"/>
      <c r="H98" s="533"/>
      <c r="I98" s="533"/>
      <c r="J98" s="533"/>
      <c r="K98" s="534"/>
      <c r="L98" s="175">
        <v>8658</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8658</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5.7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421</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381</v>
      </c>
      <c r="AE109" s="295"/>
      <c r="AF109" s="295"/>
      <c r="AG109" s="274" t="s">
        <v>422</v>
      </c>
      <c r="AH109" s="250"/>
      <c r="AI109" s="250"/>
      <c r="AJ109" s="250"/>
      <c r="AK109" s="250"/>
      <c r="AL109" s="250"/>
      <c r="AM109" s="250"/>
      <c r="AN109" s="250"/>
      <c r="AO109" s="250"/>
      <c r="AP109" s="250"/>
      <c r="AQ109" s="250"/>
      <c r="AR109" s="250"/>
      <c r="AS109" s="250"/>
      <c r="AT109" s="250"/>
      <c r="AU109" s="250"/>
      <c r="AV109" s="250"/>
      <c r="AW109" s="250"/>
      <c r="AX109" s="275"/>
    </row>
    <row r="110" spans="1:50" ht="30"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381</v>
      </c>
      <c r="AE110" s="325"/>
      <c r="AF110" s="325"/>
      <c r="AG110" s="337" t="s">
        <v>414</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395</v>
      </c>
      <c r="AE111" s="269"/>
      <c r="AF111" s="269"/>
      <c r="AG111" s="271"/>
      <c r="AH111" s="272"/>
      <c r="AI111" s="272"/>
      <c r="AJ111" s="272"/>
      <c r="AK111" s="272"/>
      <c r="AL111" s="272"/>
      <c r="AM111" s="272"/>
      <c r="AN111" s="272"/>
      <c r="AO111" s="272"/>
      <c r="AP111" s="272"/>
      <c r="AQ111" s="272"/>
      <c r="AR111" s="272"/>
      <c r="AS111" s="272"/>
      <c r="AT111" s="272"/>
      <c r="AU111" s="272"/>
      <c r="AV111" s="272"/>
      <c r="AW111" s="272"/>
      <c r="AX111" s="273"/>
    </row>
    <row r="112" spans="1:50" ht="87.75" customHeight="1">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381</v>
      </c>
      <c r="AE112" s="295"/>
      <c r="AF112" s="295"/>
      <c r="AG112" s="274" t="s">
        <v>423</v>
      </c>
      <c r="AH112" s="250"/>
      <c r="AI112" s="250"/>
      <c r="AJ112" s="250"/>
      <c r="AK112" s="250"/>
      <c r="AL112" s="250"/>
      <c r="AM112" s="250"/>
      <c r="AN112" s="250"/>
      <c r="AO112" s="250"/>
      <c r="AP112" s="250"/>
      <c r="AQ112" s="250"/>
      <c r="AR112" s="250"/>
      <c r="AS112" s="250"/>
      <c r="AT112" s="250"/>
      <c r="AU112" s="250"/>
      <c r="AV112" s="250"/>
      <c r="AW112" s="250"/>
      <c r="AX112" s="275"/>
    </row>
    <row r="113" spans="1:64" ht="33.75" customHeight="1">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381</v>
      </c>
      <c r="AE113" s="295"/>
      <c r="AF113" s="295"/>
      <c r="AG113" s="274" t="s">
        <v>426</v>
      </c>
      <c r="AH113" s="250"/>
      <c r="AI113" s="250"/>
      <c r="AJ113" s="250"/>
      <c r="AK113" s="250"/>
      <c r="AL113" s="250"/>
      <c r="AM113" s="250"/>
      <c r="AN113" s="250"/>
      <c r="AO113" s="250"/>
      <c r="AP113" s="250"/>
      <c r="AQ113" s="250"/>
      <c r="AR113" s="250"/>
      <c r="AS113" s="250"/>
      <c r="AT113" s="250"/>
      <c r="AU113" s="250"/>
      <c r="AV113" s="250"/>
      <c r="AW113" s="250"/>
      <c r="AX113" s="275"/>
    </row>
    <row r="114" spans="1:64" ht="35.25" customHeight="1">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381</v>
      </c>
      <c r="AE114" s="295"/>
      <c r="AF114" s="295"/>
      <c r="AG114" s="274" t="s">
        <v>415</v>
      </c>
      <c r="AH114" s="250"/>
      <c r="AI114" s="250"/>
      <c r="AJ114" s="250"/>
      <c r="AK114" s="250"/>
      <c r="AL114" s="250"/>
      <c r="AM114" s="250"/>
      <c r="AN114" s="250"/>
      <c r="AO114" s="250"/>
      <c r="AP114" s="250"/>
      <c r="AQ114" s="250"/>
      <c r="AR114" s="250"/>
      <c r="AS114" s="250"/>
      <c r="AT114" s="250"/>
      <c r="AU114" s="250"/>
      <c r="AV114" s="250"/>
      <c r="AW114" s="250"/>
      <c r="AX114" s="275"/>
    </row>
    <row r="115" spans="1:64" ht="40.5" customHeight="1">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381</v>
      </c>
      <c r="AE115" s="295"/>
      <c r="AF115" s="295"/>
      <c r="AG115" s="274" t="s">
        <v>420</v>
      </c>
      <c r="AH115" s="250"/>
      <c r="AI115" s="250"/>
      <c r="AJ115" s="250"/>
      <c r="AK115" s="250"/>
      <c r="AL115" s="250"/>
      <c r="AM115" s="250"/>
      <c r="AN115" s="250"/>
      <c r="AO115" s="250"/>
      <c r="AP115" s="250"/>
      <c r="AQ115" s="250"/>
      <c r="AR115" s="250"/>
      <c r="AS115" s="250"/>
      <c r="AT115" s="250"/>
      <c r="AU115" s="250"/>
      <c r="AV115" s="250"/>
      <c r="AW115" s="250"/>
      <c r="AX115" s="275"/>
    </row>
    <row r="116" spans="1:64" ht="28.5" customHeight="1">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381</v>
      </c>
      <c r="AE116" s="253"/>
      <c r="AF116" s="253"/>
      <c r="AG116" s="582" t="s">
        <v>416</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0"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381</v>
      </c>
      <c r="AE117" s="325"/>
      <c r="AF117" s="329"/>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8" t="s">
        <v>395</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381</v>
      </c>
      <c r="AE119" s="345"/>
      <c r="AF119" s="345"/>
      <c r="AG119" s="334" t="s">
        <v>418</v>
      </c>
      <c r="AH119" s="335"/>
      <c r="AI119" s="335"/>
      <c r="AJ119" s="335"/>
      <c r="AK119" s="335"/>
      <c r="AL119" s="335"/>
      <c r="AM119" s="335"/>
      <c r="AN119" s="335"/>
      <c r="AO119" s="335"/>
      <c r="AP119" s="335"/>
      <c r="AQ119" s="335"/>
      <c r="AR119" s="335"/>
      <c r="AS119" s="335"/>
      <c r="AT119" s="335"/>
      <c r="AU119" s="335"/>
      <c r="AV119" s="335"/>
      <c r="AW119" s="335"/>
      <c r="AX119" s="336"/>
    </row>
    <row r="120" spans="1:64" ht="18" customHeight="1">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381</v>
      </c>
      <c r="AE120" s="295"/>
      <c r="AF120" s="295"/>
      <c r="AG120" s="274" t="s">
        <v>417</v>
      </c>
      <c r="AH120" s="250"/>
      <c r="AI120" s="250"/>
      <c r="AJ120" s="250"/>
      <c r="AK120" s="250"/>
      <c r="AL120" s="250"/>
      <c r="AM120" s="250"/>
      <c r="AN120" s="250"/>
      <c r="AO120" s="250"/>
      <c r="AP120" s="250"/>
      <c r="AQ120" s="250"/>
      <c r="AR120" s="250"/>
      <c r="AS120" s="250"/>
      <c r="AT120" s="250"/>
      <c r="AU120" s="250"/>
      <c r="AV120" s="250"/>
      <c r="AW120" s="250"/>
      <c r="AX120" s="275"/>
    </row>
    <row r="121" spans="1:64" ht="51" customHeight="1">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381</v>
      </c>
      <c r="AE121" s="295"/>
      <c r="AF121" s="295"/>
      <c r="AG121" s="337" t="s">
        <v>425</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395</v>
      </c>
      <c r="AE122" s="269"/>
      <c r="AF122" s="269"/>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ht="21" customHeight="1">
      <c r="A124" s="242"/>
      <c r="B124" s="243"/>
      <c r="C124" s="276" t="s">
        <v>409</v>
      </c>
      <c r="D124" s="277"/>
      <c r="E124" s="277"/>
      <c r="F124" s="277"/>
      <c r="G124" s="277"/>
      <c r="H124" s="277"/>
      <c r="I124" s="277"/>
      <c r="J124" s="277"/>
      <c r="K124" s="277"/>
      <c r="L124" s="277"/>
      <c r="M124" s="277"/>
      <c r="N124" s="277"/>
      <c r="O124" s="278"/>
      <c r="P124" s="285" t="s">
        <v>410</v>
      </c>
      <c r="Q124" s="285"/>
      <c r="R124" s="285"/>
      <c r="S124" s="286"/>
      <c r="T124" s="249" t="s">
        <v>411</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1" customHeight="1">
      <c r="A125" s="244"/>
      <c r="B125" s="245"/>
      <c r="C125" s="279" t="s">
        <v>409</v>
      </c>
      <c r="D125" s="280"/>
      <c r="E125" s="280"/>
      <c r="F125" s="280"/>
      <c r="G125" s="280"/>
      <c r="H125" s="280"/>
      <c r="I125" s="280"/>
      <c r="J125" s="280"/>
      <c r="K125" s="280"/>
      <c r="L125" s="280"/>
      <c r="M125" s="280"/>
      <c r="N125" s="280"/>
      <c r="O125" s="281"/>
      <c r="P125" s="287" t="s">
        <v>410</v>
      </c>
      <c r="Q125" s="287"/>
      <c r="R125" s="287"/>
      <c r="S125" s="288"/>
      <c r="T125" s="553" t="s">
        <v>411</v>
      </c>
      <c r="U125" s="335"/>
      <c r="V125" s="335"/>
      <c r="W125" s="335"/>
      <c r="X125" s="335"/>
      <c r="Y125" s="335"/>
      <c r="Z125" s="335"/>
      <c r="AA125" s="335"/>
      <c r="AB125" s="335"/>
      <c r="AC125" s="335"/>
      <c r="AD125" s="335"/>
      <c r="AE125" s="335"/>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c r="A126" s="254" t="s">
        <v>58</v>
      </c>
      <c r="B126" s="385"/>
      <c r="C126" s="375" t="s">
        <v>64</v>
      </c>
      <c r="D126" s="423"/>
      <c r="E126" s="423"/>
      <c r="F126" s="424"/>
      <c r="G126" s="379" t="s">
        <v>412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7" t="s">
        <v>68</v>
      </c>
      <c r="D127" s="578"/>
      <c r="E127" s="578"/>
      <c r="F127" s="579"/>
      <c r="G127" s="580" t="s">
        <v>413</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00.5"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hidden="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hidden="1"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2"/>
      <c r="C137" s="312"/>
      <c r="D137" s="312"/>
      <c r="E137" s="312"/>
      <c r="F137" s="312"/>
      <c r="G137" s="540" t="s">
        <v>384</v>
      </c>
      <c r="H137" s="541"/>
      <c r="I137" s="541"/>
      <c r="J137" s="541"/>
      <c r="K137" s="541"/>
      <c r="L137" s="541"/>
      <c r="M137" s="541"/>
      <c r="N137" s="541"/>
      <c r="O137" s="541"/>
      <c r="P137" s="542"/>
      <c r="Q137" s="312" t="s">
        <v>225</v>
      </c>
      <c r="R137" s="312"/>
      <c r="S137" s="312"/>
      <c r="T137" s="312"/>
      <c r="U137" s="312"/>
      <c r="V137" s="312"/>
      <c r="W137" s="552" t="s">
        <v>383</v>
      </c>
      <c r="X137" s="541"/>
      <c r="Y137" s="541"/>
      <c r="Z137" s="541"/>
      <c r="AA137" s="541"/>
      <c r="AB137" s="541"/>
      <c r="AC137" s="541"/>
      <c r="AD137" s="541"/>
      <c r="AE137" s="541"/>
      <c r="AF137" s="542"/>
      <c r="AG137" s="312" t="s">
        <v>226</v>
      </c>
      <c r="AH137" s="312"/>
      <c r="AI137" s="312"/>
      <c r="AJ137" s="312"/>
      <c r="AK137" s="312"/>
      <c r="AL137" s="312"/>
      <c r="AM137" s="512" t="s">
        <v>383</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9" t="s">
        <v>390</v>
      </c>
      <c r="H138" s="310"/>
      <c r="I138" s="310"/>
      <c r="J138" s="310"/>
      <c r="K138" s="310"/>
      <c r="L138" s="310"/>
      <c r="M138" s="310"/>
      <c r="N138" s="310"/>
      <c r="O138" s="310"/>
      <c r="P138" s="311"/>
      <c r="Q138" s="421" t="s">
        <v>228</v>
      </c>
      <c r="R138" s="421"/>
      <c r="S138" s="421"/>
      <c r="T138" s="421"/>
      <c r="U138" s="421"/>
      <c r="V138" s="421"/>
      <c r="W138" s="309">
        <v>210</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401</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42.75" customHeight="1">
      <c r="A180" s="362"/>
      <c r="B180" s="363"/>
      <c r="C180" s="363"/>
      <c r="D180" s="363"/>
      <c r="E180" s="363"/>
      <c r="F180" s="364"/>
      <c r="G180" s="353" t="s">
        <v>397</v>
      </c>
      <c r="H180" s="354"/>
      <c r="I180" s="354"/>
      <c r="J180" s="354"/>
      <c r="K180" s="355"/>
      <c r="L180" s="356" t="s">
        <v>398</v>
      </c>
      <c r="M180" s="357"/>
      <c r="N180" s="357"/>
      <c r="O180" s="357"/>
      <c r="P180" s="357"/>
      <c r="Q180" s="357"/>
      <c r="R180" s="357"/>
      <c r="S180" s="357"/>
      <c r="T180" s="357"/>
      <c r="U180" s="357"/>
      <c r="V180" s="357"/>
      <c r="W180" s="357"/>
      <c r="X180" s="358"/>
      <c r="Y180" s="388">
        <v>252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1"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1"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1"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1"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1"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1"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1"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1"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1"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1" customHeight="1" thickBot="1">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252</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2"/>
      <c r="B191" s="363"/>
      <c r="C191" s="363"/>
      <c r="D191" s="363"/>
      <c r="E191" s="363"/>
      <c r="F191" s="364"/>
      <c r="G191" s="368" t="s">
        <v>365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4"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1" customHeight="1">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1"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1"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1"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1"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1"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1"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1"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1"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1"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1" customHeight="1" thickBot="1">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2"/>
      <c r="B204" s="363"/>
      <c r="C204" s="363"/>
      <c r="D204" s="363"/>
      <c r="E204" s="363"/>
      <c r="F204" s="364"/>
      <c r="G204" s="368" t="s">
        <v>360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1" customHeight="1">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1"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1"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1"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1"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1"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1"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1"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1"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1"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1" customHeight="1" thickBot="1">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1"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1"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1"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1"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1" customHeight="1">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8" t="s">
        <v>399</v>
      </c>
      <c r="D236" s="567"/>
      <c r="E236" s="567"/>
      <c r="F236" s="567"/>
      <c r="G236" s="567"/>
      <c r="H236" s="567"/>
      <c r="I236" s="567"/>
      <c r="J236" s="567"/>
      <c r="K236" s="567"/>
      <c r="L236" s="567"/>
      <c r="M236" s="568" t="s">
        <v>396</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252</v>
      </c>
      <c r="AL236" s="570"/>
      <c r="AM236" s="570"/>
      <c r="AN236" s="570"/>
      <c r="AO236" s="570"/>
      <c r="AP236" s="571"/>
      <c r="AQ236" s="568"/>
      <c r="AR236" s="567"/>
      <c r="AS236" s="567"/>
      <c r="AT236" s="567"/>
      <c r="AU236" s="569"/>
      <c r="AV236" s="570"/>
      <c r="AW236" s="570"/>
      <c r="AX236" s="571"/>
    </row>
    <row r="237" spans="1:50" ht="24" customHeight="1">
      <c r="A237" s="566">
        <v>2</v>
      </c>
      <c r="B237" s="566">
        <v>1</v>
      </c>
      <c r="C237" s="568" t="s">
        <v>400</v>
      </c>
      <c r="D237" s="567"/>
      <c r="E237" s="567"/>
      <c r="F237" s="567"/>
      <c r="G237" s="567"/>
      <c r="H237" s="567"/>
      <c r="I237" s="567"/>
      <c r="J237" s="567"/>
      <c r="K237" s="567"/>
      <c r="L237" s="567"/>
      <c r="M237" s="568" t="s">
        <v>396</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v>114</v>
      </c>
      <c r="AL237" s="570"/>
      <c r="AM237" s="570"/>
      <c r="AN237" s="570"/>
      <c r="AO237" s="570"/>
      <c r="AP237" s="571"/>
      <c r="AQ237" s="568"/>
      <c r="AR237" s="567"/>
      <c r="AS237" s="567"/>
      <c r="AT237" s="567"/>
      <c r="AU237" s="569"/>
      <c r="AV237" s="570"/>
      <c r="AW237" s="570"/>
      <c r="AX237" s="571"/>
    </row>
    <row r="238" spans="1:50" ht="24" customHeight="1">
      <c r="A238" s="566">
        <v>3</v>
      </c>
      <c r="B238" s="566">
        <v>1</v>
      </c>
      <c r="C238" s="567"/>
      <c r="D238" s="567"/>
      <c r="E238" s="567"/>
      <c r="F238" s="567"/>
      <c r="G238" s="567"/>
      <c r="H238" s="567"/>
      <c r="I238" s="567"/>
      <c r="J238" s="567"/>
      <c r="K238" s="567"/>
      <c r="L238" s="567"/>
      <c r="M238" s="67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9"/>
      <c r="AL238" s="570"/>
      <c r="AM238" s="570"/>
      <c r="AN238" s="570"/>
      <c r="AO238" s="570"/>
      <c r="AP238" s="571"/>
      <c r="AQ238" s="568"/>
      <c r="AR238" s="567"/>
      <c r="AS238" s="567"/>
      <c r="AT238" s="567"/>
      <c r="AU238" s="569"/>
      <c r="AV238" s="570"/>
      <c r="AW238" s="570"/>
      <c r="AX238" s="571"/>
    </row>
    <row r="239" spans="1:50" ht="24" customHeight="1">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customHeight="1">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6"/>
      <c r="B268" s="566"/>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369</v>
      </c>
      <c r="AL268" s="232"/>
      <c r="AM268" s="232"/>
      <c r="AN268" s="232"/>
      <c r="AO268" s="232"/>
      <c r="AP268" s="232"/>
      <c r="AQ268" s="232" t="s">
        <v>23</v>
      </c>
      <c r="AR268" s="232"/>
      <c r="AS268" s="232"/>
      <c r="AT268" s="232"/>
      <c r="AU268" s="83" t="s">
        <v>24</v>
      </c>
      <c r="AV268" s="84"/>
      <c r="AW268" s="84"/>
      <c r="AX268" s="573"/>
    </row>
    <row r="269" spans="1:50" ht="24" hidden="1" customHeight="1">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369</v>
      </c>
      <c r="AL301" s="232"/>
      <c r="AM301" s="232"/>
      <c r="AN301" s="232"/>
      <c r="AO301" s="232"/>
      <c r="AP301" s="232"/>
      <c r="AQ301" s="232" t="s">
        <v>23</v>
      </c>
      <c r="AR301" s="232"/>
      <c r="AS301" s="232"/>
      <c r="AT301" s="232"/>
      <c r="AU301" s="83" t="s">
        <v>24</v>
      </c>
      <c r="AV301" s="84"/>
      <c r="AW301" s="84"/>
      <c r="AX301" s="573"/>
    </row>
    <row r="302" spans="1:50" ht="24" hidden="1" customHeight="1">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369</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369</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369</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369</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369</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2015-07-07T07:24:00Z</cp:lastPrinted>
  <dcterms:created xsi:type="dcterms:W3CDTF">2012-03-13T00:50:25Z</dcterms:created>
  <dcterms:modified xsi:type="dcterms:W3CDTF">2015-07-07T07:24:03Z</dcterms:modified>
</cp:coreProperties>
</file>