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15" windowWidth="2073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<sst xmlns="http://schemas.openxmlformats.org/spreadsheetml/2006/main" count="740" uniqueCount="434">
  <si>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</si>
  <si>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</si>
  <si>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</si>
  <si>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</si>
  <si>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</si>
  <si>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</si>
  <si>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</si>
  <si>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</si>
  <si>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</si>
  <si>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</si>
  <si>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</si>
  <si>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</si>
  <si>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</si>
  <si>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</si>
  <si>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</si>
  <si>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</si>
  <si>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</si>
  <si>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</si>
  <si>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</si>
  <si>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</si>
  <si>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</si>
  <si>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</si>
  <si>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</si>
  <si>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</si>
  <si>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</si>
  <si>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</si>
  <si>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</si>
  <si>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</si>
  <si>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</si>
  <si>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</si>
  <si>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</si>
  <si>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</si>
  <si>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</si>
  <si>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</si>
  <si>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</si>
  <si>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</si>
  <si>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</si>
  <si>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</si>
  <si>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</si>
  <si>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</si>
  <si>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</si>
  <si>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</si>
  <si>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</si>
  <si>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</si>
  <si>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</si>
  <si>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</si>
  <si>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</si>
  <si>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</si>
  <si>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</si>
  <si>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</si>
  <si>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</si>
  <si>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</si>
  <si>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</si>
  <si>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</si>
  <si>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</si>
  <si>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</si>
  <si>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</si>
  <si>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</si>
  <si>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</si>
  <si>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</si>
  <si>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</si>
  <si>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</si>
  <si>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</si>
  <si>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</si>
  <si>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</si>
  <si>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</si>
  <si>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</si>
  <si>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</si>
  <si>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</si>
  <si>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</si>
  <si>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</si>
  <si>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</si>
  <si>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</si>
  <si>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</si>
  <si>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</si>
  <si>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</si>
  <si>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</si>
  <si>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</si>
  <si>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</si>
  <si>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</si>
  <si>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</si>
  <si>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</si>
  <si>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</si>
  <si>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</si>
  <si>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</si>
  <si>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</si>
  <si>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</si>
  <si>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</si>
  <si>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</si>
  <si>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</si>
  <si>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</si>
  <si>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</si>
  <si>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</si>
  <si>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</si>
  <si>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</si>
  <si>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</si>
  <si>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</si>
  <si>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</si>
  <si>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</si>
  <si>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</si>
  <si>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</si>
  <si>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</si>
  <si>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</si>
  <si>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</si>
  <si>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</si>
  <si>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</si>
  <si>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</si>
  <si>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</si>
  <si>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</si>
  <si>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</si>
  <si>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</si>
  <si>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</si>
  <si>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</si>
  <si>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</si>
  <si>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</si>
  <si>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</si>
  <si>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</si>
  <si>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</si>
  <si>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</si>
  <si>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</si>
  <si>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</si>
  <si>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</si>
  <si>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</si>
  <si>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</si>
  <si>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</si>
  <si>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</si>
  <si>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</si>
  <si>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</si>
  <si>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</si>
  <si>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</si>
  <si>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</si>
  <si>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</si>
  <si>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</si>
  <si>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</si>
  <si>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</si>
  <si>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</si>
  <si>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</si>
  <si>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</si>
  <si>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</si>
  <si>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</si>
  <si>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</si>
  <si>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</si>
  <si>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</si>
  <si>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</si>
  <si>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</si>
  <si>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</si>
  <si>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</si>
  <si>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</si>
  <si>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</si>
  <si>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</si>
  <si>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</si>
  <si>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</si>
  <si>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</si>
  <si>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</si>
  <si>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</si>
  <si>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</si>
  <si>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</si>
  <si>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</si>
  <si>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</si>
  <si>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</si>
  <si>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</si>
  <si>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</si>
  <si>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</si>
  <si>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</si>
  <si>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</si>
  <si>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</si>
  <si>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</si>
  <si>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</si>
  <si>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</si>
  <si>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</si>
  <si>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</si>
  <si>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</si>
  <si>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</si>
  <si>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</si>
  <si>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</si>
  <si>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</si>
  <si>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</si>
  <si>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</si>
  <si>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</si>
  <si>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</si>
  <si>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</si>
  <si>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</si>
  <si>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</si>
  <si>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</si>
  <si>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</si>
  <si>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</si>
  <si>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</si>
  <si>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</si>
  <si>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</si>
  <si>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</si>
  <si>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</si>
  <si>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</si>
  <si>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</si>
  <si>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</si>
  <si>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</si>
  <si>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</si>
  <si>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</si>
  <si>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</si>
  <si>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</si>
  <si>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</si>
  <si>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</si>
  <si>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</si>
  <si>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</si>
  <si>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</si>
  <si>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</si>
  <si>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</si>
  <si>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</si>
  <si>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</si>
  <si>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</si>
  <si>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</si>
  <si>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</si>
  <si>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</si>
  <si>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</si>
  <si>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</si>
  <si>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</si>
  <si>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</si>
  <si>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</si>
  <si>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</si>
  <si>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</si>
  <si>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</si>
  <si>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</si>
  <si>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</si>
  <si>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</si>
  <si>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</si>
  <si>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</si>
  <si>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</si>
  <si>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</si>
  <si>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</si>
  <si>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</si>
  <si>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</si>
  <si>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</si>
  <si>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</si>
  <si>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</si>
  <si>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</si>
  <si>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</si>
  <si>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</si>
  <si>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</si>
  <si>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</si>
  <si>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</si>
  <si>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</si>
  <si>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</si>
  <si>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</si>
  <si>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</si>
  <si>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</si>
  <si>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</si>
  <si>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</si>
  <si>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</si>
  <si>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</si>
  <si>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</si>
  <si>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</si>
  <si>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</si>
  <si>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</si>
  <si>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</si>
  <si>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</si>
  <si>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</si>
  <si>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</si>
  <si>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</si>
  <si>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</si>
  <si>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</si>
  <si>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</si>
  <si>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</si>
  <si>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</si>
  <si>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</si>
  <si>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</si>
  <si>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</si>
  <si>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</si>
  <si>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</si>
  <si>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</si>
  <si>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</si>
  <si>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</si>
  <si>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</si>
  <si>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</si>
  <si>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</si>
  <si>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</si>
  <si>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</si>
  <si>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</si>
  <si>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</si>
  <si>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</si>
  <si>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</si>
  <si>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</si>
  <si>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</si>
  <si>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</si>
  <si>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</si>
  <si>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</si>
  <si>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</si>
  <si>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</si>
  <si>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</si>
  <si>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</si>
  <si>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</si>
  <si>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</si>
  <si>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</si>
  <si>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</si>
  <si>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</si>
  <si>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</si>
  <si>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</si>
  <si>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</si>
  <si>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</si>
  <si>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</si>
  <si>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</si>
  <si>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</si>
  <si>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</si>
  <si>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</si>
  <si>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</si>
  <si>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</si>
  <si>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</si>
  <si>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</si>
  <si>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</si>
  <si>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</si>
  <si>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</si>
  <si>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</si>
  <si>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</si>
  <si>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</si>
  <si>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</si>
  <si>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</si>
  <si>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</si>
  <si>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</si>
  <si>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</si>
  <si>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</si>
  <si>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</si>
  <si>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</si>
  <si>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</si>
  <si>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</si>
  <si>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</si>
  <si>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</si>
  <si>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</si>
  <si>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</si>
  <si>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</si>
  <si>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</si>
  <si>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</si>
  <si>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</si>
  <si>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</si>
  <si>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</si>
  <si>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</si>
  <si>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</si>
  <si>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</si>
  <si>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</si>
  <si>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</si>
  <si>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</si>
  <si>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</si>
  <si>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</si>
  <si>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</si>
  <si>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</si>
  <si>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</si>
  <si>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</si>
  <si>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</si>
  <si>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</si>
  <si>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</si>
  <si>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</si>
  <si>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</si>
  <si>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</si>
  <si>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</si>
  <si>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</si>
  <si>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</si>
  <si>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</si>
  <si>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</si>
  <si>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</si>
  <si>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</si>
  <si>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</si>
  <si>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</si>
  <si>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</si>
  <si>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</si>
  <si>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</si>
  <si>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</si>
  <si>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</si>
  <si>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</si>
  <si>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</si>
  <si>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</si>
  <si>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</si>
  <si>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</si>
  <si>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</si>
  <si>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</si>
  <si>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</si>
  <si>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</si>
  <si>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</si>
  <si>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</si>
  <si>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</si>
  <si>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</si>
  <si>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</si>
  <si>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</si>
  <si>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</si>
  <si>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</si>
  <si>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</si>
  <si>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</si>
  <si>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</si>
  <si>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</si>
  <si>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</si>
  <si>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</si>
  <si>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被災に伴う解雇、休業、賃金不払い等に係る相談への対応</t>
    <phoneticPr fontId="5"/>
  </si>
  <si>
    <t>075</t>
    <phoneticPr fontId="5"/>
  </si>
  <si>
    <t>099</t>
    <phoneticPr fontId="5"/>
  </si>
  <si>
    <t>東日本大震災の被災地において、大規模な除染作業を含め復旧・復興関連事業が行われる中で、被災地以外の地域から業者が参入し、労働者が流入したことなどにより、労働条件にかかる労使からの相談が引き続き多数寄せられることが見込まれる。このような労働基準関係法令等に関する労使からの相談に公平かつきめ細やかなアドバイスを行うことにより、労働者の労働条件の確保・改善を図る。</t>
    <rPh sb="0" eb="1">
      <t>ヒガシ</t>
    </rPh>
    <rPh sb="1" eb="3">
      <t>ニホン</t>
    </rPh>
    <rPh sb="3" eb="6">
      <t>ダイシンサイ</t>
    </rPh>
    <rPh sb="7" eb="10">
      <t>ヒサイチ</t>
    </rPh>
    <rPh sb="15" eb="18">
      <t>ダイキボ</t>
    </rPh>
    <rPh sb="19" eb="21">
      <t>ジョセン</t>
    </rPh>
    <rPh sb="21" eb="23">
      <t>サギョウ</t>
    </rPh>
    <rPh sb="24" eb="25">
      <t>フク</t>
    </rPh>
    <rPh sb="26" eb="28">
      <t>フッキュウ</t>
    </rPh>
    <rPh sb="29" eb="31">
      <t>フッコウ</t>
    </rPh>
    <rPh sb="31" eb="33">
      <t>カンレン</t>
    </rPh>
    <rPh sb="33" eb="35">
      <t>ジギョウ</t>
    </rPh>
    <rPh sb="36" eb="37">
      <t>オコナ</t>
    </rPh>
    <rPh sb="40" eb="41">
      <t>ナカ</t>
    </rPh>
    <rPh sb="43" eb="46">
      <t>ヒサイチ</t>
    </rPh>
    <rPh sb="46" eb="48">
      <t>イガイ</t>
    </rPh>
    <rPh sb="49" eb="51">
      <t>チイキ</t>
    </rPh>
    <rPh sb="53" eb="55">
      <t>ギョウシャ</t>
    </rPh>
    <rPh sb="56" eb="58">
      <t>サンニュウ</t>
    </rPh>
    <rPh sb="60" eb="63">
      <t>ロウドウシャ</t>
    </rPh>
    <rPh sb="64" eb="66">
      <t>リュウニュウ</t>
    </rPh>
    <rPh sb="76" eb="78">
      <t>ロウドウ</t>
    </rPh>
    <rPh sb="78" eb="80">
      <t>ジョウケン</t>
    </rPh>
    <rPh sb="84" eb="86">
      <t>ロウシ</t>
    </rPh>
    <rPh sb="89" eb="91">
      <t>ソウダン</t>
    </rPh>
    <rPh sb="92" eb="93">
      <t>ヒ</t>
    </rPh>
    <rPh sb="94" eb="95">
      <t>ツヅ</t>
    </rPh>
    <rPh sb="96" eb="98">
      <t>タスウ</t>
    </rPh>
    <rPh sb="98" eb="99">
      <t>ヨ</t>
    </rPh>
    <rPh sb="106" eb="108">
      <t>ミコ</t>
    </rPh>
    <rPh sb="117" eb="119">
      <t>ロウドウ</t>
    </rPh>
    <rPh sb="119" eb="121">
      <t>キジュン</t>
    </rPh>
    <rPh sb="121" eb="123">
      <t>カンケイ</t>
    </rPh>
    <rPh sb="123" eb="125">
      <t>ホウレイ</t>
    </rPh>
    <rPh sb="125" eb="126">
      <t>トウ</t>
    </rPh>
    <rPh sb="127" eb="128">
      <t>カン</t>
    </rPh>
    <rPh sb="130" eb="132">
      <t>ロウシ</t>
    </rPh>
    <rPh sb="135" eb="137">
      <t>ソウダン</t>
    </rPh>
    <rPh sb="138" eb="140">
      <t>コウヘイ</t>
    </rPh>
    <rPh sb="144" eb="145">
      <t>コマ</t>
    </rPh>
    <rPh sb="154" eb="155">
      <t>オコナ</t>
    </rPh>
    <rPh sb="162" eb="165">
      <t>ロウドウシャ</t>
    </rPh>
    <rPh sb="166" eb="168">
      <t>ロウドウ</t>
    </rPh>
    <rPh sb="168" eb="170">
      <t>ジョウケン</t>
    </rPh>
    <rPh sb="171" eb="173">
      <t>カクホ</t>
    </rPh>
    <rPh sb="174" eb="176">
      <t>カイゼン</t>
    </rPh>
    <rPh sb="177" eb="178">
      <t>ハカ</t>
    </rPh>
    <phoneticPr fontId="5"/>
  </si>
  <si>
    <t>被災地（岩手県、宮城県、福島県）を管轄する労働基準監督署等に、労働基準相談員や外国人労働者労働条件相談員を配置し、労働基準関係法令等に関する労使からの相談に公平かつきめ細やかなアドバイスを行うことにより、労働者の労働条件の確保・改善を図ることとする。</t>
    <rPh sb="0" eb="3">
      <t>ヒサイチ</t>
    </rPh>
    <rPh sb="4" eb="6">
      <t>イワテ</t>
    </rPh>
    <rPh sb="6" eb="7">
      <t>ケン</t>
    </rPh>
    <rPh sb="8" eb="11">
      <t>ミヤギケン</t>
    </rPh>
    <rPh sb="12" eb="15">
      <t>フクシマケン</t>
    </rPh>
    <rPh sb="17" eb="19">
      <t>カンカツ</t>
    </rPh>
    <rPh sb="21" eb="23">
      <t>ロウドウ</t>
    </rPh>
    <rPh sb="23" eb="25">
      <t>キジュン</t>
    </rPh>
    <rPh sb="25" eb="28">
      <t>カントクショ</t>
    </rPh>
    <rPh sb="28" eb="29">
      <t>トウ</t>
    </rPh>
    <rPh sb="31" eb="33">
      <t>ロウドウ</t>
    </rPh>
    <rPh sb="33" eb="35">
      <t>キジュン</t>
    </rPh>
    <rPh sb="35" eb="38">
      <t>ソウダンイン</t>
    </rPh>
    <rPh sb="39" eb="42">
      <t>ガイコクジン</t>
    </rPh>
    <rPh sb="42" eb="45">
      <t>ロウドウシャ</t>
    </rPh>
    <rPh sb="45" eb="47">
      <t>ロウドウ</t>
    </rPh>
    <rPh sb="47" eb="49">
      <t>ジョウケン</t>
    </rPh>
    <rPh sb="49" eb="52">
      <t>ソウダンイン</t>
    </rPh>
    <rPh sb="53" eb="55">
      <t>ハイチ</t>
    </rPh>
    <rPh sb="57" eb="59">
      <t>ロウドウ</t>
    </rPh>
    <rPh sb="59" eb="61">
      <t>キジュン</t>
    </rPh>
    <rPh sb="61" eb="63">
      <t>カンケイ</t>
    </rPh>
    <rPh sb="63" eb="65">
      <t>ホウレイ</t>
    </rPh>
    <rPh sb="65" eb="66">
      <t>トウ</t>
    </rPh>
    <rPh sb="67" eb="68">
      <t>カン</t>
    </rPh>
    <rPh sb="70" eb="72">
      <t>ロウシ</t>
    </rPh>
    <rPh sb="75" eb="77">
      <t>ソウダン</t>
    </rPh>
    <rPh sb="78" eb="80">
      <t>コウヘイ</t>
    </rPh>
    <rPh sb="84" eb="85">
      <t>コマ</t>
    </rPh>
    <rPh sb="94" eb="95">
      <t>オコナ</t>
    </rPh>
    <rPh sb="102" eb="105">
      <t>ロウドウシャ</t>
    </rPh>
    <rPh sb="106" eb="108">
      <t>ロウドウ</t>
    </rPh>
    <rPh sb="108" eb="110">
      <t>ジョウケン</t>
    </rPh>
    <rPh sb="111" eb="113">
      <t>カクホ</t>
    </rPh>
    <rPh sb="114" eb="116">
      <t>カイゼン</t>
    </rPh>
    <rPh sb="117" eb="118">
      <t>ハカ</t>
    </rPh>
    <phoneticPr fontId="5"/>
  </si>
  <si>
    <t>労働基準相談員、外国人労働者労働条件相談員が対応した相談件数</t>
    <rPh sb="0" eb="2">
      <t>ロウドウ</t>
    </rPh>
    <rPh sb="2" eb="4">
      <t>キジュン</t>
    </rPh>
    <rPh sb="4" eb="7">
      <t>ソウダンイン</t>
    </rPh>
    <rPh sb="8" eb="11">
      <t>ガイコクジン</t>
    </rPh>
    <rPh sb="11" eb="14">
      <t>ロウドウシャ</t>
    </rPh>
    <rPh sb="14" eb="16">
      <t>ロウドウ</t>
    </rPh>
    <rPh sb="16" eb="18">
      <t>ジョウケン</t>
    </rPh>
    <rPh sb="18" eb="20">
      <t>ソウダン</t>
    </rPh>
    <rPh sb="20" eb="21">
      <t>イン</t>
    </rPh>
    <rPh sb="22" eb="24">
      <t>タイオウ</t>
    </rPh>
    <rPh sb="26" eb="28">
      <t>ソウダン</t>
    </rPh>
    <rPh sb="28" eb="30">
      <t>ケンスウ</t>
    </rPh>
    <phoneticPr fontId="5"/>
  </si>
  <si>
    <t>件</t>
    <rPh sb="0" eb="1">
      <t>ケン</t>
    </rPh>
    <phoneticPr fontId="5"/>
  </si>
  <si>
    <t>箇所</t>
    <rPh sb="0" eb="2">
      <t>カショ</t>
    </rPh>
    <phoneticPr fontId="5"/>
  </si>
  <si>
    <t>労働基準相談員、外国人労働者労働条件相談員を配置した箇所数</t>
    <phoneticPr fontId="5"/>
  </si>
  <si>
    <t>単位当たりコスト＝執行額／相談件数
執行額：相談員関係執行額
相談件数：労使からの相談件数　　　　　　　　　　　　　　</t>
    <rPh sb="0" eb="2">
      <t>タンイ</t>
    </rPh>
    <rPh sb="2" eb="3">
      <t>ア</t>
    </rPh>
    <rPh sb="9" eb="11">
      <t>シッコウ</t>
    </rPh>
    <rPh sb="11" eb="12">
      <t>ガク</t>
    </rPh>
    <rPh sb="13" eb="15">
      <t>ソウダン</t>
    </rPh>
    <rPh sb="15" eb="17">
      <t>ケンスウ</t>
    </rPh>
    <rPh sb="19" eb="21">
      <t>シッコウ</t>
    </rPh>
    <rPh sb="21" eb="22">
      <t>ガク</t>
    </rPh>
    <rPh sb="23" eb="26">
      <t>ソウダンイン</t>
    </rPh>
    <rPh sb="26" eb="28">
      <t>カンケイ</t>
    </rPh>
    <rPh sb="28" eb="30">
      <t>シッコウ</t>
    </rPh>
    <rPh sb="30" eb="31">
      <t>ガク</t>
    </rPh>
    <rPh sb="32" eb="34">
      <t>ソウダン</t>
    </rPh>
    <rPh sb="34" eb="36">
      <t>ケンスウ</t>
    </rPh>
    <rPh sb="37" eb="39">
      <t>ロウシ</t>
    </rPh>
    <rPh sb="42" eb="44">
      <t>ソウダン</t>
    </rPh>
    <rPh sb="44" eb="46">
      <t>ケンスウ</t>
    </rPh>
    <phoneticPr fontId="5"/>
  </si>
  <si>
    <t>諸謝金</t>
    <rPh sb="0" eb="3">
      <t>ショシャキン</t>
    </rPh>
    <phoneticPr fontId="5"/>
  </si>
  <si>
    <t>庁費</t>
    <rPh sb="0" eb="2">
      <t>チョウヒ</t>
    </rPh>
    <phoneticPr fontId="5"/>
  </si>
  <si>
    <t>平成25年度に比して相談件数が大幅に増加していることから、本事業はニーズがあるとともに、増加する相談に対応するため、相談員の配置が必須である。</t>
    <rPh sb="0" eb="2">
      <t>ヘイセイ</t>
    </rPh>
    <rPh sb="4" eb="6">
      <t>ネンド</t>
    </rPh>
    <rPh sb="7" eb="8">
      <t>ヒ</t>
    </rPh>
    <rPh sb="10" eb="12">
      <t>ソウダン</t>
    </rPh>
    <rPh sb="12" eb="14">
      <t>ケンスウ</t>
    </rPh>
    <rPh sb="15" eb="17">
      <t>オオハバ</t>
    </rPh>
    <rPh sb="18" eb="20">
      <t>ゾウカ</t>
    </rPh>
    <rPh sb="29" eb="30">
      <t>ホン</t>
    </rPh>
    <rPh sb="30" eb="32">
      <t>ジギョウ</t>
    </rPh>
    <rPh sb="44" eb="46">
      <t>ゾウカ</t>
    </rPh>
    <rPh sb="48" eb="50">
      <t>ソウダン</t>
    </rPh>
    <rPh sb="51" eb="53">
      <t>タイオウ</t>
    </rPh>
    <rPh sb="58" eb="61">
      <t>ソウダンイン</t>
    </rPh>
    <rPh sb="62" eb="64">
      <t>ハイチ</t>
    </rPh>
    <rPh sb="65" eb="67">
      <t>ヒッス</t>
    </rPh>
    <phoneticPr fontId="5"/>
  </si>
  <si>
    <t>解雇、休業、賃金不払等の労働条件に関する相談の対応は、都道府県労働局及び労働基準監督署が行う業務である。</t>
    <rPh sb="0" eb="2">
      <t>カイコ</t>
    </rPh>
    <rPh sb="3" eb="5">
      <t>キュウギョウ</t>
    </rPh>
    <rPh sb="6" eb="8">
      <t>チンギン</t>
    </rPh>
    <rPh sb="8" eb="10">
      <t>フバラ</t>
    </rPh>
    <rPh sb="10" eb="11">
      <t>トウ</t>
    </rPh>
    <rPh sb="12" eb="14">
      <t>ロウドウ</t>
    </rPh>
    <rPh sb="14" eb="16">
      <t>ジョウケン</t>
    </rPh>
    <rPh sb="17" eb="18">
      <t>カン</t>
    </rPh>
    <rPh sb="20" eb="22">
      <t>ソウダン</t>
    </rPh>
    <rPh sb="23" eb="25">
      <t>タイオウ</t>
    </rPh>
    <rPh sb="27" eb="31">
      <t>トドウフケン</t>
    </rPh>
    <rPh sb="31" eb="34">
      <t>ロウドウキョク</t>
    </rPh>
    <rPh sb="34" eb="35">
      <t>オヨ</t>
    </rPh>
    <rPh sb="36" eb="38">
      <t>ロウドウ</t>
    </rPh>
    <rPh sb="38" eb="40">
      <t>キジュン</t>
    </rPh>
    <rPh sb="40" eb="43">
      <t>カントクショ</t>
    </rPh>
    <rPh sb="44" eb="45">
      <t>オコナ</t>
    </rPh>
    <rPh sb="46" eb="48">
      <t>ギョウム</t>
    </rPh>
    <phoneticPr fontId="5"/>
  </si>
  <si>
    <t>増加する相談に対応するためには相談員の配置が必須であり、優先度の高い事業である。</t>
    <rPh sb="0" eb="2">
      <t>ゾウカ</t>
    </rPh>
    <rPh sb="4" eb="6">
      <t>ソウダン</t>
    </rPh>
    <rPh sb="7" eb="9">
      <t>タイオウ</t>
    </rPh>
    <rPh sb="15" eb="18">
      <t>ソウダンイン</t>
    </rPh>
    <rPh sb="19" eb="21">
      <t>ハイチ</t>
    </rPh>
    <rPh sb="22" eb="24">
      <t>ヒッス</t>
    </rPh>
    <rPh sb="28" eb="31">
      <t>ユウセンド</t>
    </rPh>
    <rPh sb="32" eb="33">
      <t>タカ</t>
    </rPh>
    <rPh sb="34" eb="36">
      <t>ジギョウ</t>
    </rPh>
    <phoneticPr fontId="5"/>
  </si>
  <si>
    <t>労使からの相談対応は広く国民の利益に資するため、全額国庫負担としており、受益者（相談者）との負担関係は妥当である。</t>
    <rPh sb="0" eb="2">
      <t>ロウシ</t>
    </rPh>
    <rPh sb="5" eb="7">
      <t>ソウダン</t>
    </rPh>
    <rPh sb="7" eb="9">
      <t>タイオウ</t>
    </rPh>
    <rPh sb="10" eb="11">
      <t>ヒロ</t>
    </rPh>
    <rPh sb="12" eb="14">
      <t>コクミン</t>
    </rPh>
    <rPh sb="15" eb="17">
      <t>リエキ</t>
    </rPh>
    <rPh sb="18" eb="19">
      <t>シ</t>
    </rPh>
    <rPh sb="24" eb="26">
      <t>ゼンガク</t>
    </rPh>
    <rPh sb="26" eb="28">
      <t>コッコ</t>
    </rPh>
    <rPh sb="28" eb="30">
      <t>フタン</t>
    </rPh>
    <rPh sb="36" eb="39">
      <t>ジュエキシャ</t>
    </rPh>
    <rPh sb="40" eb="43">
      <t>ソウダンシャ</t>
    </rPh>
    <rPh sb="46" eb="48">
      <t>フタン</t>
    </rPh>
    <rPh sb="48" eb="50">
      <t>カンケイ</t>
    </rPh>
    <rPh sb="51" eb="53">
      <t>ダトウ</t>
    </rPh>
    <phoneticPr fontId="5"/>
  </si>
  <si>
    <t>労務管理や安全衛生管理に関する専門的な知識を幽する者が助言等を行うものとして妥当である。</t>
    <rPh sb="0" eb="2">
      <t>ロウム</t>
    </rPh>
    <rPh sb="2" eb="4">
      <t>カンリ</t>
    </rPh>
    <rPh sb="5" eb="7">
      <t>アンゼン</t>
    </rPh>
    <rPh sb="7" eb="9">
      <t>エイセイ</t>
    </rPh>
    <rPh sb="9" eb="11">
      <t>カンリ</t>
    </rPh>
    <rPh sb="12" eb="13">
      <t>カン</t>
    </rPh>
    <rPh sb="15" eb="18">
      <t>センモンテキ</t>
    </rPh>
    <rPh sb="19" eb="21">
      <t>チシキ</t>
    </rPh>
    <rPh sb="22" eb="23">
      <t>ユウ</t>
    </rPh>
    <rPh sb="25" eb="26">
      <t>モノ</t>
    </rPh>
    <rPh sb="27" eb="29">
      <t>ジョゲン</t>
    </rPh>
    <rPh sb="29" eb="30">
      <t>トウ</t>
    </rPh>
    <rPh sb="31" eb="32">
      <t>オコナ</t>
    </rPh>
    <rPh sb="38" eb="40">
      <t>ダトウ</t>
    </rPh>
    <phoneticPr fontId="5"/>
  </si>
  <si>
    <t>‐</t>
  </si>
  <si>
    <t>使途は労働基準相談員等の諸謝金、法定の定期健康診断の受診費用や保険料であり、真に必要なものに限定されている。</t>
    <rPh sb="0" eb="2">
      <t>シト</t>
    </rPh>
    <rPh sb="3" eb="5">
      <t>ロウドウ</t>
    </rPh>
    <rPh sb="5" eb="7">
      <t>キジュン</t>
    </rPh>
    <rPh sb="7" eb="10">
      <t>ソウダンイン</t>
    </rPh>
    <rPh sb="10" eb="11">
      <t>トウ</t>
    </rPh>
    <rPh sb="12" eb="15">
      <t>ショシャキン</t>
    </rPh>
    <rPh sb="16" eb="18">
      <t>ホウテイ</t>
    </rPh>
    <rPh sb="19" eb="21">
      <t>テイキ</t>
    </rPh>
    <rPh sb="21" eb="23">
      <t>ケンコウ</t>
    </rPh>
    <rPh sb="23" eb="25">
      <t>シンダン</t>
    </rPh>
    <rPh sb="26" eb="28">
      <t>ジュシン</t>
    </rPh>
    <rPh sb="28" eb="30">
      <t>ヒヨウ</t>
    </rPh>
    <rPh sb="31" eb="34">
      <t>ホケンリョウ</t>
    </rPh>
    <rPh sb="38" eb="39">
      <t>シン</t>
    </rPh>
    <rPh sb="40" eb="42">
      <t>ヒツヨウ</t>
    </rPh>
    <rPh sb="46" eb="48">
      <t>ゲンテイ</t>
    </rPh>
    <phoneticPr fontId="5"/>
  </si>
  <si>
    <t>成果実績は目標値を上回っており、成果目標に見合ったものとなっている。</t>
    <rPh sb="0" eb="2">
      <t>セイカ</t>
    </rPh>
    <rPh sb="2" eb="4">
      <t>ジッセキ</t>
    </rPh>
    <rPh sb="5" eb="8">
      <t>モクヒョウチ</t>
    </rPh>
    <rPh sb="9" eb="11">
      <t>ウワマワ</t>
    </rPh>
    <rPh sb="16" eb="18">
      <t>セイカ</t>
    </rPh>
    <rPh sb="18" eb="20">
      <t>モクヒョウ</t>
    </rPh>
    <rPh sb="21" eb="23">
      <t>ミア</t>
    </rPh>
    <phoneticPr fontId="5"/>
  </si>
  <si>
    <t>適正な事業運営に努めた結果、成果目標は達成された。</t>
    <rPh sb="0" eb="2">
      <t>テキセイ</t>
    </rPh>
    <rPh sb="3" eb="5">
      <t>ジギョウ</t>
    </rPh>
    <rPh sb="5" eb="7">
      <t>ウンエイ</t>
    </rPh>
    <rPh sb="8" eb="9">
      <t>ツト</t>
    </rPh>
    <rPh sb="11" eb="13">
      <t>ケッカ</t>
    </rPh>
    <rPh sb="14" eb="16">
      <t>セイカ</t>
    </rPh>
    <rPh sb="16" eb="18">
      <t>モクヒョウ</t>
    </rPh>
    <rPh sb="19" eb="21">
      <t>タッセイ</t>
    </rPh>
    <phoneticPr fontId="5"/>
  </si>
  <si>
    <t>平成25年度に比して、相談件数が大幅に増加していることから、引き続き体制を確保することとしたい。</t>
    <rPh sb="0" eb="2">
      <t>ヘイセイ</t>
    </rPh>
    <rPh sb="4" eb="6">
      <t>ネンド</t>
    </rPh>
    <rPh sb="7" eb="8">
      <t>ヒ</t>
    </rPh>
    <rPh sb="11" eb="13">
      <t>ソウダン</t>
    </rPh>
    <rPh sb="13" eb="15">
      <t>ケンスウ</t>
    </rPh>
    <rPh sb="16" eb="18">
      <t>オオハバ</t>
    </rPh>
    <rPh sb="19" eb="21">
      <t>ゾウカ</t>
    </rPh>
    <rPh sb="30" eb="31">
      <t>ヒ</t>
    </rPh>
    <rPh sb="32" eb="33">
      <t>ツヅ</t>
    </rPh>
    <rPh sb="34" eb="36">
      <t>タイセイ</t>
    </rPh>
    <rPh sb="37" eb="39">
      <t>カクホ</t>
    </rPh>
    <phoneticPr fontId="5"/>
  </si>
  <si>
    <t>　円</t>
    <rPh sb="1" eb="2">
      <t>エン</t>
    </rPh>
    <phoneticPr fontId="5"/>
  </si>
  <si>
    <t>　円　/　件</t>
    <rPh sb="1" eb="2">
      <t>エン</t>
    </rPh>
    <rPh sb="5" eb="6">
      <t>ケン</t>
    </rPh>
    <phoneticPr fontId="5"/>
  </si>
  <si>
    <t>相談員給与</t>
    <rPh sb="0" eb="3">
      <t>ソウダンイン</t>
    </rPh>
    <rPh sb="3" eb="5">
      <t>キュウヨ</t>
    </rPh>
    <phoneticPr fontId="5"/>
  </si>
  <si>
    <t>健康診断料、労働保険料</t>
    <rPh sb="0" eb="2">
      <t>ケンコウ</t>
    </rPh>
    <rPh sb="2" eb="5">
      <t>シンダンリョウ</t>
    </rPh>
    <rPh sb="6" eb="8">
      <t>ロウドウ</t>
    </rPh>
    <rPh sb="8" eb="11">
      <t>ホケンリョウ</t>
    </rPh>
    <phoneticPr fontId="5"/>
  </si>
  <si>
    <t>A.福島労働局</t>
    <rPh sb="2" eb="4">
      <t>フクシマ</t>
    </rPh>
    <rPh sb="4" eb="7">
      <t>ロウドウキョク</t>
    </rPh>
    <phoneticPr fontId="5"/>
  </si>
  <si>
    <t>B.労働基準相談員等</t>
    <rPh sb="2" eb="4">
      <t>ロウドウ</t>
    </rPh>
    <rPh sb="4" eb="6">
      <t>キジュン</t>
    </rPh>
    <rPh sb="6" eb="9">
      <t>ソウダンイン</t>
    </rPh>
    <rPh sb="9" eb="10">
      <t>トウ</t>
    </rPh>
    <phoneticPr fontId="5"/>
  </si>
  <si>
    <t>福島労働局</t>
    <rPh sb="0" eb="2">
      <t>フクシマ</t>
    </rPh>
    <rPh sb="2" eb="5">
      <t>ロウドウキョク</t>
    </rPh>
    <phoneticPr fontId="5"/>
  </si>
  <si>
    <t>労働基準相談員等の配置</t>
    <rPh sb="0" eb="2">
      <t>ロウドウ</t>
    </rPh>
    <rPh sb="2" eb="4">
      <t>キジュン</t>
    </rPh>
    <rPh sb="4" eb="7">
      <t>ソウダンイン</t>
    </rPh>
    <rPh sb="7" eb="8">
      <t>トウ</t>
    </rPh>
    <rPh sb="9" eb="11">
      <t>ハイチ</t>
    </rPh>
    <phoneticPr fontId="5"/>
  </si>
  <si>
    <t>岩手労働局</t>
    <rPh sb="0" eb="2">
      <t>イワテ</t>
    </rPh>
    <rPh sb="2" eb="5">
      <t>ロウドウキョク</t>
    </rPh>
    <phoneticPr fontId="5"/>
  </si>
  <si>
    <t>宮城労働局</t>
    <rPh sb="0" eb="2">
      <t>ミヤギ</t>
    </rPh>
    <rPh sb="2" eb="5">
      <t>ロウドウキョク</t>
    </rPh>
    <phoneticPr fontId="5"/>
  </si>
  <si>
    <t>労働基準相談員等（福島労働局）</t>
    <rPh sb="0" eb="2">
      <t>ロウドウ</t>
    </rPh>
    <rPh sb="2" eb="4">
      <t>キジュン</t>
    </rPh>
    <rPh sb="4" eb="7">
      <t>ソウダンイン</t>
    </rPh>
    <rPh sb="7" eb="8">
      <t>トウ</t>
    </rPh>
    <rPh sb="9" eb="11">
      <t>フクシマ</t>
    </rPh>
    <rPh sb="11" eb="14">
      <t>ロウドウキョク</t>
    </rPh>
    <phoneticPr fontId="5"/>
  </si>
  <si>
    <t>労働基準相談員等（岩手労働局）</t>
    <rPh sb="0" eb="2">
      <t>ロウドウ</t>
    </rPh>
    <rPh sb="2" eb="4">
      <t>キジュン</t>
    </rPh>
    <rPh sb="4" eb="7">
      <t>ソウダンイン</t>
    </rPh>
    <rPh sb="7" eb="8">
      <t>トウ</t>
    </rPh>
    <rPh sb="9" eb="11">
      <t>イワテ</t>
    </rPh>
    <rPh sb="11" eb="14">
      <t>ロウドウキョク</t>
    </rPh>
    <phoneticPr fontId="5"/>
  </si>
  <si>
    <t>労働基準相談員等（宮城労働局）</t>
    <rPh sb="0" eb="2">
      <t>ロウドウ</t>
    </rPh>
    <rPh sb="2" eb="4">
      <t>キジュン</t>
    </rPh>
    <rPh sb="4" eb="7">
      <t>ソウダンイン</t>
    </rPh>
    <rPh sb="7" eb="8">
      <t>トウ</t>
    </rPh>
    <rPh sb="9" eb="11">
      <t>ミヤギ</t>
    </rPh>
    <rPh sb="11" eb="14">
      <t>ロウドウキョク</t>
    </rPh>
    <phoneticPr fontId="5"/>
  </si>
  <si>
    <t>相談対応等</t>
    <rPh sb="0" eb="2">
      <t>ソウダン</t>
    </rPh>
    <rPh sb="2" eb="4">
      <t>タイオウ</t>
    </rPh>
    <rPh sb="4" eb="5">
      <t>トウ</t>
    </rPh>
    <phoneticPr fontId="5"/>
  </si>
  <si>
    <t>活動実績は見込みに見合ったものとなっている。</t>
    <rPh sb="0" eb="2">
      <t>カツドウ</t>
    </rPh>
    <rPh sb="2" eb="4">
      <t>ジッセキ</t>
    </rPh>
    <rPh sb="5" eb="7">
      <t>ミコ</t>
    </rPh>
    <rPh sb="9" eb="11">
      <t>ミア</t>
    </rPh>
    <phoneticPr fontId="5"/>
  </si>
  <si>
    <t>-</t>
    <phoneticPr fontId="5"/>
  </si>
  <si>
    <t>-</t>
    <phoneticPr fontId="5"/>
  </si>
  <si>
    <t>-</t>
    <phoneticPr fontId="5"/>
  </si>
  <si>
    <t>労働基準相談員、外国人労働者労働条件相談員が対応した相談件数を20,000件以上とする</t>
    <rPh sb="0" eb="2">
      <t>ロウドウ</t>
    </rPh>
    <rPh sb="2" eb="4">
      <t>キジュン</t>
    </rPh>
    <rPh sb="4" eb="7">
      <t>ソウダンイン</t>
    </rPh>
    <rPh sb="8" eb="11">
      <t>ガイコクジン</t>
    </rPh>
    <rPh sb="11" eb="14">
      <t>ロウドウシャ</t>
    </rPh>
    <rPh sb="14" eb="16">
      <t>ロウドウ</t>
    </rPh>
    <rPh sb="16" eb="18">
      <t>ジョウケン</t>
    </rPh>
    <rPh sb="18" eb="21">
      <t>ソウダンイン</t>
    </rPh>
    <rPh sb="22" eb="24">
      <t>タイオウ</t>
    </rPh>
    <rPh sb="26" eb="28">
      <t>ソウダン</t>
    </rPh>
    <rPh sb="28" eb="30">
      <t>ケンスウ</t>
    </rPh>
    <rPh sb="37" eb="38">
      <t>ケン</t>
    </rPh>
    <rPh sb="38" eb="40">
      <t>イジョウ</t>
    </rPh>
    <phoneticPr fontId="5"/>
  </si>
  <si>
    <t>86,556千円/20,000件</t>
    <rPh sb="6" eb="7">
      <t>セン</t>
    </rPh>
    <rPh sb="7" eb="8">
      <t>エン</t>
    </rPh>
    <phoneticPr fontId="5"/>
  </si>
  <si>
    <t>136,272千円/28,462件</t>
    <rPh sb="7" eb="8">
      <t>セン</t>
    </rPh>
    <rPh sb="8" eb="9">
      <t>エン</t>
    </rPh>
    <rPh sb="16" eb="17">
      <t>ケン</t>
    </rPh>
    <phoneticPr fontId="5"/>
  </si>
  <si>
    <t>90,568千円/24,715件</t>
    <rPh sb="6" eb="7">
      <t>チ</t>
    </rPh>
    <rPh sb="7" eb="8">
      <t>エン</t>
    </rPh>
    <phoneticPr fontId="5"/>
  </si>
  <si>
    <t>90,143千円/30,780件</t>
    <rPh sb="6" eb="7">
      <t>チ</t>
    </rPh>
    <rPh sb="7" eb="8">
      <t>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</si>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</sst>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139700</xdr:colOff>
      <xdr:row>141</xdr:row>
      <xdr:rowOff>155122</xdr:rowOff>
    </xdr:from>
    <xdr:to>
      <xdr:col>40</xdr:col>
      <xdr:colOff>25400</xdr:colOff>
      <xdr:row>159</xdr:row>
      <xdr:rowOff>292101</xdr:rowOff>
    </xdr:to>
    <xdr:grpSp>
      <xdr:nvGrpSpPr>
        <xdr:cNvPr id="3" name="グループ化 2"/>
        <xdr:cNvGrpSpPr/>
      </xdr:nvGrpSpPr>
      <xdr:grpSpPr>
        <a:xfrm>
          <a:off x="3340100" y="30330322"/>
          <a:ext cx="4686300" cy="6480629"/>
          <a:chOff x="3390900" y="30508122"/>
          <a:chExt cx="4762500" cy="6537779"/>
        </a:xfrm>
      </xdr:grpSpPr>
      <xdr:grpSp>
        <xdr:nvGrpSpPr>
          <xdr:cNvPr id="2" name="グループ化 1"/>
          <xdr:cNvGrpSpPr/>
        </xdr:nvGrpSpPr>
        <xdr:grpSpPr>
          <a:xfrm>
            <a:off x="3390900" y="30508122"/>
            <a:ext cx="4762500" cy="5917878"/>
            <a:chOff x="3390900" y="30508122"/>
            <a:chExt cx="4762500" cy="5917878"/>
          </a:xfrm>
        </xdr:grpSpPr>
        <xdr:cxnSp macro="">
          <xdr:nvCxnSpPr>
            <xdr:cNvPr id="25" name="直線矢印コネクタ 24"/>
            <xdr:cNvCxnSpPr/>
          </xdr:nvCxnSpPr>
          <xdr:spPr>
            <a:xfrm>
              <a:off x="5684306" y="31770864"/>
              <a:ext cx="0" cy="36104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3663800" y="30508122"/>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93</a:t>
              </a:r>
              <a:r>
                <a:rPr kumimoji="1" lang="ja-JP" altLang="en-US" sz="1100"/>
                <a:t>百万円（平成</a:t>
              </a:r>
              <a:r>
                <a:rPr kumimoji="1" lang="en-US" altLang="ja-JP" sz="1100"/>
                <a:t>26</a:t>
              </a:r>
              <a:r>
                <a:rPr kumimoji="1" lang="ja-JP" altLang="en-US" sz="1100"/>
                <a:t>年度予算）</a:t>
              </a:r>
            </a:p>
          </xdr:txBody>
        </xdr:sp>
        <xdr:cxnSp macro="">
          <xdr:nvCxnSpPr>
            <xdr:cNvPr id="35" name="直線矢印コネクタ 34"/>
            <xdr:cNvCxnSpPr/>
          </xdr:nvCxnSpPr>
          <xdr:spPr>
            <a:xfrm>
              <a:off x="5687786" y="33513485"/>
              <a:ext cx="0" cy="360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a:off x="5738585" y="35358861"/>
              <a:ext cx="0" cy="3600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657600" y="32169100"/>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厚生労働省労働基準局</a:t>
              </a:r>
              <a:endParaRPr lang="ja-JP" altLang="ja-JP">
                <a:effectLst/>
              </a:endParaRPr>
            </a:p>
            <a:p>
              <a:pPr algn="ct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21" name="正方形/長方形 20"/>
            <xdr:cNvSpPr/>
          </xdr:nvSpPr>
          <xdr:spPr>
            <a:xfrm>
              <a:off x="3683000" y="33972500"/>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Ａ．都道府県労働局（３箇所）</a:t>
              </a:r>
              <a:endParaRPr lang="ja-JP" altLang="ja-JP">
                <a:effectLst/>
              </a:endParaRPr>
            </a:p>
            <a:p>
              <a:pPr algn="ct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22" name="正方形/長方形 21"/>
            <xdr:cNvSpPr/>
          </xdr:nvSpPr>
          <xdr:spPr>
            <a:xfrm>
              <a:off x="3759200" y="35814000"/>
              <a:ext cx="4058724" cy="61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Ｂ．労働基準相談員等（</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名）</a:t>
              </a:r>
              <a:endParaRPr lang="ja-JP" altLang="ja-JP">
                <a:effectLst/>
              </a:endParaRPr>
            </a:p>
            <a:p>
              <a:pPr algn="ct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年度執行額）</a:t>
              </a:r>
              <a:endParaRPr lang="ja-JP" altLang="ja-JP">
                <a:effectLst/>
              </a:endParaRPr>
            </a:p>
          </xdr:txBody>
        </xdr:sp>
        <xdr:sp macro="" textlink="">
          <xdr:nvSpPr>
            <xdr:cNvPr id="41" name="大かっこ 40"/>
            <xdr:cNvSpPr/>
          </xdr:nvSpPr>
          <xdr:spPr bwMode="auto">
            <a:xfrm>
              <a:off x="4635500" y="31267400"/>
              <a:ext cx="2206727" cy="39600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effectLst/>
                  <a:latin typeface="+mn-lt"/>
                  <a:ea typeface="+mn-ea"/>
                  <a:cs typeface="+mn-cs"/>
                </a:rPr>
                <a:t>　（厚生労働省へ移替え）　</a:t>
              </a:r>
              <a:endParaRPr kumimoji="1" lang="en-US" sz="1100">
                <a:solidFill>
                  <a:schemeClr val="tx1"/>
                </a:solidFill>
                <a:latin typeface="+mn-lt"/>
                <a:ea typeface="+mn-ea"/>
                <a:cs typeface="+mn-cs"/>
              </a:endParaRPr>
            </a:p>
          </xdr:txBody>
        </xdr:sp>
        <xdr:sp macro="" textlink="">
          <xdr:nvSpPr>
            <xdr:cNvPr id="42" name="大かっこ 41"/>
            <xdr:cNvSpPr/>
          </xdr:nvSpPr>
          <xdr:spPr bwMode="auto">
            <a:xfrm>
              <a:off x="4635500" y="32956501"/>
              <a:ext cx="2206727" cy="39600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effectLst/>
                  <a:latin typeface="+mn-lt"/>
                  <a:ea typeface="+mn-ea"/>
                  <a:cs typeface="+mn-cs"/>
                </a:rPr>
                <a:t>事業管理</a:t>
              </a:r>
              <a:endParaRPr lang="ja-JP" altLang="ja-JP">
                <a:effectLst/>
              </a:endParaRPr>
            </a:p>
          </xdr:txBody>
        </xdr:sp>
        <xdr:sp macro="" textlink="">
          <xdr:nvSpPr>
            <xdr:cNvPr id="43" name="大かっこ 42"/>
            <xdr:cNvSpPr/>
          </xdr:nvSpPr>
          <xdr:spPr bwMode="auto">
            <a:xfrm>
              <a:off x="3390900" y="34747201"/>
              <a:ext cx="4762500" cy="50799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r>
                <a:rPr kumimoji="1" lang="ja-JP" altLang="ja-JP" sz="1100">
                  <a:solidFill>
                    <a:schemeClr val="tx1"/>
                  </a:solidFill>
                  <a:effectLst/>
                  <a:latin typeface="+mn-lt"/>
                  <a:ea typeface="+mn-ea"/>
                  <a:cs typeface="+mn-cs"/>
                </a:rPr>
                <a:t>労働基準監督署に労働基準相談員等を配置して、適正な労働条件が維持されるよう、労使に対する相談対応を行う。</a:t>
              </a:r>
              <a:endParaRPr lang="ja-JP" altLang="ja-JP">
                <a:effectLst/>
              </a:endParaRPr>
            </a:p>
          </xdr:txBody>
        </xdr:sp>
      </xdr:grpSp>
      <xdr:sp macro="" textlink="">
        <xdr:nvSpPr>
          <xdr:cNvPr id="44" name="大かっこ 43"/>
          <xdr:cNvSpPr/>
        </xdr:nvSpPr>
        <xdr:spPr bwMode="auto">
          <a:xfrm>
            <a:off x="3543300" y="36537901"/>
            <a:ext cx="4454627" cy="50800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effectLst/>
                <a:latin typeface="+mn-lt"/>
                <a:ea typeface="+mn-ea"/>
                <a:cs typeface="+mn-cs"/>
              </a:rPr>
              <a:t>適正な労働条件が維持されるよう、労使に対する相談対応を行う</a:t>
            </a:r>
            <a:r>
              <a:rPr kumimoji="1" lang="ja-JP" altLang="en-US" sz="1100">
                <a:solidFill>
                  <a:schemeClr val="tx1"/>
                </a:solidFill>
                <a:effectLst/>
                <a:latin typeface="+mn-lt"/>
                <a:ea typeface="+mn-ea"/>
                <a:cs typeface="+mn-cs"/>
              </a:rPr>
              <a:t>。</a:t>
            </a:r>
            <a:endParaRPr kumimoji="1" lang="en-US" sz="1100">
              <a:solidFill>
                <a:schemeClr val="tx1"/>
              </a:solidFill>
              <a:latin typeface="+mn-lt"/>
              <a:ea typeface="+mn-ea"/>
              <a:cs typeface="+mn-cs"/>
            </a:endParaRPr>
          </a:p>
        </xdr:txBody>
      </xdr:sp>
    </xdr:grpSp>
    <xdr:clientData/>
  </xdr:twoCellAnchor>
  <xdr:twoCellAnchor>
    <xdr:from>
      <xdr:col>18</xdr:col>
      <xdr:colOff>76200</xdr:colOff>
      <xdr:row>4</xdr:row>
      <xdr:rowOff>47625</xdr:rowOff>
    </xdr:from>
    <xdr:to>
      <xdr:col>24</xdr:col>
      <xdr:colOff>133351</xdr:colOff>
      <xdr:row>5</xdr:row>
      <xdr:rowOff>19050</xdr:rowOff>
    </xdr:to>
    <xdr:sp macro="" textlink="">
      <xdr:nvSpPr>
        <xdr:cNvPr id="15" name="正方形/長方形 14"/>
        <xdr:cNvSpPr/>
      </xdr:nvSpPr>
      <xdr:spPr>
        <a:xfrm>
          <a:off x="3676650"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L179" sqref="L179:X17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8" t="s">
        <v>0</v>
      </c>
      <c r="AK2" s="428"/>
      <c r="AL2" s="428"/>
      <c r="AM2" s="428"/>
      <c r="AN2" s="428"/>
      <c r="AO2" s="428"/>
      <c r="AP2" s="428"/>
      <c r="AQ2" s="676" t="s">
        <v>378</v>
      </c>
      <c r="AR2" s="676"/>
      <c r="AS2" s="59" t="str">
        <f>IF(OR(AQ2="　", AQ2=""), "", "-")</f>
        <v/>
      </c>
      <c r="AT2" s="677">
        <v>98</v>
      </c>
      <c r="AU2" s="677"/>
      <c r="AV2" s="60" t="str">
        <f>IF(AW2="", "", "-")</f>
        <v/>
      </c>
      <c r="AW2" s="678"/>
      <c r="AX2" s="678"/>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c r="A4" s="455" t="s">
        <v>30</v>
      </c>
      <c r="B4" s="456"/>
      <c r="C4" s="456"/>
      <c r="D4" s="456"/>
      <c r="E4" s="456"/>
      <c r="F4" s="456"/>
      <c r="G4" s="429" t="s">
        <v>387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c r="A5" s="439" t="s">
        <v>93</v>
      </c>
      <c r="B5" s="440"/>
      <c r="C5" s="440"/>
      <c r="D5" s="440"/>
      <c r="E5" s="440"/>
      <c r="F5" s="441"/>
      <c r="G5" s="653" t="s">
        <v>213</v>
      </c>
      <c r="H5" s="615"/>
      <c r="I5" s="615"/>
      <c r="J5" s="615"/>
      <c r="K5" s="615"/>
      <c r="L5" s="615"/>
      <c r="M5" s="654" t="s">
        <v>92</v>
      </c>
      <c r="N5" s="655"/>
      <c r="O5" s="655"/>
      <c r="P5" s="655"/>
      <c r="Q5" s="655"/>
      <c r="R5" s="656"/>
      <c r="S5" s="614"/>
      <c r="T5" s="615"/>
      <c r="U5" s="615"/>
      <c r="V5" s="615"/>
      <c r="W5" s="615"/>
      <c r="X5" s="616"/>
      <c r="Y5" s="446" t="s">
        <v>3</v>
      </c>
      <c r="Z5" s="447"/>
      <c r="AA5" s="447"/>
      <c r="AB5" s="447"/>
      <c r="AC5" s="447"/>
      <c r="AD5" s="448"/>
      <c r="AE5" s="449" t="s">
        <v>385</v>
      </c>
      <c r="AF5" s="450"/>
      <c r="AG5" s="450"/>
      <c r="AH5" s="450"/>
      <c r="AI5" s="450"/>
      <c r="AJ5" s="450"/>
      <c r="AK5" s="450"/>
      <c r="AL5" s="450"/>
      <c r="AM5" s="450"/>
      <c r="AN5" s="450"/>
      <c r="AO5" s="450"/>
      <c r="AP5" s="451"/>
      <c r="AQ5" s="452" t="s">
        <v>386</v>
      </c>
      <c r="AR5" s="453"/>
      <c r="AS5" s="453"/>
      <c r="AT5" s="453"/>
      <c r="AU5" s="453"/>
      <c r="AV5" s="453"/>
      <c r="AW5" s="453"/>
      <c r="AX5" s="454"/>
    </row>
    <row r="6" spans="1:50" ht="39" customHeight="1">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c r="A7" s="481" t="s">
        <v>25</v>
      </c>
      <c r="B7" s="482"/>
      <c r="C7" s="482"/>
      <c r="D7" s="482"/>
      <c r="E7" s="482"/>
      <c r="F7" s="482"/>
      <c r="G7" s="483" t="s">
        <v>426</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426</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5" t="s">
        <v>26</v>
      </c>
      <c r="B9" s="186"/>
      <c r="C9" s="186"/>
      <c r="D9" s="186"/>
      <c r="E9" s="186"/>
      <c r="F9" s="186"/>
      <c r="G9" s="187" t="s">
        <v>390</v>
      </c>
      <c r="H9" s="188"/>
      <c r="I9" s="188"/>
      <c r="J9" s="188"/>
      <c r="K9" s="188"/>
      <c r="L9" s="188"/>
      <c r="M9" s="188"/>
      <c r="N9" s="188"/>
      <c r="O9" s="188"/>
      <c r="P9" s="188"/>
      <c r="Q9" s="188"/>
      <c r="R9" s="188"/>
      <c r="S9" s="188"/>
      <c r="T9" s="188"/>
      <c r="U9" s="188"/>
      <c r="V9" s="188"/>
      <c r="W9" s="188"/>
      <c r="X9" s="188"/>
      <c r="Y9" s="425"/>
      <c r="Z9" s="425"/>
      <c r="AA9" s="425"/>
      <c r="AB9" s="425"/>
      <c r="AC9" s="425"/>
      <c r="AD9" s="425"/>
      <c r="AE9" s="188"/>
      <c r="AF9" s="188"/>
      <c r="AG9" s="188"/>
      <c r="AH9" s="188"/>
      <c r="AI9" s="188"/>
      <c r="AJ9" s="188"/>
      <c r="AK9" s="188"/>
      <c r="AL9" s="188"/>
      <c r="AM9" s="188"/>
      <c r="AN9" s="188"/>
      <c r="AO9" s="188"/>
      <c r="AP9" s="188"/>
      <c r="AQ9" s="188"/>
      <c r="AR9" s="188"/>
      <c r="AS9" s="188"/>
      <c r="AT9" s="188"/>
      <c r="AU9" s="188"/>
      <c r="AV9" s="188"/>
      <c r="AW9" s="188"/>
      <c r="AX9" s="189"/>
    </row>
    <row r="10" spans="1:50" ht="55.5" customHeight="1">
      <c r="A10" s="185" t="s">
        <v>36</v>
      </c>
      <c r="B10" s="186"/>
      <c r="C10" s="186"/>
      <c r="D10" s="186"/>
      <c r="E10" s="186"/>
      <c r="F10" s="186"/>
      <c r="G10" s="187" t="s">
        <v>391</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c r="A11" s="185" t="s">
        <v>6</v>
      </c>
      <c r="B11" s="186"/>
      <c r="C11" s="186"/>
      <c r="D11" s="186"/>
      <c r="E11" s="186"/>
      <c r="F11" s="490"/>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c r="A12" s="491" t="s">
        <v>27</v>
      </c>
      <c r="B12" s="492"/>
      <c r="C12" s="492"/>
      <c r="D12" s="492"/>
      <c r="E12" s="492"/>
      <c r="F12" s="493"/>
      <c r="G12" s="497"/>
      <c r="H12" s="498"/>
      <c r="I12" s="498"/>
      <c r="J12" s="498"/>
      <c r="K12" s="498"/>
      <c r="L12" s="498"/>
      <c r="M12" s="498"/>
      <c r="N12" s="498"/>
      <c r="O12" s="498"/>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9"/>
    </row>
    <row r="13" spans="1:50" ht="21" customHeight="1">
      <c r="A13" s="397"/>
      <c r="B13" s="398"/>
      <c r="C13" s="398"/>
      <c r="D13" s="398"/>
      <c r="E13" s="398"/>
      <c r="F13" s="399"/>
      <c r="G13" s="500" t="s">
        <v>7</v>
      </c>
      <c r="H13" s="501"/>
      <c r="I13" s="506" t="s">
        <v>8</v>
      </c>
      <c r="J13" s="507"/>
      <c r="K13" s="507"/>
      <c r="L13" s="507"/>
      <c r="M13" s="507"/>
      <c r="N13" s="507"/>
      <c r="O13" s="508"/>
      <c r="P13" s="176">
        <v>153</v>
      </c>
      <c r="Q13" s="177"/>
      <c r="R13" s="177"/>
      <c r="S13" s="177"/>
      <c r="T13" s="177"/>
      <c r="U13" s="177"/>
      <c r="V13" s="178"/>
      <c r="W13" s="176">
        <v>95</v>
      </c>
      <c r="X13" s="177"/>
      <c r="Y13" s="177"/>
      <c r="Z13" s="177"/>
      <c r="AA13" s="177"/>
      <c r="AB13" s="177"/>
      <c r="AC13" s="178"/>
      <c r="AD13" s="176">
        <v>93</v>
      </c>
      <c r="AE13" s="177"/>
      <c r="AF13" s="177"/>
      <c r="AG13" s="177"/>
      <c r="AH13" s="177"/>
      <c r="AI13" s="177"/>
      <c r="AJ13" s="178"/>
      <c r="AK13" s="176">
        <v>87</v>
      </c>
      <c r="AL13" s="177"/>
      <c r="AM13" s="177"/>
      <c r="AN13" s="177"/>
      <c r="AO13" s="177"/>
      <c r="AP13" s="177"/>
      <c r="AQ13" s="178"/>
      <c r="AR13" s="190"/>
      <c r="AS13" s="191"/>
      <c r="AT13" s="191"/>
      <c r="AU13" s="191"/>
      <c r="AV13" s="191"/>
      <c r="AW13" s="191"/>
      <c r="AX13" s="192"/>
    </row>
    <row r="14" spans="1:50" ht="21" customHeight="1">
      <c r="A14" s="397"/>
      <c r="B14" s="398"/>
      <c r="C14" s="398"/>
      <c r="D14" s="398"/>
      <c r="E14" s="398"/>
      <c r="F14" s="399"/>
      <c r="G14" s="502"/>
      <c r="H14" s="503"/>
      <c r="I14" s="180" t="s">
        <v>9</v>
      </c>
      <c r="J14" s="181"/>
      <c r="K14" s="181"/>
      <c r="L14" s="181"/>
      <c r="M14" s="181"/>
      <c r="N14" s="181"/>
      <c r="O14" s="182"/>
      <c r="P14" s="176" t="s">
        <v>382</v>
      </c>
      <c r="Q14" s="177"/>
      <c r="R14" s="177"/>
      <c r="S14" s="177"/>
      <c r="T14" s="177"/>
      <c r="U14" s="177"/>
      <c r="V14" s="178"/>
      <c r="W14" s="176" t="s">
        <v>382</v>
      </c>
      <c r="X14" s="177"/>
      <c r="Y14" s="177"/>
      <c r="Z14" s="177"/>
      <c r="AA14" s="177"/>
      <c r="AB14" s="177"/>
      <c r="AC14" s="178"/>
      <c r="AD14" s="176" t="s">
        <v>382</v>
      </c>
      <c r="AE14" s="177"/>
      <c r="AF14" s="177"/>
      <c r="AG14" s="177"/>
      <c r="AH14" s="177"/>
      <c r="AI14" s="177"/>
      <c r="AJ14" s="178"/>
      <c r="AK14" s="176" t="s">
        <v>382</v>
      </c>
      <c r="AL14" s="177"/>
      <c r="AM14" s="177"/>
      <c r="AN14" s="177"/>
      <c r="AO14" s="177"/>
      <c r="AP14" s="177"/>
      <c r="AQ14" s="178"/>
      <c r="AR14" s="183"/>
      <c r="AS14" s="183"/>
      <c r="AT14" s="183"/>
      <c r="AU14" s="183"/>
      <c r="AV14" s="183"/>
      <c r="AW14" s="183"/>
      <c r="AX14" s="184"/>
    </row>
    <row r="15" spans="1:50" ht="21" customHeight="1">
      <c r="A15" s="397"/>
      <c r="B15" s="398"/>
      <c r="C15" s="398"/>
      <c r="D15" s="398"/>
      <c r="E15" s="398"/>
      <c r="F15" s="399"/>
      <c r="G15" s="502"/>
      <c r="H15" s="503"/>
      <c r="I15" s="180" t="s">
        <v>62</v>
      </c>
      <c r="J15" s="426"/>
      <c r="K15" s="426"/>
      <c r="L15" s="426"/>
      <c r="M15" s="426"/>
      <c r="N15" s="426"/>
      <c r="O15" s="427"/>
      <c r="P15" s="176" t="s">
        <v>382</v>
      </c>
      <c r="Q15" s="177"/>
      <c r="R15" s="177"/>
      <c r="S15" s="177"/>
      <c r="T15" s="177"/>
      <c r="U15" s="177"/>
      <c r="V15" s="178"/>
      <c r="W15" s="176" t="s">
        <v>382</v>
      </c>
      <c r="X15" s="177"/>
      <c r="Y15" s="177"/>
      <c r="Z15" s="177"/>
      <c r="AA15" s="177"/>
      <c r="AB15" s="177"/>
      <c r="AC15" s="178"/>
      <c r="AD15" s="176" t="s">
        <v>382</v>
      </c>
      <c r="AE15" s="177"/>
      <c r="AF15" s="177"/>
      <c r="AG15" s="177"/>
      <c r="AH15" s="177"/>
      <c r="AI15" s="177"/>
      <c r="AJ15" s="178"/>
      <c r="AK15" s="176" t="s">
        <v>382</v>
      </c>
      <c r="AL15" s="177"/>
      <c r="AM15" s="177"/>
      <c r="AN15" s="177"/>
      <c r="AO15" s="177"/>
      <c r="AP15" s="177"/>
      <c r="AQ15" s="178"/>
      <c r="AR15" s="176"/>
      <c r="AS15" s="177"/>
      <c r="AT15" s="177"/>
      <c r="AU15" s="177"/>
      <c r="AV15" s="177"/>
      <c r="AW15" s="177"/>
      <c r="AX15" s="179"/>
    </row>
    <row r="16" spans="1:50" ht="21" customHeight="1">
      <c r="A16" s="397"/>
      <c r="B16" s="398"/>
      <c r="C16" s="398"/>
      <c r="D16" s="398"/>
      <c r="E16" s="398"/>
      <c r="F16" s="399"/>
      <c r="G16" s="502"/>
      <c r="H16" s="503"/>
      <c r="I16" s="180" t="s">
        <v>63</v>
      </c>
      <c r="J16" s="426"/>
      <c r="K16" s="426"/>
      <c r="L16" s="426"/>
      <c r="M16" s="426"/>
      <c r="N16" s="426"/>
      <c r="O16" s="427"/>
      <c r="P16" s="176" t="s">
        <v>382</v>
      </c>
      <c r="Q16" s="177"/>
      <c r="R16" s="177"/>
      <c r="S16" s="177"/>
      <c r="T16" s="177"/>
      <c r="U16" s="177"/>
      <c r="V16" s="178"/>
      <c r="W16" s="176" t="s">
        <v>382</v>
      </c>
      <c r="X16" s="177"/>
      <c r="Y16" s="177"/>
      <c r="Z16" s="177"/>
      <c r="AA16" s="177"/>
      <c r="AB16" s="177"/>
      <c r="AC16" s="178"/>
      <c r="AD16" s="176" t="s">
        <v>382</v>
      </c>
      <c r="AE16" s="177"/>
      <c r="AF16" s="177"/>
      <c r="AG16" s="177"/>
      <c r="AH16" s="177"/>
      <c r="AI16" s="177"/>
      <c r="AJ16" s="178"/>
      <c r="AK16" s="176" t="s">
        <v>382</v>
      </c>
      <c r="AL16" s="177"/>
      <c r="AM16" s="177"/>
      <c r="AN16" s="177"/>
      <c r="AO16" s="177"/>
      <c r="AP16" s="177"/>
      <c r="AQ16" s="178"/>
      <c r="AR16" s="476"/>
      <c r="AS16" s="477"/>
      <c r="AT16" s="477"/>
      <c r="AU16" s="477"/>
      <c r="AV16" s="477"/>
      <c r="AW16" s="477"/>
      <c r="AX16" s="478"/>
    </row>
    <row r="17" spans="1:50" ht="24.75" customHeight="1">
      <c r="A17" s="397"/>
      <c r="B17" s="398"/>
      <c r="C17" s="398"/>
      <c r="D17" s="398"/>
      <c r="E17" s="398"/>
      <c r="F17" s="399"/>
      <c r="G17" s="502"/>
      <c r="H17" s="503"/>
      <c r="I17" s="180" t="s">
        <v>61</v>
      </c>
      <c r="J17" s="181"/>
      <c r="K17" s="181"/>
      <c r="L17" s="181"/>
      <c r="M17" s="181"/>
      <c r="N17" s="181"/>
      <c r="O17" s="182"/>
      <c r="P17" s="176" t="s">
        <v>382</v>
      </c>
      <c r="Q17" s="177"/>
      <c r="R17" s="177"/>
      <c r="S17" s="177"/>
      <c r="T17" s="177"/>
      <c r="U17" s="177"/>
      <c r="V17" s="178"/>
      <c r="W17" s="176" t="s">
        <v>382</v>
      </c>
      <c r="X17" s="177"/>
      <c r="Y17" s="177"/>
      <c r="Z17" s="177"/>
      <c r="AA17" s="177"/>
      <c r="AB17" s="177"/>
      <c r="AC17" s="178"/>
      <c r="AD17" s="176" t="s">
        <v>382</v>
      </c>
      <c r="AE17" s="177"/>
      <c r="AF17" s="177"/>
      <c r="AG17" s="177"/>
      <c r="AH17" s="177"/>
      <c r="AI17" s="177"/>
      <c r="AJ17" s="178"/>
      <c r="AK17" s="176" t="s">
        <v>382</v>
      </c>
      <c r="AL17" s="177"/>
      <c r="AM17" s="177"/>
      <c r="AN17" s="177"/>
      <c r="AO17" s="177"/>
      <c r="AP17" s="177"/>
      <c r="AQ17" s="178"/>
      <c r="AR17" s="479"/>
      <c r="AS17" s="479"/>
      <c r="AT17" s="479"/>
      <c r="AU17" s="479"/>
      <c r="AV17" s="479"/>
      <c r="AW17" s="479"/>
      <c r="AX17" s="480"/>
    </row>
    <row r="18" spans="1:50" ht="24.75" customHeight="1">
      <c r="A18" s="397"/>
      <c r="B18" s="398"/>
      <c r="C18" s="398"/>
      <c r="D18" s="398"/>
      <c r="E18" s="398"/>
      <c r="F18" s="399"/>
      <c r="G18" s="504"/>
      <c r="H18" s="505"/>
      <c r="I18" s="626" t="s">
        <v>22</v>
      </c>
      <c r="J18" s="627"/>
      <c r="K18" s="627"/>
      <c r="L18" s="627"/>
      <c r="M18" s="627"/>
      <c r="N18" s="627"/>
      <c r="O18" s="628"/>
      <c r="P18" s="648">
        <f>SUM(P13:V17)</f>
        <v>153</v>
      </c>
      <c r="Q18" s="649"/>
      <c r="R18" s="649"/>
      <c r="S18" s="649"/>
      <c r="T18" s="649"/>
      <c r="U18" s="649"/>
      <c r="V18" s="650"/>
      <c r="W18" s="648">
        <f>SUM(W13:AC17)</f>
        <v>95</v>
      </c>
      <c r="X18" s="649"/>
      <c r="Y18" s="649"/>
      <c r="Z18" s="649"/>
      <c r="AA18" s="649"/>
      <c r="AB18" s="649"/>
      <c r="AC18" s="650"/>
      <c r="AD18" s="648">
        <f t="shared" ref="AD18" si="0">SUM(AD13:AJ17)</f>
        <v>93</v>
      </c>
      <c r="AE18" s="649"/>
      <c r="AF18" s="649"/>
      <c r="AG18" s="649"/>
      <c r="AH18" s="649"/>
      <c r="AI18" s="649"/>
      <c r="AJ18" s="650"/>
      <c r="AK18" s="648">
        <f t="shared" ref="AK18" si="1">SUM(AK13:AQ17)</f>
        <v>87</v>
      </c>
      <c r="AL18" s="649"/>
      <c r="AM18" s="649"/>
      <c r="AN18" s="649"/>
      <c r="AO18" s="649"/>
      <c r="AP18" s="649"/>
      <c r="AQ18" s="650"/>
      <c r="AR18" s="648">
        <f t="shared" ref="AR18" si="2">SUM(AR13:AX17)</f>
        <v>0</v>
      </c>
      <c r="AS18" s="649"/>
      <c r="AT18" s="649"/>
      <c r="AU18" s="649"/>
      <c r="AV18" s="649"/>
      <c r="AW18" s="649"/>
      <c r="AX18" s="651"/>
    </row>
    <row r="19" spans="1:50" ht="24.75" customHeight="1">
      <c r="A19" s="397"/>
      <c r="B19" s="398"/>
      <c r="C19" s="398"/>
      <c r="D19" s="398"/>
      <c r="E19" s="398"/>
      <c r="F19" s="399"/>
      <c r="G19" s="646" t="s">
        <v>10</v>
      </c>
      <c r="H19" s="647"/>
      <c r="I19" s="647"/>
      <c r="J19" s="647"/>
      <c r="K19" s="647"/>
      <c r="L19" s="647"/>
      <c r="M19" s="647"/>
      <c r="N19" s="647"/>
      <c r="O19" s="647"/>
      <c r="P19" s="176">
        <v>137</v>
      </c>
      <c r="Q19" s="177"/>
      <c r="R19" s="177"/>
      <c r="S19" s="177"/>
      <c r="T19" s="177"/>
      <c r="U19" s="177"/>
      <c r="V19" s="178"/>
      <c r="W19" s="176">
        <v>91</v>
      </c>
      <c r="X19" s="177"/>
      <c r="Y19" s="177"/>
      <c r="Z19" s="177"/>
      <c r="AA19" s="177"/>
      <c r="AB19" s="177"/>
      <c r="AC19" s="178"/>
      <c r="AD19" s="176">
        <v>90</v>
      </c>
      <c r="AE19" s="177"/>
      <c r="AF19" s="177"/>
      <c r="AG19" s="177"/>
      <c r="AH19" s="177"/>
      <c r="AI19" s="177"/>
      <c r="AJ19" s="178"/>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f>IF(P18=0, "-", P19/P18)</f>
        <v>0.89542483660130723</v>
      </c>
      <c r="Q20" s="652"/>
      <c r="R20" s="652"/>
      <c r="S20" s="652"/>
      <c r="T20" s="652"/>
      <c r="U20" s="652"/>
      <c r="V20" s="652"/>
      <c r="W20" s="652">
        <f>IF(W18=0, "-", W19/W18)</f>
        <v>0.95789473684210524</v>
      </c>
      <c r="X20" s="652"/>
      <c r="Y20" s="652"/>
      <c r="Z20" s="652"/>
      <c r="AA20" s="652"/>
      <c r="AB20" s="652"/>
      <c r="AC20" s="652"/>
      <c r="AD20" s="652">
        <f>IF(AD18=0, "-", AD19/AD18)</f>
        <v>0.967741935483871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27</v>
      </c>
      <c r="AV22" s="72"/>
      <c r="AW22" s="73" t="s">
        <v>355</v>
      </c>
      <c r="AX22" s="74"/>
    </row>
    <row r="23" spans="1:50" ht="22.5" customHeight="1">
      <c r="A23" s="131"/>
      <c r="B23" s="129"/>
      <c r="C23" s="129"/>
      <c r="D23" s="129"/>
      <c r="E23" s="129"/>
      <c r="F23" s="130"/>
      <c r="G23" s="75" t="s">
        <v>427</v>
      </c>
      <c r="H23" s="76"/>
      <c r="I23" s="76"/>
      <c r="J23" s="76"/>
      <c r="K23" s="76"/>
      <c r="L23" s="76"/>
      <c r="M23" s="76"/>
      <c r="N23" s="76"/>
      <c r="O23" s="77"/>
      <c r="P23" s="220" t="s">
        <v>392</v>
      </c>
      <c r="Q23" s="235"/>
      <c r="R23" s="235"/>
      <c r="S23" s="235"/>
      <c r="T23" s="235"/>
      <c r="U23" s="235"/>
      <c r="V23" s="235"/>
      <c r="W23" s="235"/>
      <c r="X23" s="236"/>
      <c r="Y23" s="229" t="s">
        <v>14</v>
      </c>
      <c r="Z23" s="230"/>
      <c r="AA23" s="231"/>
      <c r="AB23" s="168" t="s">
        <v>393</v>
      </c>
      <c r="AC23" s="169"/>
      <c r="AD23" s="169"/>
      <c r="AE23" s="89">
        <v>28462</v>
      </c>
      <c r="AF23" s="90"/>
      <c r="AG23" s="90"/>
      <c r="AH23" s="90"/>
      <c r="AI23" s="91"/>
      <c r="AJ23" s="89">
        <v>24715</v>
      </c>
      <c r="AK23" s="90"/>
      <c r="AL23" s="90"/>
      <c r="AM23" s="90"/>
      <c r="AN23" s="91"/>
      <c r="AO23" s="89">
        <v>30780</v>
      </c>
      <c r="AP23" s="90"/>
      <c r="AQ23" s="90"/>
      <c r="AR23" s="90"/>
      <c r="AS23" s="91"/>
      <c r="AT23" s="196"/>
      <c r="AU23" s="196"/>
      <c r="AV23" s="196"/>
      <c r="AW23" s="196"/>
      <c r="AX23" s="197"/>
    </row>
    <row r="24" spans="1:50" ht="22.5" customHeight="1">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20" t="s">
        <v>393</v>
      </c>
      <c r="AC24" s="198"/>
      <c r="AD24" s="198"/>
      <c r="AE24" s="89">
        <v>15000</v>
      </c>
      <c r="AF24" s="90"/>
      <c r="AG24" s="90"/>
      <c r="AH24" s="90"/>
      <c r="AI24" s="91"/>
      <c r="AJ24" s="89">
        <v>20000</v>
      </c>
      <c r="AK24" s="90"/>
      <c r="AL24" s="90"/>
      <c r="AM24" s="90"/>
      <c r="AN24" s="91"/>
      <c r="AO24" s="89">
        <v>20000</v>
      </c>
      <c r="AP24" s="90"/>
      <c r="AQ24" s="90"/>
      <c r="AR24" s="90"/>
      <c r="AS24" s="91"/>
      <c r="AT24" s="89">
        <v>20000</v>
      </c>
      <c r="AU24" s="90"/>
      <c r="AV24" s="90"/>
      <c r="AW24" s="90"/>
      <c r="AX24" s="349"/>
    </row>
    <row r="25" spans="1:50" ht="22.5" customHeight="1">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v>189</v>
      </c>
      <c r="AF25" s="90"/>
      <c r="AG25" s="90"/>
      <c r="AH25" s="90"/>
      <c r="AI25" s="91"/>
      <c r="AJ25" s="89">
        <v>124</v>
      </c>
      <c r="AK25" s="90"/>
      <c r="AL25" s="90"/>
      <c r="AM25" s="90"/>
      <c r="AN25" s="91"/>
      <c r="AO25" s="89">
        <v>154</v>
      </c>
      <c r="AP25" s="90"/>
      <c r="AQ25" s="90"/>
      <c r="AR25" s="90"/>
      <c r="AS25" s="91"/>
      <c r="AT25" s="193"/>
      <c r="AU25" s="194"/>
      <c r="AV25" s="194"/>
      <c r="AW25" s="194"/>
      <c r="AX25" s="195"/>
    </row>
    <row r="26" spans="1:50" ht="18.75" hidden="1" customHeight="1">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8" t="s">
        <v>394</v>
      </c>
      <c r="AC28" s="169"/>
      <c r="AD28" s="169"/>
      <c r="AE28" s="89">
        <v>69</v>
      </c>
      <c r="AF28" s="90"/>
      <c r="AG28" s="90"/>
      <c r="AH28" s="90"/>
      <c r="AI28" s="91"/>
      <c r="AJ28" s="89">
        <v>43</v>
      </c>
      <c r="AK28" s="90"/>
      <c r="AL28" s="90"/>
      <c r="AM28" s="90"/>
      <c r="AN28" s="91"/>
      <c r="AO28" s="89">
        <v>39</v>
      </c>
      <c r="AP28" s="90"/>
      <c r="AQ28" s="90"/>
      <c r="AR28" s="90"/>
      <c r="AS28" s="91"/>
      <c r="AT28" s="196"/>
      <c r="AU28" s="196"/>
      <c r="AV28" s="196"/>
      <c r="AW28" s="196"/>
      <c r="AX28" s="197"/>
    </row>
    <row r="29" spans="1:50" ht="22.5" hidden="1" customHeight="1">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620" t="s">
        <v>394</v>
      </c>
      <c r="AC29" s="198"/>
      <c r="AD29" s="198"/>
      <c r="AE29" s="89">
        <v>69</v>
      </c>
      <c r="AF29" s="90"/>
      <c r="AG29" s="90"/>
      <c r="AH29" s="90"/>
      <c r="AI29" s="91"/>
      <c r="AJ29" s="89">
        <v>43</v>
      </c>
      <c r="AK29" s="90"/>
      <c r="AL29" s="90"/>
      <c r="AM29" s="90"/>
      <c r="AN29" s="91"/>
      <c r="AO29" s="89">
        <v>42</v>
      </c>
      <c r="AP29" s="90"/>
      <c r="AQ29" s="90"/>
      <c r="AR29" s="90"/>
      <c r="AS29" s="91"/>
      <c r="AT29" s="89"/>
      <c r="AU29" s="90"/>
      <c r="AV29" s="90"/>
      <c r="AW29" s="90"/>
      <c r="AX29" s="349"/>
    </row>
    <row r="30" spans="1:50" ht="20.25" hidden="1" customHeight="1">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v>100</v>
      </c>
      <c r="AF30" s="90"/>
      <c r="AG30" s="90"/>
      <c r="AH30" s="90"/>
      <c r="AI30" s="91"/>
      <c r="AJ30" s="89">
        <v>100</v>
      </c>
      <c r="AK30" s="90"/>
      <c r="AL30" s="90"/>
      <c r="AM30" s="90"/>
      <c r="AN30" s="91"/>
      <c r="AO30" s="89">
        <v>93</v>
      </c>
      <c r="AP30" s="90"/>
      <c r="AQ30" s="90"/>
      <c r="AR30" s="90"/>
      <c r="AS30" s="91"/>
      <c r="AT30" s="193"/>
      <c r="AU30" s="194"/>
      <c r="AV30" s="194"/>
      <c r="AW30" s="194"/>
      <c r="AX30" s="195"/>
    </row>
    <row r="31" spans="1:50" ht="18.75" hidden="1" customHeight="1">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9"/>
    </row>
    <row r="35" spans="1:50" ht="22.5" hidden="1" customHeight="1">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9"/>
    </row>
    <row r="40" spans="1:50" ht="22.5" hidden="1" customHeight="1">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9"/>
    </row>
    <row r="45" spans="1:50" ht="22.5" hidden="1" customHeight="1">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hidden="1" customHeight="1">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c r="A47" s="657"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c r="A48" s="657"/>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c r="A49" s="657"/>
      <c r="B49" s="100"/>
      <c r="C49" s="101"/>
      <c r="D49" s="101"/>
      <c r="E49" s="101"/>
      <c r="F49" s="102"/>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57"/>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57"/>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57"/>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c r="A53" s="657"/>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c r="AV53" s="72"/>
      <c r="AW53" s="73" t="s">
        <v>355</v>
      </c>
      <c r="AX53" s="74"/>
    </row>
    <row r="54" spans="1:50" ht="22.5" hidden="1" customHeight="1">
      <c r="A54" s="657"/>
      <c r="B54" s="101"/>
      <c r="C54" s="101"/>
      <c r="D54" s="101"/>
      <c r="E54" s="101"/>
      <c r="F54" s="102"/>
      <c r="G54" s="608"/>
      <c r="H54" s="235"/>
      <c r="I54" s="235"/>
      <c r="J54" s="235"/>
      <c r="K54" s="235"/>
      <c r="L54" s="235"/>
      <c r="M54" s="235"/>
      <c r="N54" s="235"/>
      <c r="O54" s="236"/>
      <c r="P54" s="220"/>
      <c r="Q54" s="221"/>
      <c r="R54" s="221"/>
      <c r="S54" s="221"/>
      <c r="T54" s="221"/>
      <c r="U54" s="221"/>
      <c r="V54" s="221"/>
      <c r="W54" s="221"/>
      <c r="X54" s="222"/>
      <c r="Y54" s="585" t="s">
        <v>86</v>
      </c>
      <c r="Z54" s="586"/>
      <c r="AA54" s="587"/>
      <c r="AB54" s="588"/>
      <c r="AC54" s="589"/>
      <c r="AD54" s="589"/>
      <c r="AE54" s="89"/>
      <c r="AF54" s="90"/>
      <c r="AG54" s="90"/>
      <c r="AH54" s="90"/>
      <c r="AI54" s="91"/>
      <c r="AJ54" s="89"/>
      <c r="AK54" s="90"/>
      <c r="AL54" s="90"/>
      <c r="AM54" s="90"/>
      <c r="AN54" s="91"/>
      <c r="AO54" s="89"/>
      <c r="AP54" s="90"/>
      <c r="AQ54" s="90"/>
      <c r="AR54" s="90"/>
      <c r="AS54" s="91"/>
      <c r="AT54" s="196"/>
      <c r="AU54" s="196"/>
      <c r="AV54" s="196"/>
      <c r="AW54" s="196"/>
      <c r="AX54" s="197"/>
    </row>
    <row r="55" spans="1:50" ht="22.5" hidden="1" customHeight="1">
      <c r="A55" s="657"/>
      <c r="B55" s="101"/>
      <c r="C55" s="101"/>
      <c r="D55" s="101"/>
      <c r="E55" s="101"/>
      <c r="F55" s="102"/>
      <c r="G55" s="609"/>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c r="AF55" s="90"/>
      <c r="AG55" s="90"/>
      <c r="AH55" s="90"/>
      <c r="AI55" s="91"/>
      <c r="AJ55" s="89"/>
      <c r="AK55" s="90"/>
      <c r="AL55" s="90"/>
      <c r="AM55" s="90"/>
      <c r="AN55" s="91"/>
      <c r="AO55" s="89"/>
      <c r="AP55" s="90"/>
      <c r="AQ55" s="90"/>
      <c r="AR55" s="90"/>
      <c r="AS55" s="91"/>
      <c r="AT55" s="89"/>
      <c r="AU55" s="90"/>
      <c r="AV55" s="90"/>
      <c r="AW55" s="90"/>
      <c r="AX55" s="349"/>
    </row>
    <row r="56" spans="1:50" ht="22.5" hidden="1" customHeight="1">
      <c r="A56" s="657"/>
      <c r="B56" s="104"/>
      <c r="C56" s="104"/>
      <c r="D56" s="104"/>
      <c r="E56" s="104"/>
      <c r="F56" s="105"/>
      <c r="G56" s="610"/>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3"/>
      <c r="AU56" s="194"/>
      <c r="AV56" s="194"/>
      <c r="AW56" s="194"/>
      <c r="AX56" s="195"/>
    </row>
    <row r="57" spans="1:50" ht="18.75" hidden="1" customHeight="1">
      <c r="A57" s="657"/>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c r="A58" s="657"/>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c r="A59" s="657"/>
      <c r="B59" s="101"/>
      <c r="C59" s="101"/>
      <c r="D59" s="101"/>
      <c r="E59" s="101"/>
      <c r="F59" s="102"/>
      <c r="G59" s="608"/>
      <c r="H59" s="235"/>
      <c r="I59" s="235"/>
      <c r="J59" s="235"/>
      <c r="K59" s="235"/>
      <c r="L59" s="235"/>
      <c r="M59" s="235"/>
      <c r="N59" s="235"/>
      <c r="O59" s="236"/>
      <c r="P59" s="220"/>
      <c r="Q59" s="221"/>
      <c r="R59" s="221"/>
      <c r="S59" s="221"/>
      <c r="T59" s="221"/>
      <c r="U59" s="221"/>
      <c r="V59" s="221"/>
      <c r="W59" s="221"/>
      <c r="X59" s="222"/>
      <c r="Y59" s="585" t="s">
        <v>86</v>
      </c>
      <c r="Z59" s="586"/>
      <c r="AA59" s="587"/>
      <c r="AB59" s="589"/>
      <c r="AC59" s="589"/>
      <c r="AD59" s="589"/>
      <c r="AE59" s="89"/>
      <c r="AF59" s="90"/>
      <c r="AG59" s="90"/>
      <c r="AH59" s="90"/>
      <c r="AI59" s="91"/>
      <c r="AJ59" s="89"/>
      <c r="AK59" s="90"/>
      <c r="AL59" s="90"/>
      <c r="AM59" s="90"/>
      <c r="AN59" s="91"/>
      <c r="AO59" s="89"/>
      <c r="AP59" s="90"/>
      <c r="AQ59" s="90"/>
      <c r="AR59" s="90"/>
      <c r="AS59" s="91"/>
      <c r="AT59" s="196"/>
      <c r="AU59" s="196"/>
      <c r="AV59" s="196"/>
      <c r="AW59" s="196"/>
      <c r="AX59" s="197"/>
    </row>
    <row r="60" spans="1:50" ht="22.5" hidden="1" customHeight="1">
      <c r="A60" s="657"/>
      <c r="B60" s="101"/>
      <c r="C60" s="101"/>
      <c r="D60" s="101"/>
      <c r="E60" s="101"/>
      <c r="F60" s="102"/>
      <c r="G60" s="609"/>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c r="AF60" s="90"/>
      <c r="AG60" s="90"/>
      <c r="AH60" s="90"/>
      <c r="AI60" s="91"/>
      <c r="AJ60" s="89"/>
      <c r="AK60" s="90"/>
      <c r="AL60" s="90"/>
      <c r="AM60" s="90"/>
      <c r="AN60" s="91"/>
      <c r="AO60" s="89"/>
      <c r="AP60" s="90"/>
      <c r="AQ60" s="90"/>
      <c r="AR60" s="90"/>
      <c r="AS60" s="91"/>
      <c r="AT60" s="89"/>
      <c r="AU60" s="90"/>
      <c r="AV60" s="90"/>
      <c r="AW60" s="90"/>
      <c r="AX60" s="349"/>
    </row>
    <row r="61" spans="1:50" ht="22.5" hidden="1" customHeight="1">
      <c r="A61" s="657"/>
      <c r="B61" s="104"/>
      <c r="C61" s="104"/>
      <c r="D61" s="104"/>
      <c r="E61" s="104"/>
      <c r="F61" s="105"/>
      <c r="G61" s="610"/>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c r="AF61" s="90"/>
      <c r="AG61" s="90"/>
      <c r="AH61" s="90"/>
      <c r="AI61" s="91"/>
      <c r="AJ61" s="89"/>
      <c r="AK61" s="90"/>
      <c r="AL61" s="90"/>
      <c r="AM61" s="90"/>
      <c r="AN61" s="91"/>
      <c r="AO61" s="89"/>
      <c r="AP61" s="90"/>
      <c r="AQ61" s="90"/>
      <c r="AR61" s="90"/>
      <c r="AS61" s="91"/>
      <c r="AT61" s="193"/>
      <c r="AU61" s="194"/>
      <c r="AV61" s="194"/>
      <c r="AW61" s="194"/>
      <c r="AX61" s="195"/>
    </row>
    <row r="62" spans="1:50" ht="18.75" hidden="1" customHeight="1">
      <c r="A62" s="657"/>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c r="A63" s="657"/>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c r="A64" s="657"/>
      <c r="B64" s="101"/>
      <c r="C64" s="101"/>
      <c r="D64" s="101"/>
      <c r="E64" s="101"/>
      <c r="F64" s="102"/>
      <c r="G64" s="608"/>
      <c r="H64" s="235"/>
      <c r="I64" s="235"/>
      <c r="J64" s="235"/>
      <c r="K64" s="235"/>
      <c r="L64" s="235"/>
      <c r="M64" s="235"/>
      <c r="N64" s="235"/>
      <c r="O64" s="236"/>
      <c r="P64" s="220"/>
      <c r="Q64" s="221"/>
      <c r="R64" s="221"/>
      <c r="S64" s="221"/>
      <c r="T64" s="221"/>
      <c r="U64" s="221"/>
      <c r="V64" s="221"/>
      <c r="W64" s="221"/>
      <c r="X64" s="222"/>
      <c r="Y64" s="585" t="s">
        <v>86</v>
      </c>
      <c r="Z64" s="586"/>
      <c r="AA64" s="587"/>
      <c r="AB64" s="589"/>
      <c r="AC64" s="589"/>
      <c r="AD64" s="589"/>
      <c r="AE64" s="89"/>
      <c r="AF64" s="90"/>
      <c r="AG64" s="90"/>
      <c r="AH64" s="90"/>
      <c r="AI64" s="91"/>
      <c r="AJ64" s="89"/>
      <c r="AK64" s="90"/>
      <c r="AL64" s="90"/>
      <c r="AM64" s="90"/>
      <c r="AN64" s="91"/>
      <c r="AO64" s="89"/>
      <c r="AP64" s="90"/>
      <c r="AQ64" s="90"/>
      <c r="AR64" s="90"/>
      <c r="AS64" s="91"/>
      <c r="AT64" s="196"/>
      <c r="AU64" s="196"/>
      <c r="AV64" s="196"/>
      <c r="AW64" s="196"/>
      <c r="AX64" s="197"/>
    </row>
    <row r="65" spans="1:60" ht="22.5" hidden="1" customHeight="1">
      <c r="A65" s="657"/>
      <c r="B65" s="101"/>
      <c r="C65" s="101"/>
      <c r="D65" s="101"/>
      <c r="E65" s="101"/>
      <c r="F65" s="102"/>
      <c r="G65" s="609"/>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c r="AF65" s="90"/>
      <c r="AG65" s="90"/>
      <c r="AH65" s="90"/>
      <c r="AI65" s="91"/>
      <c r="AJ65" s="89"/>
      <c r="AK65" s="90"/>
      <c r="AL65" s="90"/>
      <c r="AM65" s="90"/>
      <c r="AN65" s="91"/>
      <c r="AO65" s="89"/>
      <c r="AP65" s="90"/>
      <c r="AQ65" s="90"/>
      <c r="AR65" s="90"/>
      <c r="AS65" s="91"/>
      <c r="AT65" s="89"/>
      <c r="AU65" s="90"/>
      <c r="AV65" s="90"/>
      <c r="AW65" s="90"/>
      <c r="AX65" s="349"/>
    </row>
    <row r="66" spans="1:60" ht="22.5" hidden="1" customHeight="1">
      <c r="A66" s="658"/>
      <c r="B66" s="104"/>
      <c r="C66" s="104"/>
      <c r="D66" s="104"/>
      <c r="E66" s="104"/>
      <c r="F66" s="105"/>
      <c r="G66" s="610"/>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c r="AF66" s="90"/>
      <c r="AG66" s="90"/>
      <c r="AH66" s="90"/>
      <c r="AI66" s="91"/>
      <c r="AJ66" s="89"/>
      <c r="AK66" s="90"/>
      <c r="AL66" s="90"/>
      <c r="AM66" s="90"/>
      <c r="AN66" s="91"/>
      <c r="AO66" s="89"/>
      <c r="AP66" s="90"/>
      <c r="AQ66" s="90"/>
      <c r="AR66" s="90"/>
      <c r="AS66" s="91"/>
      <c r="AT66" s="193"/>
      <c r="AU66" s="194"/>
      <c r="AV66" s="194"/>
      <c r="AW66" s="194"/>
      <c r="AX66" s="195"/>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c r="A68" s="526"/>
      <c r="B68" s="527"/>
      <c r="C68" s="527"/>
      <c r="D68" s="527"/>
      <c r="E68" s="527"/>
      <c r="F68" s="528"/>
      <c r="G68" s="220" t="s">
        <v>395</v>
      </c>
      <c r="H68" s="235"/>
      <c r="I68" s="235"/>
      <c r="J68" s="235"/>
      <c r="K68" s="235"/>
      <c r="L68" s="235"/>
      <c r="M68" s="235"/>
      <c r="N68" s="235"/>
      <c r="O68" s="235"/>
      <c r="P68" s="235"/>
      <c r="Q68" s="235"/>
      <c r="R68" s="235"/>
      <c r="S68" s="235"/>
      <c r="T68" s="235"/>
      <c r="U68" s="235"/>
      <c r="V68" s="235"/>
      <c r="W68" s="235"/>
      <c r="X68" s="236"/>
      <c r="Y68" s="617" t="s">
        <v>66</v>
      </c>
      <c r="Z68" s="618"/>
      <c r="AA68" s="619"/>
      <c r="AB68" s="112" t="s">
        <v>394</v>
      </c>
      <c r="AC68" s="113"/>
      <c r="AD68" s="114"/>
      <c r="AE68" s="89">
        <v>69</v>
      </c>
      <c r="AF68" s="90"/>
      <c r="AG68" s="90"/>
      <c r="AH68" s="90"/>
      <c r="AI68" s="91"/>
      <c r="AJ68" s="89">
        <v>43</v>
      </c>
      <c r="AK68" s="90"/>
      <c r="AL68" s="90"/>
      <c r="AM68" s="90"/>
      <c r="AN68" s="91"/>
      <c r="AO68" s="89">
        <v>42</v>
      </c>
      <c r="AP68" s="90"/>
      <c r="AQ68" s="90"/>
      <c r="AR68" s="90"/>
      <c r="AS68" s="91"/>
      <c r="AT68" s="538"/>
      <c r="AU68" s="538"/>
      <c r="AV68" s="538"/>
      <c r="AW68" s="538"/>
      <c r="AX68" s="539"/>
      <c r="AY68" s="10"/>
      <c r="AZ68" s="10"/>
      <c r="BA68" s="10"/>
      <c r="BB68" s="10"/>
      <c r="BC68" s="10"/>
    </row>
    <row r="69" spans="1:60" ht="22.5" customHeight="1">
      <c r="A69" s="529"/>
      <c r="B69" s="530"/>
      <c r="C69" s="530"/>
      <c r="D69" s="530"/>
      <c r="E69" s="530"/>
      <c r="F69" s="531"/>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394</v>
      </c>
      <c r="AC69" s="204"/>
      <c r="AD69" s="205"/>
      <c r="AE69" s="89">
        <v>69</v>
      </c>
      <c r="AF69" s="90"/>
      <c r="AG69" s="90"/>
      <c r="AH69" s="90"/>
      <c r="AI69" s="91"/>
      <c r="AJ69" s="89">
        <v>43</v>
      </c>
      <c r="AK69" s="90"/>
      <c r="AL69" s="90"/>
      <c r="AM69" s="90"/>
      <c r="AN69" s="91"/>
      <c r="AO69" s="89">
        <v>42</v>
      </c>
      <c r="AP69" s="90"/>
      <c r="AQ69" s="90"/>
      <c r="AR69" s="90"/>
      <c r="AS69" s="91"/>
      <c r="AT69" s="89">
        <v>39</v>
      </c>
      <c r="AU69" s="90"/>
      <c r="AV69" s="90"/>
      <c r="AW69" s="90"/>
      <c r="AX69" s="349"/>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6"/>
      <c r="Z70" s="147"/>
      <c r="AA70" s="148"/>
      <c r="AB70" s="84" t="s">
        <v>12</v>
      </c>
      <c r="AC70" s="85"/>
      <c r="AD70" s="86"/>
      <c r="AE70" s="140" t="s">
        <v>69</v>
      </c>
      <c r="AF70" s="127"/>
      <c r="AG70" s="127"/>
      <c r="AH70" s="127"/>
      <c r="AI70" s="613"/>
      <c r="AJ70" s="140" t="s">
        <v>70</v>
      </c>
      <c r="AK70" s="127"/>
      <c r="AL70" s="127"/>
      <c r="AM70" s="127"/>
      <c r="AN70" s="613"/>
      <c r="AO70" s="140" t="s">
        <v>71</v>
      </c>
      <c r="AP70" s="127"/>
      <c r="AQ70" s="127"/>
      <c r="AR70" s="127"/>
      <c r="AS70" s="613"/>
      <c r="AT70" s="265" t="s">
        <v>74</v>
      </c>
      <c r="AU70" s="266"/>
      <c r="AV70" s="266"/>
      <c r="AW70" s="266"/>
      <c r="AX70" s="267"/>
    </row>
    <row r="71" spans="1:60" ht="22.5" hidden="1" customHeight="1">
      <c r="A71" s="526"/>
      <c r="B71" s="527"/>
      <c r="C71" s="527"/>
      <c r="D71" s="527"/>
      <c r="E71" s="527"/>
      <c r="F71" s="528"/>
      <c r="G71" s="235"/>
      <c r="H71" s="235"/>
      <c r="I71" s="235"/>
      <c r="J71" s="235"/>
      <c r="K71" s="235"/>
      <c r="L71" s="235"/>
      <c r="M71" s="235"/>
      <c r="N71" s="235"/>
      <c r="O71" s="235"/>
      <c r="P71" s="235"/>
      <c r="Q71" s="235"/>
      <c r="R71" s="235"/>
      <c r="S71" s="235"/>
      <c r="T71" s="235"/>
      <c r="U71" s="235"/>
      <c r="V71" s="235"/>
      <c r="W71" s="235"/>
      <c r="X71" s="236"/>
      <c r="Y71" s="659" t="s">
        <v>66</v>
      </c>
      <c r="Z71" s="660"/>
      <c r="AA71" s="661"/>
      <c r="AB71" s="112"/>
      <c r="AC71" s="113"/>
      <c r="AD71" s="114"/>
      <c r="AE71" s="89"/>
      <c r="AF71" s="90"/>
      <c r="AG71" s="90"/>
      <c r="AH71" s="90"/>
      <c r="AI71" s="91"/>
      <c r="AJ71" s="89"/>
      <c r="AK71" s="90"/>
      <c r="AL71" s="90"/>
      <c r="AM71" s="90"/>
      <c r="AN71" s="91"/>
      <c r="AO71" s="89"/>
      <c r="AP71" s="90"/>
      <c r="AQ71" s="90"/>
      <c r="AR71" s="90"/>
      <c r="AS71" s="91"/>
      <c r="AT71" s="538"/>
      <c r="AU71" s="538"/>
      <c r="AV71" s="538"/>
      <c r="AW71" s="538"/>
      <c r="AX71" s="539"/>
      <c r="AY71" s="10"/>
      <c r="AZ71" s="10"/>
      <c r="BA71" s="10"/>
      <c r="BB71" s="10"/>
      <c r="BC71" s="10"/>
    </row>
    <row r="72" spans="1:60" ht="22.5" hidden="1" customHeight="1">
      <c r="A72" s="529"/>
      <c r="B72" s="530"/>
      <c r="C72" s="530"/>
      <c r="D72" s="530"/>
      <c r="E72" s="530"/>
      <c r="F72" s="531"/>
      <c r="G72" s="239"/>
      <c r="H72" s="239"/>
      <c r="I72" s="239"/>
      <c r="J72" s="239"/>
      <c r="K72" s="239"/>
      <c r="L72" s="239"/>
      <c r="M72" s="239"/>
      <c r="N72" s="239"/>
      <c r="O72" s="239"/>
      <c r="P72" s="239"/>
      <c r="Q72" s="239"/>
      <c r="R72" s="239"/>
      <c r="S72" s="239"/>
      <c r="T72" s="239"/>
      <c r="U72" s="239"/>
      <c r="V72" s="239"/>
      <c r="W72" s="239"/>
      <c r="X72" s="240"/>
      <c r="Y72" s="109" t="s">
        <v>67</v>
      </c>
      <c r="Z72" s="662"/>
      <c r="AA72" s="663"/>
      <c r="AB72" s="203"/>
      <c r="AC72" s="204"/>
      <c r="AD72" s="205"/>
      <c r="AE72" s="89"/>
      <c r="AF72" s="90"/>
      <c r="AG72" s="90"/>
      <c r="AH72" s="90"/>
      <c r="AI72" s="91"/>
      <c r="AJ72" s="89"/>
      <c r="AK72" s="90"/>
      <c r="AL72" s="90"/>
      <c r="AM72" s="90"/>
      <c r="AN72" s="91"/>
      <c r="AO72" s="89"/>
      <c r="AP72" s="90"/>
      <c r="AQ72" s="90"/>
      <c r="AR72" s="90"/>
      <c r="AS72" s="91"/>
      <c r="AT72" s="89"/>
      <c r="AU72" s="90"/>
      <c r="AV72" s="90"/>
      <c r="AW72" s="90"/>
      <c r="AX72" s="349"/>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6"/>
      <c r="Z73" s="147"/>
      <c r="AA73" s="148"/>
      <c r="AB73" s="84" t="s">
        <v>12</v>
      </c>
      <c r="AC73" s="85"/>
      <c r="AD73" s="86"/>
      <c r="AE73" s="140" t="s">
        <v>69</v>
      </c>
      <c r="AF73" s="127"/>
      <c r="AG73" s="127"/>
      <c r="AH73" s="127"/>
      <c r="AI73" s="613"/>
      <c r="AJ73" s="140" t="s">
        <v>70</v>
      </c>
      <c r="AK73" s="127"/>
      <c r="AL73" s="127"/>
      <c r="AM73" s="127"/>
      <c r="AN73" s="613"/>
      <c r="AO73" s="140" t="s">
        <v>71</v>
      </c>
      <c r="AP73" s="127"/>
      <c r="AQ73" s="127"/>
      <c r="AR73" s="127"/>
      <c r="AS73" s="613"/>
      <c r="AT73" s="265" t="s">
        <v>74</v>
      </c>
      <c r="AU73" s="266"/>
      <c r="AV73" s="266"/>
      <c r="AW73" s="266"/>
      <c r="AX73" s="267"/>
    </row>
    <row r="74" spans="1:60" ht="22.5" hidden="1" customHeight="1">
      <c r="A74" s="526"/>
      <c r="B74" s="527"/>
      <c r="C74" s="527"/>
      <c r="D74" s="527"/>
      <c r="E74" s="527"/>
      <c r="F74" s="528"/>
      <c r="G74" s="235"/>
      <c r="H74" s="235"/>
      <c r="I74" s="235"/>
      <c r="J74" s="235"/>
      <c r="K74" s="235"/>
      <c r="L74" s="235"/>
      <c r="M74" s="235"/>
      <c r="N74" s="235"/>
      <c r="O74" s="235"/>
      <c r="P74" s="235"/>
      <c r="Q74" s="235"/>
      <c r="R74" s="235"/>
      <c r="S74" s="235"/>
      <c r="T74" s="235"/>
      <c r="U74" s="235"/>
      <c r="V74" s="235"/>
      <c r="W74" s="235"/>
      <c r="X74" s="236"/>
      <c r="Y74" s="659" t="s">
        <v>66</v>
      </c>
      <c r="Z74" s="660"/>
      <c r="AA74" s="661"/>
      <c r="AB74" s="112"/>
      <c r="AC74" s="113"/>
      <c r="AD74" s="114"/>
      <c r="AE74" s="89"/>
      <c r="AF74" s="90"/>
      <c r="AG74" s="90"/>
      <c r="AH74" s="90"/>
      <c r="AI74" s="91"/>
      <c r="AJ74" s="89"/>
      <c r="AK74" s="90"/>
      <c r="AL74" s="90"/>
      <c r="AM74" s="90"/>
      <c r="AN74" s="91"/>
      <c r="AO74" s="89"/>
      <c r="AP74" s="90"/>
      <c r="AQ74" s="90"/>
      <c r="AR74" s="90"/>
      <c r="AS74" s="91"/>
      <c r="AT74" s="538"/>
      <c r="AU74" s="538"/>
      <c r="AV74" s="538"/>
      <c r="AW74" s="538"/>
      <c r="AX74" s="539"/>
      <c r="AY74" s="10"/>
      <c r="AZ74" s="10"/>
      <c r="BA74" s="10"/>
      <c r="BB74" s="10"/>
      <c r="BC74" s="10"/>
    </row>
    <row r="75" spans="1:60" ht="22.5" hidden="1" customHeight="1">
      <c r="A75" s="529"/>
      <c r="B75" s="530"/>
      <c r="C75" s="530"/>
      <c r="D75" s="530"/>
      <c r="E75" s="530"/>
      <c r="F75" s="531"/>
      <c r="G75" s="239"/>
      <c r="H75" s="239"/>
      <c r="I75" s="239"/>
      <c r="J75" s="239"/>
      <c r="K75" s="239"/>
      <c r="L75" s="239"/>
      <c r="M75" s="239"/>
      <c r="N75" s="239"/>
      <c r="O75" s="239"/>
      <c r="P75" s="239"/>
      <c r="Q75" s="239"/>
      <c r="R75" s="239"/>
      <c r="S75" s="239"/>
      <c r="T75" s="239"/>
      <c r="U75" s="239"/>
      <c r="V75" s="239"/>
      <c r="W75" s="239"/>
      <c r="X75" s="240"/>
      <c r="Y75" s="109" t="s">
        <v>67</v>
      </c>
      <c r="Z75" s="662"/>
      <c r="AA75" s="663"/>
      <c r="AB75" s="203"/>
      <c r="AC75" s="204"/>
      <c r="AD75" s="205"/>
      <c r="AE75" s="89"/>
      <c r="AF75" s="90"/>
      <c r="AG75" s="90"/>
      <c r="AH75" s="90"/>
      <c r="AI75" s="91"/>
      <c r="AJ75" s="89"/>
      <c r="AK75" s="90"/>
      <c r="AL75" s="90"/>
      <c r="AM75" s="90"/>
      <c r="AN75" s="91"/>
      <c r="AO75" s="89"/>
      <c r="AP75" s="90"/>
      <c r="AQ75" s="90"/>
      <c r="AR75" s="90"/>
      <c r="AS75" s="91"/>
      <c r="AT75" s="89"/>
      <c r="AU75" s="90"/>
      <c r="AV75" s="90"/>
      <c r="AW75" s="90"/>
      <c r="AX75" s="349"/>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6"/>
      <c r="Z76" s="147"/>
      <c r="AA76" s="148"/>
      <c r="AB76" s="84" t="s">
        <v>12</v>
      </c>
      <c r="AC76" s="85"/>
      <c r="AD76" s="86"/>
      <c r="AE76" s="140" t="s">
        <v>69</v>
      </c>
      <c r="AF76" s="127"/>
      <c r="AG76" s="127"/>
      <c r="AH76" s="127"/>
      <c r="AI76" s="613"/>
      <c r="AJ76" s="140" t="s">
        <v>70</v>
      </c>
      <c r="AK76" s="127"/>
      <c r="AL76" s="127"/>
      <c r="AM76" s="127"/>
      <c r="AN76" s="613"/>
      <c r="AO76" s="140" t="s">
        <v>71</v>
      </c>
      <c r="AP76" s="127"/>
      <c r="AQ76" s="127"/>
      <c r="AR76" s="127"/>
      <c r="AS76" s="613"/>
      <c r="AT76" s="265" t="s">
        <v>74</v>
      </c>
      <c r="AU76" s="266"/>
      <c r="AV76" s="266"/>
      <c r="AW76" s="266"/>
      <c r="AX76" s="267"/>
    </row>
    <row r="77" spans="1:60" ht="22.5" hidden="1" customHeight="1">
      <c r="A77" s="526"/>
      <c r="B77" s="527"/>
      <c r="C77" s="527"/>
      <c r="D77" s="527"/>
      <c r="E77" s="527"/>
      <c r="F77" s="528"/>
      <c r="G77" s="235"/>
      <c r="H77" s="235"/>
      <c r="I77" s="235"/>
      <c r="J77" s="235"/>
      <c r="K77" s="235"/>
      <c r="L77" s="235"/>
      <c r="M77" s="235"/>
      <c r="N77" s="235"/>
      <c r="O77" s="235"/>
      <c r="P77" s="235"/>
      <c r="Q77" s="235"/>
      <c r="R77" s="235"/>
      <c r="S77" s="235"/>
      <c r="T77" s="235"/>
      <c r="U77" s="235"/>
      <c r="V77" s="235"/>
      <c r="W77" s="235"/>
      <c r="X77" s="236"/>
      <c r="Y77" s="659" t="s">
        <v>66</v>
      </c>
      <c r="Z77" s="660"/>
      <c r="AA77" s="661"/>
      <c r="AB77" s="112"/>
      <c r="AC77" s="113"/>
      <c r="AD77" s="114"/>
      <c r="AE77" s="89"/>
      <c r="AF77" s="90"/>
      <c r="AG77" s="90"/>
      <c r="AH77" s="90"/>
      <c r="AI77" s="91"/>
      <c r="AJ77" s="89"/>
      <c r="AK77" s="90"/>
      <c r="AL77" s="90"/>
      <c r="AM77" s="90"/>
      <c r="AN77" s="91"/>
      <c r="AO77" s="89"/>
      <c r="AP77" s="90"/>
      <c r="AQ77" s="90"/>
      <c r="AR77" s="90"/>
      <c r="AS77" s="91"/>
      <c r="AT77" s="538"/>
      <c r="AU77" s="538"/>
      <c r="AV77" s="538"/>
      <c r="AW77" s="538"/>
      <c r="AX77" s="539"/>
      <c r="AY77" s="10"/>
      <c r="AZ77" s="10"/>
      <c r="BA77" s="10"/>
      <c r="BB77" s="10"/>
      <c r="BC77" s="10"/>
    </row>
    <row r="78" spans="1:60" ht="22.5" hidden="1" customHeight="1">
      <c r="A78" s="529"/>
      <c r="B78" s="530"/>
      <c r="C78" s="530"/>
      <c r="D78" s="530"/>
      <c r="E78" s="530"/>
      <c r="F78" s="531"/>
      <c r="G78" s="239"/>
      <c r="H78" s="239"/>
      <c r="I78" s="239"/>
      <c r="J78" s="239"/>
      <c r="K78" s="239"/>
      <c r="L78" s="239"/>
      <c r="M78" s="239"/>
      <c r="N78" s="239"/>
      <c r="O78" s="239"/>
      <c r="P78" s="239"/>
      <c r="Q78" s="239"/>
      <c r="R78" s="239"/>
      <c r="S78" s="239"/>
      <c r="T78" s="239"/>
      <c r="U78" s="239"/>
      <c r="V78" s="239"/>
      <c r="W78" s="239"/>
      <c r="X78" s="240"/>
      <c r="Y78" s="109" t="s">
        <v>67</v>
      </c>
      <c r="Z78" s="662"/>
      <c r="AA78" s="663"/>
      <c r="AB78" s="203"/>
      <c r="AC78" s="204"/>
      <c r="AD78" s="205"/>
      <c r="AE78" s="89"/>
      <c r="AF78" s="90"/>
      <c r="AG78" s="90"/>
      <c r="AH78" s="90"/>
      <c r="AI78" s="91"/>
      <c r="AJ78" s="89"/>
      <c r="AK78" s="90"/>
      <c r="AL78" s="90"/>
      <c r="AM78" s="90"/>
      <c r="AN78" s="91"/>
      <c r="AO78" s="89"/>
      <c r="AP78" s="90"/>
      <c r="AQ78" s="90"/>
      <c r="AR78" s="90"/>
      <c r="AS78" s="91"/>
      <c r="AT78" s="89"/>
      <c r="AU78" s="90"/>
      <c r="AV78" s="90"/>
      <c r="AW78" s="90"/>
      <c r="AX78" s="349"/>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6"/>
      <c r="Z79" s="147"/>
      <c r="AA79" s="148"/>
      <c r="AB79" s="84" t="s">
        <v>12</v>
      </c>
      <c r="AC79" s="85"/>
      <c r="AD79" s="86"/>
      <c r="AE79" s="140" t="s">
        <v>69</v>
      </c>
      <c r="AF79" s="127"/>
      <c r="AG79" s="127"/>
      <c r="AH79" s="127"/>
      <c r="AI79" s="613"/>
      <c r="AJ79" s="140" t="s">
        <v>70</v>
      </c>
      <c r="AK79" s="127"/>
      <c r="AL79" s="127"/>
      <c r="AM79" s="127"/>
      <c r="AN79" s="613"/>
      <c r="AO79" s="140" t="s">
        <v>71</v>
      </c>
      <c r="AP79" s="127"/>
      <c r="AQ79" s="127"/>
      <c r="AR79" s="127"/>
      <c r="AS79" s="613"/>
      <c r="AT79" s="265" t="s">
        <v>74</v>
      </c>
      <c r="AU79" s="266"/>
      <c r="AV79" s="266"/>
      <c r="AW79" s="266"/>
      <c r="AX79" s="267"/>
    </row>
    <row r="80" spans="1:60" ht="22.5" hidden="1" customHeight="1">
      <c r="A80" s="526"/>
      <c r="B80" s="527"/>
      <c r="C80" s="527"/>
      <c r="D80" s="527"/>
      <c r="E80" s="527"/>
      <c r="F80" s="528"/>
      <c r="G80" s="235"/>
      <c r="H80" s="235"/>
      <c r="I80" s="235"/>
      <c r="J80" s="235"/>
      <c r="K80" s="235"/>
      <c r="L80" s="235"/>
      <c r="M80" s="235"/>
      <c r="N80" s="235"/>
      <c r="O80" s="235"/>
      <c r="P80" s="235"/>
      <c r="Q80" s="235"/>
      <c r="R80" s="235"/>
      <c r="S80" s="235"/>
      <c r="T80" s="235"/>
      <c r="U80" s="235"/>
      <c r="V80" s="235"/>
      <c r="W80" s="235"/>
      <c r="X80" s="236"/>
      <c r="Y80" s="659" t="s">
        <v>66</v>
      </c>
      <c r="Z80" s="660"/>
      <c r="AA80" s="661"/>
      <c r="AB80" s="112"/>
      <c r="AC80" s="113"/>
      <c r="AD80" s="114"/>
      <c r="AE80" s="89"/>
      <c r="AF80" s="90"/>
      <c r="AG80" s="90"/>
      <c r="AH80" s="90"/>
      <c r="AI80" s="91"/>
      <c r="AJ80" s="89"/>
      <c r="AK80" s="90"/>
      <c r="AL80" s="90"/>
      <c r="AM80" s="90"/>
      <c r="AN80" s="91"/>
      <c r="AO80" s="89"/>
      <c r="AP80" s="90"/>
      <c r="AQ80" s="90"/>
      <c r="AR80" s="90"/>
      <c r="AS80" s="91"/>
      <c r="AT80" s="538"/>
      <c r="AU80" s="538"/>
      <c r="AV80" s="538"/>
      <c r="AW80" s="538"/>
      <c r="AX80" s="539"/>
      <c r="AY80" s="10"/>
      <c r="AZ80" s="10"/>
      <c r="BA80" s="10"/>
      <c r="BB80" s="10"/>
      <c r="BC80" s="10"/>
    </row>
    <row r="81" spans="1:60" ht="22.5" hidden="1" customHeight="1">
      <c r="A81" s="529"/>
      <c r="B81" s="530"/>
      <c r="C81" s="530"/>
      <c r="D81" s="530"/>
      <c r="E81" s="530"/>
      <c r="F81" s="531"/>
      <c r="G81" s="239"/>
      <c r="H81" s="239"/>
      <c r="I81" s="239"/>
      <c r="J81" s="239"/>
      <c r="K81" s="239"/>
      <c r="L81" s="239"/>
      <c r="M81" s="239"/>
      <c r="N81" s="239"/>
      <c r="O81" s="239"/>
      <c r="P81" s="239"/>
      <c r="Q81" s="239"/>
      <c r="R81" s="239"/>
      <c r="S81" s="239"/>
      <c r="T81" s="239"/>
      <c r="U81" s="239"/>
      <c r="V81" s="239"/>
      <c r="W81" s="239"/>
      <c r="X81" s="240"/>
      <c r="Y81" s="109" t="s">
        <v>67</v>
      </c>
      <c r="Z81" s="662"/>
      <c r="AA81" s="663"/>
      <c r="AB81" s="203"/>
      <c r="AC81" s="204"/>
      <c r="AD81" s="205"/>
      <c r="AE81" s="89"/>
      <c r="AF81" s="90"/>
      <c r="AG81" s="90"/>
      <c r="AH81" s="90"/>
      <c r="AI81" s="91"/>
      <c r="AJ81" s="89"/>
      <c r="AK81" s="90"/>
      <c r="AL81" s="90"/>
      <c r="AM81" s="90"/>
      <c r="AN81" s="91"/>
      <c r="AO81" s="89"/>
      <c r="AP81" s="90"/>
      <c r="AQ81" s="90"/>
      <c r="AR81" s="90"/>
      <c r="AS81" s="91"/>
      <c r="AT81" s="89"/>
      <c r="AU81" s="90"/>
      <c r="AV81" s="90"/>
      <c r="AW81" s="90"/>
      <c r="AX81" s="349"/>
      <c r="AY81" s="10"/>
      <c r="AZ81" s="10"/>
      <c r="BA81" s="10"/>
      <c r="BB81" s="10"/>
      <c r="BC81" s="10"/>
      <c r="BD81" s="10"/>
      <c r="BE81" s="10"/>
      <c r="BF81" s="10"/>
      <c r="BG81" s="10"/>
      <c r="BH81" s="10"/>
    </row>
    <row r="82" spans="1:60" ht="32.25" customHeight="1">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c r="A83" s="121"/>
      <c r="B83" s="122"/>
      <c r="C83" s="122"/>
      <c r="D83" s="122"/>
      <c r="E83" s="122"/>
      <c r="F83" s="123"/>
      <c r="G83" s="296" t="s">
        <v>396</v>
      </c>
      <c r="H83" s="296"/>
      <c r="I83" s="296"/>
      <c r="J83" s="296"/>
      <c r="K83" s="296"/>
      <c r="L83" s="296"/>
      <c r="M83" s="296"/>
      <c r="N83" s="296"/>
      <c r="O83" s="296"/>
      <c r="P83" s="296"/>
      <c r="Q83" s="296"/>
      <c r="R83" s="296"/>
      <c r="S83" s="296"/>
      <c r="T83" s="296"/>
      <c r="U83" s="296"/>
      <c r="V83" s="296"/>
      <c r="W83" s="296"/>
      <c r="X83" s="296"/>
      <c r="Y83" s="535" t="s">
        <v>17</v>
      </c>
      <c r="Z83" s="536"/>
      <c r="AA83" s="537"/>
      <c r="AB83" s="664" t="s">
        <v>409</v>
      </c>
      <c r="AC83" s="116"/>
      <c r="AD83" s="117"/>
      <c r="AE83" s="206">
        <v>4788</v>
      </c>
      <c r="AF83" s="207"/>
      <c r="AG83" s="207"/>
      <c r="AH83" s="207"/>
      <c r="AI83" s="207"/>
      <c r="AJ83" s="206">
        <v>3664</v>
      </c>
      <c r="AK83" s="207"/>
      <c r="AL83" s="207"/>
      <c r="AM83" s="207"/>
      <c r="AN83" s="207"/>
      <c r="AO83" s="206">
        <v>2929</v>
      </c>
      <c r="AP83" s="207"/>
      <c r="AQ83" s="207"/>
      <c r="AR83" s="207"/>
      <c r="AS83" s="207"/>
      <c r="AT83" s="89">
        <v>4328</v>
      </c>
      <c r="AU83" s="90"/>
      <c r="AV83" s="90"/>
      <c r="AW83" s="90"/>
      <c r="AX83" s="349"/>
    </row>
    <row r="84" spans="1:60" ht="47.1" customHeight="1">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199" t="s">
        <v>59</v>
      </c>
      <c r="Z84" s="110"/>
      <c r="AA84" s="111"/>
      <c r="AB84" s="92" t="s">
        <v>410</v>
      </c>
      <c r="AC84" s="93"/>
      <c r="AD84" s="94"/>
      <c r="AE84" s="92" t="s">
        <v>429</v>
      </c>
      <c r="AF84" s="93"/>
      <c r="AG84" s="93"/>
      <c r="AH84" s="93"/>
      <c r="AI84" s="94"/>
      <c r="AJ84" s="92" t="s">
        <v>430</v>
      </c>
      <c r="AK84" s="93"/>
      <c r="AL84" s="93"/>
      <c r="AM84" s="93"/>
      <c r="AN84" s="94"/>
      <c r="AO84" s="92" t="s">
        <v>431</v>
      </c>
      <c r="AP84" s="93"/>
      <c r="AQ84" s="93"/>
      <c r="AR84" s="93"/>
      <c r="AS84" s="94"/>
      <c r="AT84" s="92" t="s">
        <v>428</v>
      </c>
      <c r="AU84" s="93"/>
      <c r="AV84" s="93"/>
      <c r="AW84" s="93"/>
      <c r="AX84" s="264"/>
    </row>
    <row r="85" spans="1:60" ht="32.25" hidden="1" customHeight="1">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9"/>
    </row>
    <row r="87" spans="1:60" ht="47.1" hidden="1" customHeight="1">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4"/>
    </row>
    <row r="88" spans="1:60" ht="32.25" hidden="1" customHeight="1">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9"/>
    </row>
    <row r="90" spans="1:60" ht="47.1" hidden="1" customHeight="1">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4"/>
    </row>
    <row r="91" spans="1:60" ht="32.25" hidden="1" customHeight="1">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65"/>
      <c r="Y92" s="535" t="s">
        <v>17</v>
      </c>
      <c r="Z92" s="536"/>
      <c r="AA92" s="537"/>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9"/>
    </row>
    <row r="93" spans="1:60" ht="47.1" hidden="1" customHeight="1">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66"/>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4"/>
    </row>
    <row r="94" spans="1:60" ht="32.25" hidden="1" customHeight="1">
      <c r="A94" s="362"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7"/>
      <c r="Z94" s="668"/>
      <c r="AA94" s="669"/>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0" t="s">
        <v>75</v>
      </c>
      <c r="AU94" s="671"/>
      <c r="AV94" s="671"/>
      <c r="AW94" s="671"/>
      <c r="AX94" s="672"/>
    </row>
    <row r="95" spans="1:60" ht="22.5" hidden="1" customHeight="1">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9"/>
    </row>
    <row r="96" spans="1:60" ht="47.1" hidden="1" customHeight="1">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4"/>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1"/>
      <c r="B98" s="602"/>
      <c r="C98" s="532" t="s">
        <v>397</v>
      </c>
      <c r="D98" s="533"/>
      <c r="E98" s="533"/>
      <c r="F98" s="533"/>
      <c r="G98" s="533"/>
      <c r="H98" s="533"/>
      <c r="I98" s="533"/>
      <c r="J98" s="533"/>
      <c r="K98" s="534"/>
      <c r="L98" s="176">
        <v>84.941999999999993</v>
      </c>
      <c r="M98" s="177"/>
      <c r="N98" s="177"/>
      <c r="O98" s="177"/>
      <c r="P98" s="177"/>
      <c r="Q98" s="178"/>
      <c r="R98" s="176"/>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c r="A99" s="601"/>
      <c r="B99" s="602"/>
      <c r="C99" s="596" t="s">
        <v>398</v>
      </c>
      <c r="D99" s="597"/>
      <c r="E99" s="597"/>
      <c r="F99" s="597"/>
      <c r="G99" s="597"/>
      <c r="H99" s="597"/>
      <c r="I99" s="597"/>
      <c r="J99" s="597"/>
      <c r="K99" s="598"/>
      <c r="L99" s="176">
        <v>1.6140000000000001</v>
      </c>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c r="A100" s="601"/>
      <c r="B100" s="602"/>
      <c r="C100" s="596"/>
      <c r="D100" s="597"/>
      <c r="E100" s="597"/>
      <c r="F100" s="597"/>
      <c r="G100" s="597"/>
      <c r="H100" s="597"/>
      <c r="I100" s="597"/>
      <c r="J100" s="597"/>
      <c r="K100" s="598"/>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c r="A101" s="601"/>
      <c r="B101" s="602"/>
      <c r="C101" s="596"/>
      <c r="D101" s="597"/>
      <c r="E101" s="597"/>
      <c r="F101" s="597"/>
      <c r="G101" s="597"/>
      <c r="H101" s="597"/>
      <c r="I101" s="597"/>
      <c r="J101" s="597"/>
      <c r="K101" s="598"/>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c r="A102" s="601"/>
      <c r="B102" s="602"/>
      <c r="C102" s="596"/>
      <c r="D102" s="597"/>
      <c r="E102" s="597"/>
      <c r="F102" s="597"/>
      <c r="G102" s="597"/>
      <c r="H102" s="597"/>
      <c r="I102" s="597"/>
      <c r="J102" s="597"/>
      <c r="K102" s="598"/>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c r="A103" s="601"/>
      <c r="B103" s="602"/>
      <c r="C103" s="605"/>
      <c r="D103" s="606"/>
      <c r="E103" s="606"/>
      <c r="F103" s="606"/>
      <c r="G103" s="606"/>
      <c r="H103" s="606"/>
      <c r="I103" s="606"/>
      <c r="J103" s="606"/>
      <c r="K103" s="607"/>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c r="A104" s="603"/>
      <c r="B104" s="604"/>
      <c r="C104" s="590" t="s">
        <v>22</v>
      </c>
      <c r="D104" s="591"/>
      <c r="E104" s="591"/>
      <c r="F104" s="591"/>
      <c r="G104" s="591"/>
      <c r="H104" s="591"/>
      <c r="I104" s="591"/>
      <c r="J104" s="591"/>
      <c r="K104" s="592"/>
      <c r="L104" s="593">
        <f>SUM(L98:Q103)</f>
        <v>86.555999999999997</v>
      </c>
      <c r="M104" s="594"/>
      <c r="N104" s="594"/>
      <c r="O104" s="594"/>
      <c r="P104" s="594"/>
      <c r="Q104" s="595"/>
      <c r="R104" s="593">
        <f>SUM(R98:W103)</f>
        <v>0</v>
      </c>
      <c r="S104" s="594"/>
      <c r="T104" s="594"/>
      <c r="U104" s="594"/>
      <c r="V104" s="594"/>
      <c r="W104" s="595"/>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55.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380</v>
      </c>
      <c r="AE108" s="343"/>
      <c r="AF108" s="343"/>
      <c r="AG108" s="339" t="s">
        <v>399</v>
      </c>
      <c r="AH108" s="340"/>
      <c r="AI108" s="340"/>
      <c r="AJ108" s="340"/>
      <c r="AK108" s="340"/>
      <c r="AL108" s="340"/>
      <c r="AM108" s="340"/>
      <c r="AN108" s="340"/>
      <c r="AO108" s="340"/>
      <c r="AP108" s="340"/>
      <c r="AQ108" s="340"/>
      <c r="AR108" s="340"/>
      <c r="AS108" s="340"/>
      <c r="AT108" s="340"/>
      <c r="AU108" s="340"/>
      <c r="AV108" s="340"/>
      <c r="AW108" s="340"/>
      <c r="AX108" s="341"/>
    </row>
    <row r="109" spans="1:50" ht="51"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4" t="s">
        <v>380</v>
      </c>
      <c r="AE109" s="295"/>
      <c r="AF109" s="295"/>
      <c r="AG109" s="274" t="s">
        <v>400</v>
      </c>
      <c r="AH109" s="251"/>
      <c r="AI109" s="251"/>
      <c r="AJ109" s="251"/>
      <c r="AK109" s="251"/>
      <c r="AL109" s="251"/>
      <c r="AM109" s="251"/>
      <c r="AN109" s="251"/>
      <c r="AO109" s="251"/>
      <c r="AP109" s="251"/>
      <c r="AQ109" s="251"/>
      <c r="AR109" s="251"/>
      <c r="AS109" s="251"/>
      <c r="AT109" s="251"/>
      <c r="AU109" s="251"/>
      <c r="AV109" s="251"/>
      <c r="AW109" s="251"/>
      <c r="AX109" s="275"/>
    </row>
    <row r="110" spans="1:50" ht="44.2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380</v>
      </c>
      <c r="AE110" s="325"/>
      <c r="AF110" s="325"/>
      <c r="AG110" s="334" t="s">
        <v>401</v>
      </c>
      <c r="AH110" s="239"/>
      <c r="AI110" s="239"/>
      <c r="AJ110" s="239"/>
      <c r="AK110" s="239"/>
      <c r="AL110" s="239"/>
      <c r="AM110" s="239"/>
      <c r="AN110" s="239"/>
      <c r="AO110" s="239"/>
      <c r="AP110" s="239"/>
      <c r="AQ110" s="239"/>
      <c r="AR110" s="239"/>
      <c r="AS110" s="239"/>
      <c r="AT110" s="239"/>
      <c r="AU110" s="239"/>
      <c r="AV110" s="239"/>
      <c r="AW110" s="239"/>
      <c r="AX110" s="320"/>
    </row>
    <row r="111" spans="1:50" ht="19.350000000000001" customHeight="1">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404</v>
      </c>
      <c r="AE111" s="269"/>
      <c r="AF111" s="269"/>
      <c r="AG111" s="271" t="s">
        <v>425</v>
      </c>
      <c r="AH111" s="272"/>
      <c r="AI111" s="272"/>
      <c r="AJ111" s="272"/>
      <c r="AK111" s="272"/>
      <c r="AL111" s="272"/>
      <c r="AM111" s="272"/>
      <c r="AN111" s="272"/>
      <c r="AO111" s="272"/>
      <c r="AP111" s="272"/>
      <c r="AQ111" s="272"/>
      <c r="AR111" s="272"/>
      <c r="AS111" s="272"/>
      <c r="AT111" s="272"/>
      <c r="AU111" s="272"/>
      <c r="AV111" s="272"/>
      <c r="AW111" s="272"/>
      <c r="AX111" s="273"/>
    </row>
    <row r="112" spans="1:50" ht="54" customHeight="1">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380</v>
      </c>
      <c r="AE112" s="295"/>
      <c r="AF112" s="295"/>
      <c r="AG112" s="274" t="s">
        <v>402</v>
      </c>
      <c r="AH112" s="251"/>
      <c r="AI112" s="251"/>
      <c r="AJ112" s="251"/>
      <c r="AK112" s="251"/>
      <c r="AL112" s="251"/>
      <c r="AM112" s="251"/>
      <c r="AN112" s="251"/>
      <c r="AO112" s="251"/>
      <c r="AP112" s="251"/>
      <c r="AQ112" s="251"/>
      <c r="AR112" s="251"/>
      <c r="AS112" s="251"/>
      <c r="AT112" s="251"/>
      <c r="AU112" s="251"/>
      <c r="AV112" s="251"/>
      <c r="AW112" s="251"/>
      <c r="AX112" s="275"/>
    </row>
    <row r="113" spans="1:64" ht="41.25" customHeight="1">
      <c r="A113" s="257"/>
      <c r="B113" s="258"/>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380</v>
      </c>
      <c r="AE113" s="295"/>
      <c r="AF113" s="295"/>
      <c r="AG113" s="274" t="s">
        <v>403</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404</v>
      </c>
      <c r="AE114" s="295"/>
      <c r="AF114" s="295"/>
      <c r="AG114" s="274" t="s">
        <v>426</v>
      </c>
      <c r="AH114" s="251"/>
      <c r="AI114" s="251"/>
      <c r="AJ114" s="251"/>
      <c r="AK114" s="251"/>
      <c r="AL114" s="251"/>
      <c r="AM114" s="251"/>
      <c r="AN114" s="251"/>
      <c r="AO114" s="251"/>
      <c r="AP114" s="251"/>
      <c r="AQ114" s="251"/>
      <c r="AR114" s="251"/>
      <c r="AS114" s="251"/>
      <c r="AT114" s="251"/>
      <c r="AU114" s="251"/>
      <c r="AV114" s="251"/>
      <c r="AW114" s="251"/>
      <c r="AX114" s="275"/>
    </row>
    <row r="115" spans="1:64" ht="48" customHeight="1">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380</v>
      </c>
      <c r="AE115" s="295"/>
      <c r="AF115" s="295"/>
      <c r="AG115" s="274" t="s">
        <v>405</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404</v>
      </c>
      <c r="AE116" s="254"/>
      <c r="AF116" s="254"/>
      <c r="AG116" s="582" t="s">
        <v>426</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28.5" customHeight="1">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404</v>
      </c>
      <c r="AE117" s="325"/>
      <c r="AF117" s="329"/>
      <c r="AG117" s="335" t="s">
        <v>426</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2"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380</v>
      </c>
      <c r="AE118" s="269"/>
      <c r="AF118" s="270"/>
      <c r="AG118" s="271" t="s">
        <v>406</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404</v>
      </c>
      <c r="AE119" s="345"/>
      <c r="AF119" s="345"/>
      <c r="AG119" s="274" t="s">
        <v>426</v>
      </c>
      <c r="AH119" s="251"/>
      <c r="AI119" s="251"/>
      <c r="AJ119" s="251"/>
      <c r="AK119" s="251"/>
      <c r="AL119" s="251"/>
      <c r="AM119" s="251"/>
      <c r="AN119" s="251"/>
      <c r="AO119" s="251"/>
      <c r="AP119" s="251"/>
      <c r="AQ119" s="251"/>
      <c r="AR119" s="251"/>
      <c r="AS119" s="251"/>
      <c r="AT119" s="251"/>
      <c r="AU119" s="251"/>
      <c r="AV119" s="251"/>
      <c r="AW119" s="251"/>
      <c r="AX119" s="275"/>
    </row>
    <row r="120" spans="1:64" ht="18" customHeight="1">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380</v>
      </c>
      <c r="AE120" s="295"/>
      <c r="AF120" s="295"/>
      <c r="AG120" s="274" t="s">
        <v>423</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404</v>
      </c>
      <c r="AE121" s="295"/>
      <c r="AF121" s="295"/>
      <c r="AG121" s="334" t="s">
        <v>383</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404</v>
      </c>
      <c r="AE122" s="269"/>
      <c r="AF122" s="269"/>
      <c r="AG122" s="315" t="s">
        <v>424</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c r="A124" s="243"/>
      <c r="B124" s="244"/>
      <c r="C124" s="276" t="s">
        <v>432</v>
      </c>
      <c r="D124" s="277"/>
      <c r="E124" s="277"/>
      <c r="F124" s="277"/>
      <c r="G124" s="277"/>
      <c r="H124" s="277"/>
      <c r="I124" s="277"/>
      <c r="J124" s="277"/>
      <c r="K124" s="277"/>
      <c r="L124" s="277"/>
      <c r="M124" s="277"/>
      <c r="N124" s="277"/>
      <c r="O124" s="278"/>
      <c r="P124" s="285" t="s">
        <v>433</v>
      </c>
      <c r="Q124" s="285"/>
      <c r="R124" s="285"/>
      <c r="S124" s="286"/>
      <c r="T124" s="250" t="s">
        <v>432</v>
      </c>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c r="A125" s="245"/>
      <c r="B125" s="246"/>
      <c r="C125" s="279" t="s">
        <v>432</v>
      </c>
      <c r="D125" s="280"/>
      <c r="E125" s="280"/>
      <c r="F125" s="280"/>
      <c r="G125" s="280"/>
      <c r="H125" s="280"/>
      <c r="I125" s="280"/>
      <c r="J125" s="280"/>
      <c r="K125" s="280"/>
      <c r="L125" s="280"/>
      <c r="M125" s="280"/>
      <c r="N125" s="280"/>
      <c r="O125" s="281"/>
      <c r="P125" s="287" t="s">
        <v>432</v>
      </c>
      <c r="Q125" s="287"/>
      <c r="R125" s="287"/>
      <c r="S125" s="288"/>
      <c r="T125" s="553" t="s">
        <v>433</v>
      </c>
      <c r="U125" s="336"/>
      <c r="V125" s="336"/>
      <c r="W125" s="336"/>
      <c r="X125" s="336"/>
      <c r="Y125" s="336"/>
      <c r="Z125" s="336"/>
      <c r="AA125" s="336"/>
      <c r="AB125" s="336"/>
      <c r="AC125" s="336"/>
      <c r="AD125" s="336"/>
      <c r="AE125" s="336"/>
      <c r="AF125" s="554"/>
      <c r="AG125" s="319"/>
      <c r="AH125" s="239"/>
      <c r="AI125" s="239"/>
      <c r="AJ125" s="239"/>
      <c r="AK125" s="239"/>
      <c r="AL125" s="239"/>
      <c r="AM125" s="239"/>
      <c r="AN125" s="239"/>
      <c r="AO125" s="239"/>
      <c r="AP125" s="239"/>
      <c r="AQ125" s="239"/>
      <c r="AR125" s="239"/>
      <c r="AS125" s="239"/>
      <c r="AT125" s="239"/>
      <c r="AU125" s="239"/>
      <c r="AV125" s="239"/>
      <c r="AW125" s="239"/>
      <c r="AX125" s="320"/>
    </row>
    <row r="126" spans="1:64" ht="33.75" customHeight="1">
      <c r="A126" s="255" t="s">
        <v>58</v>
      </c>
      <c r="B126" s="385"/>
      <c r="C126" s="375" t="s">
        <v>64</v>
      </c>
      <c r="D126" s="423"/>
      <c r="E126" s="423"/>
      <c r="F126" s="424"/>
      <c r="G126" s="379" t="s">
        <v>407</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32.25" customHeight="1" thickBot="1">
      <c r="A127" s="386"/>
      <c r="B127" s="387"/>
      <c r="C127" s="577" t="s">
        <v>68</v>
      </c>
      <c r="D127" s="578"/>
      <c r="E127" s="578"/>
      <c r="F127" s="579"/>
      <c r="G127" s="580" t="s">
        <v>408</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01.25" customHeight="1" thickBot="1">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9" customHeight="1" thickBot="1">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c r="A133" s="549"/>
      <c r="B133" s="550"/>
      <c r="C133" s="550"/>
      <c r="D133" s="550"/>
      <c r="E133" s="551"/>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4.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5" t="s">
        <v>224</v>
      </c>
      <c r="B137" s="312"/>
      <c r="C137" s="312"/>
      <c r="D137" s="312"/>
      <c r="E137" s="312"/>
      <c r="F137" s="312"/>
      <c r="G137" s="540" t="s">
        <v>383</v>
      </c>
      <c r="H137" s="541"/>
      <c r="I137" s="541"/>
      <c r="J137" s="541"/>
      <c r="K137" s="541"/>
      <c r="L137" s="541"/>
      <c r="M137" s="541"/>
      <c r="N137" s="541"/>
      <c r="O137" s="541"/>
      <c r="P137" s="542"/>
      <c r="Q137" s="312" t="s">
        <v>225</v>
      </c>
      <c r="R137" s="312"/>
      <c r="S137" s="312"/>
      <c r="T137" s="312"/>
      <c r="U137" s="312"/>
      <c r="V137" s="312"/>
      <c r="W137" s="552" t="s">
        <v>382</v>
      </c>
      <c r="X137" s="541"/>
      <c r="Y137" s="541"/>
      <c r="Z137" s="541"/>
      <c r="AA137" s="541"/>
      <c r="AB137" s="541"/>
      <c r="AC137" s="541"/>
      <c r="AD137" s="541"/>
      <c r="AE137" s="541"/>
      <c r="AF137" s="542"/>
      <c r="AG137" s="312" t="s">
        <v>226</v>
      </c>
      <c r="AH137" s="312"/>
      <c r="AI137" s="312"/>
      <c r="AJ137" s="312"/>
      <c r="AK137" s="312"/>
      <c r="AL137" s="312"/>
      <c r="AM137" s="512">
        <v>51</v>
      </c>
      <c r="AN137" s="513"/>
      <c r="AO137" s="513"/>
      <c r="AP137" s="513"/>
      <c r="AQ137" s="513"/>
      <c r="AR137" s="513"/>
      <c r="AS137" s="513"/>
      <c r="AT137" s="513"/>
      <c r="AU137" s="513"/>
      <c r="AV137" s="514"/>
      <c r="AW137" s="12"/>
      <c r="AX137" s="13"/>
    </row>
    <row r="138" spans="1:50" ht="19.899999999999999" customHeight="1" thickBot="1">
      <c r="A138" s="516" t="s">
        <v>227</v>
      </c>
      <c r="B138" s="421"/>
      <c r="C138" s="421"/>
      <c r="D138" s="421"/>
      <c r="E138" s="421"/>
      <c r="F138" s="421"/>
      <c r="G138" s="309" t="s">
        <v>388</v>
      </c>
      <c r="H138" s="310"/>
      <c r="I138" s="310"/>
      <c r="J138" s="310"/>
      <c r="K138" s="310"/>
      <c r="L138" s="310"/>
      <c r="M138" s="310"/>
      <c r="N138" s="310"/>
      <c r="O138" s="310"/>
      <c r="P138" s="311"/>
      <c r="Q138" s="421" t="s">
        <v>228</v>
      </c>
      <c r="R138" s="421"/>
      <c r="S138" s="421"/>
      <c r="T138" s="421"/>
      <c r="U138" s="421"/>
      <c r="V138" s="421"/>
      <c r="W138" s="309" t="s">
        <v>389</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7"/>
      <c r="B140" s="398"/>
      <c r="C140" s="398"/>
      <c r="D140" s="398"/>
      <c r="E140" s="398"/>
      <c r="F140" s="399"/>
      <c r="G140" s="52"/>
      <c r="H140" s="53"/>
      <c r="I140" s="53"/>
      <c r="J140" s="53"/>
      <c r="K140" s="53"/>
      <c r="L140" s="53"/>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53"/>
      <c r="AS140" s="53"/>
      <c r="AT140" s="53"/>
      <c r="AU140" s="53"/>
      <c r="AV140" s="53"/>
      <c r="AW140" s="53"/>
      <c r="AX140" s="54"/>
    </row>
    <row r="141" spans="1:50" ht="28.35" customHeight="1">
      <c r="A141" s="397"/>
      <c r="B141" s="398"/>
      <c r="C141" s="398"/>
      <c r="D141" s="398"/>
      <c r="E141" s="398"/>
      <c r="F141" s="399"/>
      <c r="G141" s="52"/>
      <c r="H141" s="53"/>
      <c r="I141" s="53"/>
      <c r="J141" s="53"/>
      <c r="K141" s="53"/>
      <c r="L141" s="53"/>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53"/>
      <c r="AS141" s="53"/>
      <c r="AT141" s="53"/>
      <c r="AU141" s="53"/>
      <c r="AV141" s="53"/>
      <c r="AW141" s="53"/>
      <c r="AX141" s="54"/>
    </row>
    <row r="142" spans="1:50" ht="28.35" customHeight="1">
      <c r="A142" s="397"/>
      <c r="B142" s="398"/>
      <c r="C142" s="398"/>
      <c r="D142" s="398"/>
      <c r="E142" s="398"/>
      <c r="F142" s="399"/>
      <c r="G142" s="52"/>
      <c r="H142" s="53"/>
      <c r="I142" s="53"/>
      <c r="J142" s="53"/>
      <c r="K142" s="53"/>
      <c r="L142" s="53"/>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53"/>
      <c r="AS142" s="53"/>
      <c r="AT142" s="53"/>
      <c r="AU142" s="53"/>
      <c r="AV142" s="53"/>
      <c r="AW142" s="53"/>
      <c r="AX142" s="54"/>
    </row>
    <row r="143" spans="1:50" ht="28.35" customHeight="1">
      <c r="A143" s="397"/>
      <c r="B143" s="398"/>
      <c r="C143" s="398"/>
      <c r="D143" s="398"/>
      <c r="E143" s="398"/>
      <c r="F143" s="399"/>
      <c r="G143" s="52"/>
      <c r="H143" s="53"/>
      <c r="I143" s="53"/>
      <c r="J143" s="53"/>
      <c r="K143" s="53"/>
      <c r="L143" s="53"/>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53"/>
      <c r="AS143" s="53"/>
      <c r="AT143" s="53"/>
      <c r="AU143" s="53"/>
      <c r="AV143" s="53"/>
      <c r="AW143" s="53"/>
      <c r="AX143" s="54"/>
    </row>
    <row r="144" spans="1:50" ht="28.35" customHeight="1">
      <c r="A144" s="397"/>
      <c r="B144" s="398"/>
      <c r="C144" s="398"/>
      <c r="D144" s="398"/>
      <c r="E144" s="398"/>
      <c r="F144" s="399"/>
      <c r="G144" s="52"/>
      <c r="H144" s="53"/>
      <c r="I144" s="53"/>
      <c r="J144" s="53"/>
      <c r="K144" s="53"/>
      <c r="L144" s="53"/>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53"/>
      <c r="AS144" s="53"/>
      <c r="AT144" s="53"/>
      <c r="AU144" s="53"/>
      <c r="AV144" s="53"/>
      <c r="AW144" s="53"/>
      <c r="AX144" s="54"/>
    </row>
    <row r="145" spans="1:50" ht="28.35" customHeight="1">
      <c r="A145" s="397"/>
      <c r="B145" s="398"/>
      <c r="C145" s="398"/>
      <c r="D145" s="398"/>
      <c r="E145" s="398"/>
      <c r="F145" s="399"/>
      <c r="G145" s="52"/>
      <c r="H145" s="53"/>
      <c r="I145" s="53"/>
      <c r="J145" s="53"/>
      <c r="K145" s="53"/>
      <c r="L145" s="53"/>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53"/>
      <c r="AS145" s="53"/>
      <c r="AT145" s="53"/>
      <c r="AU145" s="53"/>
      <c r="AV145" s="53"/>
      <c r="AW145" s="53"/>
      <c r="AX145" s="54"/>
    </row>
    <row r="146" spans="1:50" ht="28.35" customHeight="1">
      <c r="A146" s="397"/>
      <c r="B146" s="398"/>
      <c r="C146" s="398"/>
      <c r="D146" s="398"/>
      <c r="E146" s="398"/>
      <c r="F146" s="399"/>
      <c r="G146" s="52"/>
      <c r="H146" s="53"/>
      <c r="I146" s="53"/>
      <c r="J146" s="53"/>
      <c r="K146" s="53"/>
      <c r="L146" s="53"/>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53"/>
      <c r="AS146" s="53"/>
      <c r="AT146" s="53"/>
      <c r="AU146" s="53"/>
      <c r="AV146" s="53"/>
      <c r="AW146" s="53"/>
      <c r="AX146" s="54"/>
    </row>
    <row r="147" spans="1:50" ht="28.35" customHeight="1">
      <c r="A147" s="397"/>
      <c r="B147" s="398"/>
      <c r="C147" s="398"/>
      <c r="D147" s="398"/>
      <c r="E147" s="398"/>
      <c r="F147" s="399"/>
      <c r="G147" s="52"/>
      <c r="H147" s="53"/>
      <c r="I147" s="53"/>
      <c r="J147" s="53"/>
      <c r="K147" s="53"/>
      <c r="L147" s="53"/>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53"/>
      <c r="AS147" s="53"/>
      <c r="AT147" s="53"/>
      <c r="AU147" s="53"/>
      <c r="AV147" s="53"/>
      <c r="AW147" s="53"/>
      <c r="AX147" s="54"/>
    </row>
    <row r="148" spans="1:50" ht="28.35" customHeight="1">
      <c r="A148" s="397"/>
      <c r="B148" s="398"/>
      <c r="C148" s="398"/>
      <c r="D148" s="398"/>
      <c r="E148" s="398"/>
      <c r="F148" s="399"/>
      <c r="G148" s="52"/>
      <c r="H148" s="53"/>
      <c r="I148" s="53"/>
      <c r="J148" s="53"/>
      <c r="K148" s="53"/>
      <c r="L148" s="53"/>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53"/>
      <c r="AS148" s="53"/>
      <c r="AT148" s="53"/>
      <c r="AU148" s="53"/>
      <c r="AV148" s="53"/>
      <c r="AW148" s="53"/>
      <c r="AX148" s="54"/>
    </row>
    <row r="149" spans="1:50" ht="28.35" customHeight="1">
      <c r="A149" s="397"/>
      <c r="B149" s="398"/>
      <c r="C149" s="398"/>
      <c r="D149" s="398"/>
      <c r="E149" s="398"/>
      <c r="F149" s="399"/>
      <c r="G149" s="52"/>
      <c r="H149" s="53"/>
      <c r="I149" s="53"/>
      <c r="J149" s="53"/>
      <c r="K149" s="53"/>
      <c r="L149" s="53"/>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53"/>
      <c r="AS149" s="53"/>
      <c r="AT149" s="53"/>
      <c r="AU149" s="53"/>
      <c r="AV149" s="53"/>
      <c r="AW149" s="53"/>
      <c r="AX149" s="54"/>
    </row>
    <row r="150" spans="1:50" ht="28.35" customHeight="1">
      <c r="A150" s="397"/>
      <c r="B150" s="398"/>
      <c r="C150" s="398"/>
      <c r="D150" s="398"/>
      <c r="E150" s="398"/>
      <c r="F150" s="399"/>
      <c r="G150" s="52"/>
      <c r="H150" s="53"/>
      <c r="I150" s="53"/>
      <c r="J150" s="53"/>
      <c r="K150" s="53"/>
      <c r="L150" s="53"/>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53"/>
      <c r="AS150" s="53"/>
      <c r="AT150" s="53"/>
      <c r="AU150" s="53"/>
      <c r="AV150" s="53"/>
      <c r="AW150" s="53"/>
      <c r="AX150" s="54"/>
    </row>
    <row r="151" spans="1:50" ht="28.35" customHeight="1">
      <c r="A151" s="397"/>
      <c r="B151" s="398"/>
      <c r="C151" s="398"/>
      <c r="D151" s="398"/>
      <c r="E151" s="398"/>
      <c r="F151" s="399"/>
      <c r="G151" s="52"/>
      <c r="H151" s="53"/>
      <c r="I151" s="53"/>
      <c r="J151" s="53"/>
      <c r="K151" s="53"/>
      <c r="L151" s="53"/>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53"/>
      <c r="AS151" s="53"/>
      <c r="AT151" s="53"/>
      <c r="AU151" s="53"/>
      <c r="AV151" s="53"/>
      <c r="AW151" s="53"/>
      <c r="AX151" s="54"/>
    </row>
    <row r="152" spans="1:50" ht="28.35" customHeight="1">
      <c r="A152" s="397"/>
      <c r="B152" s="398"/>
      <c r="C152" s="398"/>
      <c r="D152" s="398"/>
      <c r="E152" s="398"/>
      <c r="F152" s="399"/>
      <c r="G152" s="52"/>
      <c r="H152" s="53"/>
      <c r="I152" s="53"/>
      <c r="J152" s="53"/>
      <c r="K152" s="53"/>
      <c r="L152" s="53"/>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53"/>
      <c r="AS152" s="53"/>
      <c r="AT152" s="53"/>
      <c r="AU152" s="53"/>
      <c r="AV152" s="53"/>
      <c r="AW152" s="53"/>
      <c r="AX152" s="54"/>
    </row>
    <row r="153" spans="1:50" ht="28.35" customHeight="1">
      <c r="A153" s="397"/>
      <c r="B153" s="398"/>
      <c r="C153" s="398"/>
      <c r="D153" s="398"/>
      <c r="E153" s="398"/>
      <c r="F153" s="399"/>
      <c r="G153" s="52"/>
      <c r="H153" s="53"/>
      <c r="I153" s="53"/>
      <c r="J153" s="53"/>
      <c r="K153" s="53"/>
      <c r="L153" s="53"/>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53"/>
      <c r="AS153" s="53"/>
      <c r="AT153" s="53"/>
      <c r="AU153" s="53"/>
      <c r="AV153" s="53"/>
      <c r="AW153" s="53"/>
      <c r="AX153" s="54"/>
    </row>
    <row r="154" spans="1:50" ht="28.35" customHeight="1">
      <c r="A154" s="397"/>
      <c r="B154" s="398"/>
      <c r="C154" s="398"/>
      <c r="D154" s="398"/>
      <c r="E154" s="398"/>
      <c r="F154" s="399"/>
      <c r="G154" s="52"/>
      <c r="H154" s="53"/>
      <c r="I154" s="53"/>
      <c r="J154" s="53"/>
      <c r="K154" s="53"/>
      <c r="L154" s="53"/>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53"/>
      <c r="AS154" s="53"/>
      <c r="AT154" s="53"/>
      <c r="AU154" s="53"/>
      <c r="AV154" s="53"/>
      <c r="AW154" s="53"/>
      <c r="AX154" s="54"/>
    </row>
    <row r="155" spans="1:50" ht="28.35" customHeight="1">
      <c r="A155" s="397"/>
      <c r="B155" s="398"/>
      <c r="C155" s="398"/>
      <c r="D155" s="398"/>
      <c r="E155" s="398"/>
      <c r="F155" s="399"/>
      <c r="G155" s="52"/>
      <c r="H155" s="53"/>
      <c r="I155" s="53"/>
      <c r="J155" s="53"/>
      <c r="K155" s="53"/>
      <c r="L155" s="53"/>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53"/>
      <c r="AS155" s="53"/>
      <c r="AT155" s="53"/>
      <c r="AU155" s="53"/>
      <c r="AV155" s="53"/>
      <c r="AW155" s="53"/>
      <c r="AX155" s="54"/>
    </row>
    <row r="156" spans="1:50" ht="28.35" customHeight="1">
      <c r="A156" s="397"/>
      <c r="B156" s="398"/>
      <c r="C156" s="398"/>
      <c r="D156" s="398"/>
      <c r="E156" s="398"/>
      <c r="F156" s="399"/>
      <c r="G156" s="52"/>
      <c r="H156" s="53"/>
      <c r="I156" s="53"/>
      <c r="J156" s="53"/>
      <c r="K156" s="53"/>
      <c r="L156" s="53"/>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53"/>
      <c r="AS156" s="53"/>
      <c r="AT156" s="53"/>
      <c r="AU156" s="53"/>
      <c r="AV156" s="53"/>
      <c r="AW156" s="53"/>
      <c r="AX156" s="54"/>
    </row>
    <row r="157" spans="1:50" ht="28.35" customHeight="1">
      <c r="A157" s="397"/>
      <c r="B157" s="398"/>
      <c r="C157" s="398"/>
      <c r="D157" s="398"/>
      <c r="E157" s="398"/>
      <c r="F157" s="399"/>
      <c r="G157" s="52"/>
      <c r="H157" s="53"/>
      <c r="I157" s="53"/>
      <c r="J157" s="53"/>
      <c r="K157" s="53"/>
      <c r="L157" s="53"/>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53"/>
      <c r="AS157" s="53"/>
      <c r="AT157" s="53"/>
      <c r="AU157" s="53"/>
      <c r="AV157" s="53"/>
      <c r="AW157" s="53"/>
      <c r="AX157" s="54"/>
    </row>
    <row r="158" spans="1:50" ht="28.35" customHeight="1">
      <c r="A158" s="397"/>
      <c r="B158" s="398"/>
      <c r="C158" s="398"/>
      <c r="D158" s="398"/>
      <c r="E158" s="398"/>
      <c r="F158" s="399"/>
      <c r="G158" s="52"/>
      <c r="H158" s="53"/>
      <c r="I158" s="53"/>
      <c r="J158" s="53"/>
      <c r="K158" s="53"/>
      <c r="L158" s="53"/>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53"/>
      <c r="AS158" s="53"/>
      <c r="AT158" s="53"/>
      <c r="AU158" s="53"/>
      <c r="AV158" s="53"/>
      <c r="AW158" s="53"/>
      <c r="AX158" s="54"/>
    </row>
    <row r="159" spans="1:50" ht="28.35" customHeight="1">
      <c r="A159" s="397"/>
      <c r="B159" s="398"/>
      <c r="C159" s="398"/>
      <c r="D159" s="398"/>
      <c r="E159" s="398"/>
      <c r="F159" s="399"/>
      <c r="G159" s="52"/>
      <c r="H159" s="53"/>
      <c r="I159" s="53"/>
      <c r="J159" s="53"/>
      <c r="K159" s="53"/>
      <c r="L159" s="53"/>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53"/>
      <c r="AS159" s="53"/>
      <c r="AT159" s="53"/>
      <c r="AU159" s="53"/>
      <c r="AV159" s="53"/>
      <c r="AW159" s="53"/>
      <c r="AX159" s="54"/>
    </row>
    <row r="160" spans="1:50" ht="28.35" customHeight="1">
      <c r="A160" s="397"/>
      <c r="B160" s="398"/>
      <c r="C160" s="398"/>
      <c r="D160" s="398"/>
      <c r="E160" s="398"/>
      <c r="F160" s="399"/>
      <c r="G160" s="52"/>
      <c r="H160" s="53"/>
      <c r="I160" s="53"/>
      <c r="J160" s="53"/>
      <c r="K160" s="53"/>
      <c r="L160" s="53"/>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53"/>
      <c r="AS160" s="53"/>
      <c r="AT160" s="53"/>
      <c r="AU160" s="53"/>
      <c r="AV160" s="53"/>
      <c r="AW160" s="53"/>
      <c r="AX160" s="54"/>
    </row>
    <row r="161" spans="1:50" ht="28.35" customHeight="1">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5.5" customHeight="1" thickBot="1">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413</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397</v>
      </c>
      <c r="H180" s="354"/>
      <c r="I180" s="354"/>
      <c r="J180" s="354"/>
      <c r="K180" s="355"/>
      <c r="L180" s="356" t="s">
        <v>411</v>
      </c>
      <c r="M180" s="357"/>
      <c r="N180" s="357"/>
      <c r="O180" s="357"/>
      <c r="P180" s="357"/>
      <c r="Q180" s="357"/>
      <c r="R180" s="357"/>
      <c r="S180" s="357"/>
      <c r="T180" s="357"/>
      <c r="U180" s="357"/>
      <c r="V180" s="357"/>
      <c r="W180" s="357"/>
      <c r="X180" s="358"/>
      <c r="Y180" s="388">
        <v>35</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c r="A181" s="362"/>
      <c r="B181" s="363"/>
      <c r="C181" s="363"/>
      <c r="D181" s="363"/>
      <c r="E181" s="363"/>
      <c r="F181" s="364"/>
      <c r="G181" s="403" t="s">
        <v>398</v>
      </c>
      <c r="H181" s="404"/>
      <c r="I181" s="404"/>
      <c r="J181" s="404"/>
      <c r="K181" s="405"/>
      <c r="L181" s="406" t="s">
        <v>412</v>
      </c>
      <c r="M181" s="407"/>
      <c r="N181" s="407"/>
      <c r="O181" s="407"/>
      <c r="P181" s="407"/>
      <c r="Q181" s="407"/>
      <c r="R181" s="407"/>
      <c r="S181" s="407"/>
      <c r="T181" s="407"/>
      <c r="U181" s="407"/>
      <c r="V181" s="407"/>
      <c r="W181" s="407"/>
      <c r="X181" s="408"/>
      <c r="Y181" s="409">
        <v>0.6</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c r="A190" s="362"/>
      <c r="B190" s="363"/>
      <c r="C190" s="363"/>
      <c r="D190" s="363"/>
      <c r="E190" s="363"/>
      <c r="F190" s="364"/>
      <c r="G190" s="556" t="s">
        <v>22</v>
      </c>
      <c r="H190" s="557"/>
      <c r="I190" s="557"/>
      <c r="J190" s="557"/>
      <c r="K190" s="557"/>
      <c r="L190" s="558"/>
      <c r="M190" s="147"/>
      <c r="N190" s="147"/>
      <c r="O190" s="147"/>
      <c r="P190" s="147"/>
      <c r="Q190" s="147"/>
      <c r="R190" s="147"/>
      <c r="S190" s="147"/>
      <c r="T190" s="147"/>
      <c r="U190" s="147"/>
      <c r="V190" s="147"/>
      <c r="W190" s="147"/>
      <c r="X190" s="148"/>
      <c r="Y190" s="559">
        <f>SUM(Y180:AB189)</f>
        <v>35.6</v>
      </c>
      <c r="Z190" s="560"/>
      <c r="AA190" s="560"/>
      <c r="AB190" s="561"/>
      <c r="AC190" s="556" t="s">
        <v>22</v>
      </c>
      <c r="AD190" s="557"/>
      <c r="AE190" s="557"/>
      <c r="AF190" s="557"/>
      <c r="AG190" s="557"/>
      <c r="AH190" s="558"/>
      <c r="AI190" s="147"/>
      <c r="AJ190" s="147"/>
      <c r="AK190" s="147"/>
      <c r="AL190" s="147"/>
      <c r="AM190" s="147"/>
      <c r="AN190" s="147"/>
      <c r="AO190" s="147"/>
      <c r="AP190" s="147"/>
      <c r="AQ190" s="147"/>
      <c r="AR190" s="147"/>
      <c r="AS190" s="147"/>
      <c r="AT190" s="148"/>
      <c r="AU190" s="559">
        <f>SUM(AU180:AX189)</f>
        <v>0</v>
      </c>
      <c r="AV190" s="560"/>
      <c r="AW190" s="560"/>
      <c r="AX190" s="562"/>
    </row>
    <row r="191" spans="1:50" ht="24" customHeight="1">
      <c r="A191" s="362"/>
      <c r="B191" s="363"/>
      <c r="C191" s="363"/>
      <c r="D191" s="363"/>
      <c r="E191" s="363"/>
      <c r="F191" s="364"/>
      <c r="G191" s="368" t="s">
        <v>414</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c r="A193" s="362"/>
      <c r="B193" s="363"/>
      <c r="C193" s="363"/>
      <c r="D193" s="363"/>
      <c r="E193" s="363"/>
      <c r="F193" s="364"/>
      <c r="G193" s="353" t="s">
        <v>397</v>
      </c>
      <c r="H193" s="354"/>
      <c r="I193" s="354"/>
      <c r="J193" s="354"/>
      <c r="K193" s="355"/>
      <c r="L193" s="356" t="s">
        <v>411</v>
      </c>
      <c r="M193" s="357"/>
      <c r="N193" s="357"/>
      <c r="O193" s="357"/>
      <c r="P193" s="357"/>
      <c r="Q193" s="357"/>
      <c r="R193" s="357"/>
      <c r="S193" s="357"/>
      <c r="T193" s="357"/>
      <c r="U193" s="357"/>
      <c r="V193" s="357"/>
      <c r="W193" s="357"/>
      <c r="X193" s="358"/>
      <c r="Y193" s="388">
        <v>35</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c r="A203" s="362"/>
      <c r="B203" s="363"/>
      <c r="C203" s="363"/>
      <c r="D203" s="363"/>
      <c r="E203" s="363"/>
      <c r="F203" s="364"/>
      <c r="G203" s="556" t="s">
        <v>22</v>
      </c>
      <c r="H203" s="557"/>
      <c r="I203" s="557"/>
      <c r="J203" s="557"/>
      <c r="K203" s="557"/>
      <c r="L203" s="558"/>
      <c r="M203" s="147"/>
      <c r="N203" s="147"/>
      <c r="O203" s="147"/>
      <c r="P203" s="147"/>
      <c r="Q203" s="147"/>
      <c r="R203" s="147"/>
      <c r="S203" s="147"/>
      <c r="T203" s="147"/>
      <c r="U203" s="147"/>
      <c r="V203" s="147"/>
      <c r="W203" s="147"/>
      <c r="X203" s="148"/>
      <c r="Y203" s="559">
        <f>SUM(Y193:AB202)</f>
        <v>35</v>
      </c>
      <c r="Z203" s="560"/>
      <c r="AA203" s="560"/>
      <c r="AB203" s="561"/>
      <c r="AC203" s="556" t="s">
        <v>22</v>
      </c>
      <c r="AD203" s="557"/>
      <c r="AE203" s="557"/>
      <c r="AF203" s="557"/>
      <c r="AG203" s="557"/>
      <c r="AH203" s="558"/>
      <c r="AI203" s="147"/>
      <c r="AJ203" s="147"/>
      <c r="AK203" s="147"/>
      <c r="AL203" s="147"/>
      <c r="AM203" s="147"/>
      <c r="AN203" s="147"/>
      <c r="AO203" s="147"/>
      <c r="AP203" s="147"/>
      <c r="AQ203" s="147"/>
      <c r="AR203" s="147"/>
      <c r="AS203" s="147"/>
      <c r="AT203" s="148"/>
      <c r="AU203" s="559">
        <f>SUM(AU193:AX202)</f>
        <v>0</v>
      </c>
      <c r="AV203" s="560"/>
      <c r="AW203" s="560"/>
      <c r="AX203" s="562"/>
    </row>
    <row r="204" spans="1:50" ht="20.25" customHeight="1">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c r="A216" s="362"/>
      <c r="B216" s="363"/>
      <c r="C216" s="363"/>
      <c r="D216" s="363"/>
      <c r="E216" s="363"/>
      <c r="F216" s="364"/>
      <c r="G216" s="556" t="s">
        <v>22</v>
      </c>
      <c r="H216" s="557"/>
      <c r="I216" s="557"/>
      <c r="J216" s="557"/>
      <c r="K216" s="557"/>
      <c r="L216" s="558"/>
      <c r="M216" s="147"/>
      <c r="N216" s="147"/>
      <c r="O216" s="147"/>
      <c r="P216" s="147"/>
      <c r="Q216" s="147"/>
      <c r="R216" s="147"/>
      <c r="S216" s="147"/>
      <c r="T216" s="147"/>
      <c r="U216" s="147"/>
      <c r="V216" s="147"/>
      <c r="W216" s="147"/>
      <c r="X216" s="148"/>
      <c r="Y216" s="559">
        <f>SUM(Y206:AB215)</f>
        <v>0</v>
      </c>
      <c r="Z216" s="560"/>
      <c r="AA216" s="560"/>
      <c r="AB216" s="561"/>
      <c r="AC216" s="556" t="s">
        <v>22</v>
      </c>
      <c r="AD216" s="557"/>
      <c r="AE216" s="557"/>
      <c r="AF216" s="557"/>
      <c r="AG216" s="557"/>
      <c r="AH216" s="558"/>
      <c r="AI216" s="147"/>
      <c r="AJ216" s="147"/>
      <c r="AK216" s="147"/>
      <c r="AL216" s="147"/>
      <c r="AM216" s="147"/>
      <c r="AN216" s="147"/>
      <c r="AO216" s="147"/>
      <c r="AP216" s="147"/>
      <c r="AQ216" s="147"/>
      <c r="AR216" s="147"/>
      <c r="AS216" s="147"/>
      <c r="AT216" s="148"/>
      <c r="AU216" s="559">
        <f>SUM(AU206:AX215)</f>
        <v>0</v>
      </c>
      <c r="AV216" s="560"/>
      <c r="AW216" s="560"/>
      <c r="AX216" s="562"/>
    </row>
    <row r="217" spans="1:50" ht="21" hidden="1" customHeight="1">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c r="A229" s="362"/>
      <c r="B229" s="363"/>
      <c r="C229" s="363"/>
      <c r="D229" s="363"/>
      <c r="E229" s="363"/>
      <c r="F229" s="364"/>
      <c r="G229" s="556" t="s">
        <v>22</v>
      </c>
      <c r="H229" s="557"/>
      <c r="I229" s="557"/>
      <c r="J229" s="557"/>
      <c r="K229" s="557"/>
      <c r="L229" s="558"/>
      <c r="M229" s="147"/>
      <c r="N229" s="147"/>
      <c r="O229" s="147"/>
      <c r="P229" s="147"/>
      <c r="Q229" s="147"/>
      <c r="R229" s="147"/>
      <c r="S229" s="147"/>
      <c r="T229" s="147"/>
      <c r="U229" s="147"/>
      <c r="V229" s="147"/>
      <c r="W229" s="147"/>
      <c r="X229" s="148"/>
      <c r="Y229" s="559">
        <f>SUM(Y219:AB228)</f>
        <v>0</v>
      </c>
      <c r="Z229" s="560"/>
      <c r="AA229" s="560"/>
      <c r="AB229" s="561"/>
      <c r="AC229" s="556" t="s">
        <v>22</v>
      </c>
      <c r="AD229" s="557"/>
      <c r="AE229" s="557"/>
      <c r="AF229" s="557"/>
      <c r="AG229" s="557"/>
      <c r="AH229" s="558"/>
      <c r="AI229" s="147"/>
      <c r="AJ229" s="147"/>
      <c r="AK229" s="147"/>
      <c r="AL229" s="147"/>
      <c r="AM229" s="147"/>
      <c r="AN229" s="147"/>
      <c r="AO229" s="147"/>
      <c r="AP229" s="147"/>
      <c r="AQ229" s="147"/>
      <c r="AR229" s="147"/>
      <c r="AS229" s="147"/>
      <c r="AT229" s="148"/>
      <c r="AU229" s="559">
        <f>SUM(AU219:AX228)</f>
        <v>0</v>
      </c>
      <c r="AV229" s="560"/>
      <c r="AW229" s="560"/>
      <c r="AX229" s="562"/>
    </row>
    <row r="230" spans="1:50" ht="0.75"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2" t="s">
        <v>33</v>
      </c>
      <c r="AL235" s="233"/>
      <c r="AM235" s="233"/>
      <c r="AN235" s="233"/>
      <c r="AO235" s="233"/>
      <c r="AP235" s="233"/>
      <c r="AQ235" s="233" t="s">
        <v>23</v>
      </c>
      <c r="AR235" s="233"/>
      <c r="AS235" s="233"/>
      <c r="AT235" s="233"/>
      <c r="AU235" s="84" t="s">
        <v>24</v>
      </c>
      <c r="AV235" s="85"/>
      <c r="AW235" s="85"/>
      <c r="AX235" s="573"/>
    </row>
    <row r="236" spans="1:50" ht="24" customHeight="1">
      <c r="A236" s="566">
        <v>1</v>
      </c>
      <c r="B236" s="566">
        <v>1</v>
      </c>
      <c r="C236" s="567" t="s">
        <v>415</v>
      </c>
      <c r="D236" s="568"/>
      <c r="E236" s="568"/>
      <c r="F236" s="568"/>
      <c r="G236" s="568"/>
      <c r="H236" s="568"/>
      <c r="I236" s="568"/>
      <c r="J236" s="568"/>
      <c r="K236" s="568"/>
      <c r="L236" s="568"/>
      <c r="M236" s="567" t="s">
        <v>416</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35</v>
      </c>
      <c r="AL236" s="570"/>
      <c r="AM236" s="570"/>
      <c r="AN236" s="570"/>
      <c r="AO236" s="570"/>
      <c r="AP236" s="571"/>
      <c r="AQ236" s="567"/>
      <c r="AR236" s="568"/>
      <c r="AS236" s="568"/>
      <c r="AT236" s="568"/>
      <c r="AU236" s="569"/>
      <c r="AV236" s="570"/>
      <c r="AW236" s="570"/>
      <c r="AX236" s="571"/>
    </row>
    <row r="237" spans="1:50" ht="24" customHeight="1">
      <c r="A237" s="566">
        <v>2</v>
      </c>
      <c r="B237" s="566">
        <v>1</v>
      </c>
      <c r="C237" s="567" t="s">
        <v>417</v>
      </c>
      <c r="D237" s="568"/>
      <c r="E237" s="568"/>
      <c r="F237" s="568"/>
      <c r="G237" s="568"/>
      <c r="H237" s="568"/>
      <c r="I237" s="568"/>
      <c r="J237" s="568"/>
      <c r="K237" s="568"/>
      <c r="L237" s="568"/>
      <c r="M237" s="567" t="s">
        <v>416</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30</v>
      </c>
      <c r="AL237" s="570"/>
      <c r="AM237" s="570"/>
      <c r="AN237" s="570"/>
      <c r="AO237" s="570"/>
      <c r="AP237" s="571"/>
      <c r="AQ237" s="567"/>
      <c r="AR237" s="568"/>
      <c r="AS237" s="568"/>
      <c r="AT237" s="568"/>
      <c r="AU237" s="569"/>
      <c r="AV237" s="570"/>
      <c r="AW237" s="570"/>
      <c r="AX237" s="571"/>
    </row>
    <row r="238" spans="1:50" ht="24" customHeight="1">
      <c r="A238" s="566">
        <v>3</v>
      </c>
      <c r="B238" s="566">
        <v>1</v>
      </c>
      <c r="C238" s="567" t="s">
        <v>418</v>
      </c>
      <c r="D238" s="568"/>
      <c r="E238" s="568"/>
      <c r="F238" s="568"/>
      <c r="G238" s="568"/>
      <c r="H238" s="568"/>
      <c r="I238" s="568"/>
      <c r="J238" s="568"/>
      <c r="K238" s="568"/>
      <c r="L238" s="568"/>
      <c r="M238" s="567" t="s">
        <v>416</v>
      </c>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69">
        <v>23</v>
      </c>
      <c r="AL238" s="570"/>
      <c r="AM238" s="570"/>
      <c r="AN238" s="570"/>
      <c r="AO238" s="570"/>
      <c r="AP238" s="571"/>
      <c r="AQ238" s="567"/>
      <c r="AR238" s="568"/>
      <c r="AS238" s="568"/>
      <c r="AT238" s="568"/>
      <c r="AU238" s="569"/>
      <c r="AV238" s="570"/>
      <c r="AW238" s="570"/>
      <c r="AX238" s="571"/>
    </row>
    <row r="239" spans="1:50" ht="24" hidden="1" customHeight="1">
      <c r="A239" s="566">
        <v>4</v>
      </c>
      <c r="B239" s="566">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24" hidden="1" customHeight="1">
      <c r="A240" s="566">
        <v>5</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hidden="1" customHeight="1">
      <c r="A241" s="566">
        <v>6</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hidden="1" customHeight="1">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2" t="s">
        <v>369</v>
      </c>
      <c r="AL268" s="233"/>
      <c r="AM268" s="233"/>
      <c r="AN268" s="233"/>
      <c r="AO268" s="233"/>
      <c r="AP268" s="233"/>
      <c r="AQ268" s="233" t="s">
        <v>23</v>
      </c>
      <c r="AR268" s="233"/>
      <c r="AS268" s="233"/>
      <c r="AT268" s="233"/>
      <c r="AU268" s="84" t="s">
        <v>24</v>
      </c>
      <c r="AV268" s="85"/>
      <c r="AW268" s="85"/>
      <c r="AX268" s="573"/>
    </row>
    <row r="269" spans="1:50" ht="24" customHeight="1">
      <c r="A269" s="566">
        <v>1</v>
      </c>
      <c r="B269" s="566">
        <v>1</v>
      </c>
      <c r="C269" s="567" t="s">
        <v>419</v>
      </c>
      <c r="D269" s="568"/>
      <c r="E269" s="568"/>
      <c r="F269" s="568"/>
      <c r="G269" s="568"/>
      <c r="H269" s="568"/>
      <c r="I269" s="568"/>
      <c r="J269" s="568"/>
      <c r="K269" s="568"/>
      <c r="L269" s="568"/>
      <c r="M269" s="567" t="s">
        <v>422</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35</v>
      </c>
      <c r="AL269" s="570"/>
      <c r="AM269" s="570"/>
      <c r="AN269" s="570"/>
      <c r="AO269" s="570"/>
      <c r="AP269" s="571"/>
      <c r="AQ269" s="567"/>
      <c r="AR269" s="568"/>
      <c r="AS269" s="568"/>
      <c r="AT269" s="568"/>
      <c r="AU269" s="569"/>
      <c r="AV269" s="570"/>
      <c r="AW269" s="570"/>
      <c r="AX269" s="571"/>
    </row>
    <row r="270" spans="1:50" ht="24" customHeight="1">
      <c r="A270" s="566">
        <v>2</v>
      </c>
      <c r="B270" s="566">
        <v>1</v>
      </c>
      <c r="C270" s="567" t="s">
        <v>420</v>
      </c>
      <c r="D270" s="568"/>
      <c r="E270" s="568"/>
      <c r="F270" s="568"/>
      <c r="G270" s="568"/>
      <c r="H270" s="568"/>
      <c r="I270" s="568"/>
      <c r="J270" s="568"/>
      <c r="K270" s="568"/>
      <c r="L270" s="568"/>
      <c r="M270" s="567" t="s">
        <v>422</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30</v>
      </c>
      <c r="AL270" s="570"/>
      <c r="AM270" s="570"/>
      <c r="AN270" s="570"/>
      <c r="AO270" s="570"/>
      <c r="AP270" s="571"/>
      <c r="AQ270" s="567"/>
      <c r="AR270" s="568"/>
      <c r="AS270" s="568"/>
      <c r="AT270" s="568"/>
      <c r="AU270" s="569"/>
      <c r="AV270" s="570"/>
      <c r="AW270" s="570"/>
      <c r="AX270" s="571"/>
    </row>
    <row r="271" spans="1:50" ht="24" customHeight="1">
      <c r="A271" s="566">
        <v>3</v>
      </c>
      <c r="B271" s="566">
        <v>1</v>
      </c>
      <c r="C271" s="567" t="s">
        <v>421</v>
      </c>
      <c r="D271" s="568"/>
      <c r="E271" s="568"/>
      <c r="F271" s="568"/>
      <c r="G271" s="568"/>
      <c r="H271" s="568"/>
      <c r="I271" s="568"/>
      <c r="J271" s="568"/>
      <c r="K271" s="568"/>
      <c r="L271" s="568"/>
      <c r="M271" s="567" t="s">
        <v>422</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23</v>
      </c>
      <c r="AL271" s="570"/>
      <c r="AM271" s="570"/>
      <c r="AN271" s="570"/>
      <c r="AO271" s="570"/>
      <c r="AP271" s="571"/>
      <c r="AQ271" s="567"/>
      <c r="AR271" s="568"/>
      <c r="AS271" s="568"/>
      <c r="AT271" s="568"/>
      <c r="AU271" s="569"/>
      <c r="AV271" s="570"/>
      <c r="AW271" s="570"/>
      <c r="AX271" s="571"/>
    </row>
    <row r="272" spans="1:50" ht="24" hidden="1" customHeight="1">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2" t="s">
        <v>369</v>
      </c>
      <c r="AL301" s="233"/>
      <c r="AM301" s="233"/>
      <c r="AN301" s="233"/>
      <c r="AO301" s="233"/>
      <c r="AP301" s="233"/>
      <c r="AQ301" s="233" t="s">
        <v>23</v>
      </c>
      <c r="AR301" s="233"/>
      <c r="AS301" s="233"/>
      <c r="AT301" s="233"/>
      <c r="AU301" s="84" t="s">
        <v>24</v>
      </c>
      <c r="AV301" s="85"/>
      <c r="AW301" s="85"/>
      <c r="AX301" s="573"/>
    </row>
    <row r="302" spans="1:50" ht="24" hidden="1" customHeight="1">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2" t="s">
        <v>369</v>
      </c>
      <c r="AL334" s="233"/>
      <c r="AM334" s="233"/>
      <c r="AN334" s="233"/>
      <c r="AO334" s="233"/>
      <c r="AP334" s="233"/>
      <c r="AQ334" s="233" t="s">
        <v>23</v>
      </c>
      <c r="AR334" s="233"/>
      <c r="AS334" s="233"/>
      <c r="AT334" s="233"/>
      <c r="AU334" s="84" t="s">
        <v>24</v>
      </c>
      <c r="AV334" s="85"/>
      <c r="AW334" s="85"/>
      <c r="AX334" s="573"/>
    </row>
    <row r="335" spans="1:50" ht="24" hidden="1" customHeight="1">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2" t="s">
        <v>369</v>
      </c>
      <c r="AL367" s="233"/>
      <c r="AM367" s="233"/>
      <c r="AN367" s="233"/>
      <c r="AO367" s="233"/>
      <c r="AP367" s="233"/>
      <c r="AQ367" s="233" t="s">
        <v>23</v>
      </c>
      <c r="AR367" s="233"/>
      <c r="AS367" s="233"/>
      <c r="AT367" s="233"/>
      <c r="AU367" s="84" t="s">
        <v>24</v>
      </c>
      <c r="AV367" s="85"/>
      <c r="AW367" s="85"/>
      <c r="AX367" s="573"/>
    </row>
    <row r="368" spans="1:50" ht="24" hidden="1" customHeight="1">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2" t="s">
        <v>369</v>
      </c>
      <c r="AL400" s="233"/>
      <c r="AM400" s="233"/>
      <c r="AN400" s="233"/>
      <c r="AO400" s="233"/>
      <c r="AP400" s="233"/>
      <c r="AQ400" s="233" t="s">
        <v>23</v>
      </c>
      <c r="AR400" s="233"/>
      <c r="AS400" s="233"/>
      <c r="AT400" s="233"/>
      <c r="AU400" s="84" t="s">
        <v>24</v>
      </c>
      <c r="AV400" s="85"/>
      <c r="AW400" s="85"/>
      <c r="AX400" s="573"/>
    </row>
    <row r="401" spans="1:50" ht="24" hidden="1" customHeight="1">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2" t="s">
        <v>369</v>
      </c>
      <c r="AL433" s="233"/>
      <c r="AM433" s="233"/>
      <c r="AN433" s="233"/>
      <c r="AO433" s="233"/>
      <c r="AP433" s="233"/>
      <c r="AQ433" s="233" t="s">
        <v>23</v>
      </c>
      <c r="AR433" s="233"/>
      <c r="AS433" s="233"/>
      <c r="AT433" s="233"/>
      <c r="AU433" s="84" t="s">
        <v>24</v>
      </c>
      <c r="AV433" s="85"/>
      <c r="AW433" s="85"/>
      <c r="AX433" s="573"/>
    </row>
    <row r="434" spans="1:50" ht="24" hidden="1" customHeight="1">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2" t="s">
        <v>369</v>
      </c>
      <c r="AL466" s="233"/>
      <c r="AM466" s="233"/>
      <c r="AN466" s="233"/>
      <c r="AO466" s="233"/>
      <c r="AP466" s="233"/>
      <c r="AQ466" s="233" t="s">
        <v>23</v>
      </c>
      <c r="AR466" s="233"/>
      <c r="AS466" s="233"/>
      <c r="AT466" s="233"/>
      <c r="AU466" s="84" t="s">
        <v>24</v>
      </c>
      <c r="AV466" s="85"/>
      <c r="AW466" s="85"/>
      <c r="AX466" s="573"/>
    </row>
    <row r="467" spans="1:50" ht="24" hidden="1" customHeight="1">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L14" sqref="L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2015-07-07T11:00:17Z</cp:lastPrinted>
  <dcterms:created xsi:type="dcterms:W3CDTF">2012-03-13T00:50:25Z</dcterms:created>
  <dcterms:modified xsi:type="dcterms:W3CDTF">2015-07-07T11:00:21Z</dcterms:modified>
</cp:coreProperties>
</file>