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<sst xmlns="http://schemas.openxmlformats.org/spreadsheetml/2006/main" count="800" uniqueCount="482">
  <si>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</si>
  <si>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</si>
  <si>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</si>
  <si>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</si>
  <si>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</si>
  <si>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</si>
  <si>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</si>
  <si>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</si>
  <si>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</si>
  <si>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</si>
  <si>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</si>
  <si>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</si>
  <si>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</si>
  <si>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</si>
  <si>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</si>
  <si>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</si>
  <si>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</si>
  <si>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</si>
  <si>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</si>
  <si>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</si>
  <si>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</si>
  <si>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</si>
  <si>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</si>
  <si>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</si>
  <si>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</si>
  <si>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</si>
  <si>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</si>
  <si>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</si>
  <si>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</si>
  <si>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</si>
  <si>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</si>
  <si>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</si>
  <si>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</si>
  <si>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</si>
  <si>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</si>
  <si>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</si>
  <si>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</si>
  <si>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</si>
  <si>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</si>
  <si>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</si>
  <si>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</si>
  <si>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</si>
  <si>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</si>
  <si>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</si>
  <si>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</si>
  <si>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</si>
  <si>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</si>
  <si>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</si>
  <si>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</si>
  <si>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</si>
  <si>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</si>
  <si>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</si>
  <si>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</si>
  <si>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</si>
  <si>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</si>
  <si>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</si>
  <si>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</si>
  <si>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</si>
  <si>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</si>
  <si>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</si>
  <si>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</si>
  <si>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</si>
  <si>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</si>
  <si>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</si>
  <si>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</si>
  <si>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</si>
  <si>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</si>
  <si>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</si>
  <si>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</si>
  <si>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</si>
  <si>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</si>
  <si>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</si>
  <si>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</si>
  <si>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</si>
  <si>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</si>
  <si>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</si>
  <si>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</si>
  <si>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</si>
  <si>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</si>
  <si>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</si>
  <si>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</si>
  <si>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</si>
  <si>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</si>
  <si>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</si>
  <si>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</si>
  <si>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</si>
  <si>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</si>
  <si>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</si>
  <si>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</si>
  <si>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</si>
  <si>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</si>
  <si>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</si>
  <si>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</si>
  <si>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</si>
  <si>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</si>
  <si>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</si>
  <si>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</si>
  <si>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</si>
  <si>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</si>
  <si>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</si>
  <si>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</si>
  <si>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</si>
  <si>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</si>
  <si>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</si>
  <si>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</si>
  <si>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</si>
  <si>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</si>
  <si>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</si>
  <si>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</si>
  <si>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</si>
  <si>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</si>
  <si>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</si>
  <si>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</si>
  <si>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</si>
  <si>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</si>
  <si>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</si>
  <si>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</si>
  <si>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</si>
  <si>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</si>
  <si>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</si>
  <si>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</si>
  <si>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</si>
  <si>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</si>
  <si>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</si>
  <si>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</si>
  <si>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</si>
  <si>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</si>
  <si>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</si>
  <si>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</si>
  <si>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</si>
  <si>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</si>
  <si>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</si>
  <si>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</si>
  <si>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</si>
  <si>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</si>
  <si>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</si>
  <si>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</si>
  <si>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</si>
  <si>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</si>
  <si>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</si>
  <si>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</si>
  <si>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</si>
  <si>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</si>
  <si>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</si>
  <si>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</si>
  <si>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</si>
  <si>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</si>
  <si>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</si>
  <si>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</si>
  <si>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</si>
  <si>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</si>
  <si>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</si>
  <si>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</si>
  <si>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</si>
  <si>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</si>
  <si>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</si>
  <si>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</si>
  <si>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</si>
  <si>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</si>
  <si>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</si>
  <si>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</si>
  <si>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</si>
  <si>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</si>
  <si>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</si>
  <si>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</si>
  <si>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</si>
  <si>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</si>
  <si>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</si>
  <si>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</si>
  <si>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</si>
  <si>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</si>
  <si>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</si>
  <si>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</si>
  <si>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</si>
  <si>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</si>
  <si>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</si>
  <si>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</si>
  <si>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</si>
  <si>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</si>
  <si>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</si>
  <si>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</si>
  <si>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</si>
  <si>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</si>
  <si>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</si>
  <si>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</si>
  <si>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</si>
  <si>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</si>
  <si>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</si>
  <si>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</si>
  <si>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</si>
  <si>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</si>
  <si>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</si>
  <si>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</si>
  <si>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</si>
  <si>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</si>
  <si>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</si>
  <si>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</si>
  <si>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</si>
  <si>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</si>
  <si>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</si>
  <si>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</si>
  <si>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</si>
  <si>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</si>
  <si>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</si>
  <si>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</si>
  <si>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</si>
  <si>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</si>
  <si>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</si>
  <si>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</si>
  <si>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</si>
  <si>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</si>
  <si>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</si>
  <si>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</si>
  <si>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</si>
  <si>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</si>
  <si>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</si>
  <si>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</si>
  <si>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</si>
  <si>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</si>
  <si>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</si>
  <si>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</si>
  <si>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</si>
  <si>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</si>
  <si>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</si>
  <si>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</si>
  <si>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</si>
  <si>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</si>
  <si>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</si>
  <si>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</si>
  <si>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</si>
  <si>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</si>
  <si>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</si>
  <si>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</si>
  <si>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</si>
  <si>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</si>
  <si>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</si>
  <si>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</si>
  <si>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</si>
  <si>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</si>
  <si>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</si>
  <si>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</si>
  <si>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</si>
  <si>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</si>
  <si>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</si>
  <si>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</si>
  <si>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</si>
  <si>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</si>
  <si>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</si>
  <si>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</si>
  <si>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</si>
  <si>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</si>
  <si>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</si>
  <si>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</si>
  <si>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</si>
  <si>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</si>
  <si>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</si>
  <si>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</si>
  <si>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</si>
  <si>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</si>
  <si>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</si>
  <si>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</si>
  <si>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</si>
  <si>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</si>
  <si>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</si>
  <si>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</si>
  <si>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</si>
  <si>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</si>
  <si>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</si>
  <si>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</si>
  <si>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</si>
  <si>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</si>
  <si>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</si>
  <si>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</si>
  <si>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</si>
  <si>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</si>
  <si>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</si>
  <si>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</si>
  <si>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</si>
  <si>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</si>
  <si>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</si>
  <si>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</si>
  <si>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</si>
  <si>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</si>
  <si>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</si>
  <si>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</si>
  <si>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</si>
  <si>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</si>
  <si>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</si>
  <si>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</si>
  <si>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</si>
  <si>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</si>
  <si>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</si>
  <si>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</si>
  <si>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</si>
  <si>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</si>
  <si>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</si>
  <si>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</si>
  <si>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</si>
  <si>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</si>
  <si>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</si>
  <si>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</si>
  <si>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</si>
  <si>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</si>
  <si>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</si>
  <si>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</si>
  <si>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</si>
  <si>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</si>
  <si>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</si>
  <si>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</si>
  <si>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</si>
  <si>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</si>
  <si>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</si>
  <si>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</si>
  <si>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</si>
  <si>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</si>
  <si>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</si>
  <si>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</si>
  <si>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</si>
  <si>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</si>
  <si>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</si>
  <si>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</si>
  <si>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</si>
  <si>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</si>
  <si>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</si>
  <si>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</si>
  <si>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</si>
  <si>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</si>
  <si>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</si>
  <si>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</si>
  <si>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</si>
  <si>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</si>
  <si>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</si>
  <si>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</si>
  <si>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</si>
  <si>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</si>
  <si>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</si>
  <si>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</si>
  <si>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</si>
  <si>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</si>
  <si>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</si>
  <si>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</si>
  <si>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</si>
  <si>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</si>
  <si>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</si>
  <si>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</si>
  <si>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</si>
  <si>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</si>
  <si>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</si>
  <si>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</si>
  <si>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</si>
  <si>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</si>
  <si>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</si>
  <si>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</si>
  <si>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</si>
  <si>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</si>
  <si>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</si>
  <si>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</si>
  <si>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</si>
  <si>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</si>
  <si>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</si>
  <si>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</si>
  <si>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</si>
  <si>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</si>
  <si>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</si>
  <si>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</si>
  <si>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</si>
  <si>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</si>
  <si>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</si>
  <si>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</si>
  <si>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</si>
  <si>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</si>
  <si>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</si>
  <si>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</si>
  <si>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</si>
  <si>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</si>
  <si>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</si>
  <si>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</si>
  <si>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</si>
  <si>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</si>
  <si>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</si>
  <si>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</si>
  <si>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</si>
  <si>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</si>
  <si>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25新-024</t>
    <phoneticPr fontId="5"/>
  </si>
  <si>
    <t>070</t>
    <phoneticPr fontId="5"/>
  </si>
  <si>
    <t>事業を実施している都道府県等の数</t>
    <rPh sb="0" eb="2">
      <t>ジギョウ</t>
    </rPh>
    <rPh sb="3" eb="5">
      <t>ジッシ</t>
    </rPh>
    <rPh sb="9" eb="13">
      <t>トドウフケン</t>
    </rPh>
    <rPh sb="13" eb="14">
      <t>ナド</t>
    </rPh>
    <rPh sb="15" eb="16">
      <t>カズ</t>
    </rPh>
    <phoneticPr fontId="5"/>
  </si>
  <si>
    <t>支出額／事業実施箇所数　　　　　　　　　　　　　　</t>
    <rPh sb="0" eb="3">
      <t>シシュツガク</t>
    </rPh>
    <rPh sb="4" eb="6">
      <t>ジギョウ</t>
    </rPh>
    <rPh sb="6" eb="8">
      <t>ジッシ</t>
    </rPh>
    <rPh sb="8" eb="10">
      <t>カショ</t>
    </rPh>
    <rPh sb="10" eb="11">
      <t>スウ</t>
    </rPh>
    <phoneticPr fontId="5"/>
  </si>
  <si>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5"/>
  </si>
  <si>
    <t>A.福島県教育委員会</t>
    <rPh sb="2" eb="5">
      <t>フクシマケン</t>
    </rPh>
    <rPh sb="5" eb="7">
      <t>キョウイク</t>
    </rPh>
    <rPh sb="7" eb="10">
      <t>イインカイ</t>
    </rPh>
    <phoneticPr fontId="5"/>
  </si>
  <si>
    <t>再委託費</t>
    <rPh sb="0" eb="3">
      <t>サイイタク</t>
    </rPh>
    <rPh sb="3" eb="4">
      <t>ヒ</t>
    </rPh>
    <phoneticPr fontId="5"/>
  </si>
  <si>
    <t>地域における学校給食用食材検査</t>
    <rPh sb="0" eb="2">
      <t>チイキ</t>
    </rPh>
    <rPh sb="6" eb="8">
      <t>ガッコウ</t>
    </rPh>
    <rPh sb="8" eb="11">
      <t>キュウショクヨウ</t>
    </rPh>
    <rPh sb="11" eb="13">
      <t>ショクザイ</t>
    </rPh>
    <rPh sb="13" eb="15">
      <t>ケンサ</t>
    </rPh>
    <phoneticPr fontId="5"/>
  </si>
  <si>
    <t>雑役務費</t>
    <rPh sb="0" eb="1">
      <t>ザツ</t>
    </rPh>
    <rPh sb="1" eb="3">
      <t>エキム</t>
    </rPh>
    <rPh sb="3" eb="4">
      <t>ヒ</t>
    </rPh>
    <phoneticPr fontId="5"/>
  </si>
  <si>
    <t>放射性物質測定機器点検校正業務、学校給食検体分析業務</t>
    <rPh sb="0" eb="3">
      <t>ホウシャセイ</t>
    </rPh>
    <rPh sb="3" eb="5">
      <t>ブッシツ</t>
    </rPh>
    <rPh sb="5" eb="7">
      <t>ソクテイ</t>
    </rPh>
    <rPh sb="7" eb="9">
      <t>キキ</t>
    </rPh>
    <rPh sb="9" eb="11">
      <t>テンケン</t>
    </rPh>
    <rPh sb="11" eb="13">
      <t>コウセイ</t>
    </rPh>
    <rPh sb="13" eb="15">
      <t>ギョウム</t>
    </rPh>
    <rPh sb="16" eb="18">
      <t>ガッコウ</t>
    </rPh>
    <rPh sb="18" eb="20">
      <t>キュウショク</t>
    </rPh>
    <rPh sb="20" eb="22">
      <t>ケンタイ</t>
    </rPh>
    <rPh sb="22" eb="24">
      <t>ブンセキ</t>
    </rPh>
    <rPh sb="24" eb="26">
      <t>ギョウム</t>
    </rPh>
    <phoneticPr fontId="5"/>
  </si>
  <si>
    <t>消耗品費</t>
    <rPh sb="0" eb="3">
      <t>ショウモウヒン</t>
    </rPh>
    <rPh sb="3" eb="4">
      <t>ヒ</t>
    </rPh>
    <phoneticPr fontId="5"/>
  </si>
  <si>
    <t>検査試料代</t>
    <rPh sb="0" eb="2">
      <t>ケンサ</t>
    </rPh>
    <rPh sb="2" eb="4">
      <t>シリョウ</t>
    </rPh>
    <rPh sb="4" eb="5">
      <t>ダイ</t>
    </rPh>
    <phoneticPr fontId="5"/>
  </si>
  <si>
    <t>検査費</t>
    <rPh sb="0" eb="3">
      <t>ケンサヒ</t>
    </rPh>
    <phoneticPr fontId="5"/>
  </si>
  <si>
    <t>福島県教育委員会</t>
    <rPh sb="0" eb="3">
      <t>フクシマケン</t>
    </rPh>
    <rPh sb="3" eb="5">
      <t>キョウイク</t>
    </rPh>
    <rPh sb="5" eb="8">
      <t>イインカイ</t>
    </rPh>
    <phoneticPr fontId="5"/>
  </si>
  <si>
    <t>企画競争</t>
    <rPh sb="0" eb="2">
      <t>キカク</t>
    </rPh>
    <rPh sb="2" eb="4">
      <t>キョウソウ</t>
    </rPh>
    <phoneticPr fontId="5"/>
  </si>
  <si>
    <t>A.学校給食安心対策事業の実施（再委託あり）</t>
    <rPh sb="2" eb="4">
      <t>ガッコウ</t>
    </rPh>
    <rPh sb="4" eb="6">
      <t>キュウショク</t>
    </rPh>
    <rPh sb="6" eb="8">
      <t>アンシン</t>
    </rPh>
    <rPh sb="8" eb="10">
      <t>タイサク</t>
    </rPh>
    <rPh sb="10" eb="12">
      <t>ジギョウ</t>
    </rPh>
    <rPh sb="13" eb="15">
      <t>ジッシ</t>
    </rPh>
    <rPh sb="16" eb="19">
      <t>サイイタク</t>
    </rPh>
    <phoneticPr fontId="5"/>
  </si>
  <si>
    <t>B.学校給食安心対策事業の実施（再委託なし）</t>
    <rPh sb="2" eb="4">
      <t>ガッコウ</t>
    </rPh>
    <rPh sb="4" eb="6">
      <t>キュウショク</t>
    </rPh>
    <rPh sb="6" eb="8">
      <t>アンシン</t>
    </rPh>
    <rPh sb="8" eb="10">
      <t>タイサク</t>
    </rPh>
    <rPh sb="10" eb="12">
      <t>ジギョウ</t>
    </rPh>
    <rPh sb="13" eb="15">
      <t>ジッシ</t>
    </rPh>
    <rPh sb="16" eb="19">
      <t>サイイタク</t>
    </rPh>
    <phoneticPr fontId="5"/>
  </si>
  <si>
    <t>茨城県教育委員会</t>
    <rPh sb="0" eb="3">
      <t>イバラキケン</t>
    </rPh>
    <rPh sb="3" eb="5">
      <t>キョウイク</t>
    </rPh>
    <rPh sb="5" eb="8">
      <t>イインカイ</t>
    </rPh>
    <phoneticPr fontId="5"/>
  </si>
  <si>
    <t>児童・生徒へ提供した学校給食１人分を１週間分毎にまとめて、高性能の検査機器で精密な放射性物質検査を実施。</t>
    <rPh sb="0" eb="2">
      <t>ジドウ</t>
    </rPh>
    <rPh sb="3" eb="5">
      <t>セイト</t>
    </rPh>
    <rPh sb="6" eb="8">
      <t>テイキョウ</t>
    </rPh>
    <rPh sb="10" eb="12">
      <t>ガッコウ</t>
    </rPh>
    <rPh sb="12" eb="14">
      <t>キュウショク</t>
    </rPh>
    <rPh sb="15" eb="16">
      <t>ニン</t>
    </rPh>
    <rPh sb="16" eb="17">
      <t>ブン</t>
    </rPh>
    <rPh sb="19" eb="22">
      <t>シュウカンブン</t>
    </rPh>
    <rPh sb="22" eb="23">
      <t>マイ</t>
    </rPh>
    <rPh sb="29" eb="32">
      <t>コウセイノウ</t>
    </rPh>
    <rPh sb="33" eb="35">
      <t>ケンサ</t>
    </rPh>
    <rPh sb="35" eb="37">
      <t>キキ</t>
    </rPh>
    <rPh sb="38" eb="40">
      <t>セイミツ</t>
    </rPh>
    <rPh sb="41" eb="44">
      <t>ホウシャセイ</t>
    </rPh>
    <rPh sb="44" eb="46">
      <t>ブッシツ</t>
    </rPh>
    <rPh sb="46" eb="48">
      <t>ケンサ</t>
    </rPh>
    <rPh sb="49" eb="51">
      <t>ジッシ</t>
    </rPh>
    <phoneticPr fontId="5"/>
  </si>
  <si>
    <t>新潟県教育委員会</t>
    <rPh sb="0" eb="3">
      <t>ニイガタケン</t>
    </rPh>
    <rPh sb="3" eb="5">
      <t>キョウイク</t>
    </rPh>
    <rPh sb="5" eb="8">
      <t>イインカイ</t>
    </rPh>
    <phoneticPr fontId="5"/>
  </si>
  <si>
    <t>栃木県教育委員会</t>
    <rPh sb="0" eb="3">
      <t>トチギケン</t>
    </rPh>
    <rPh sb="3" eb="5">
      <t>キョウイク</t>
    </rPh>
    <rPh sb="5" eb="8">
      <t>イインカイ</t>
    </rPh>
    <phoneticPr fontId="5"/>
  </si>
  <si>
    <t>平成２６年６月１日～平成２７年３月３１日の期間において、学校給食１週間分を冷凍保存し、外部の検査機関において放射性物質検査を実施。</t>
    <rPh sb="0" eb="2">
      <t>ヘイセイ</t>
    </rPh>
    <rPh sb="4" eb="5">
      <t>ネン</t>
    </rPh>
    <rPh sb="6" eb="7">
      <t>ガツ</t>
    </rPh>
    <rPh sb="8" eb="9">
      <t>ニチ</t>
    </rPh>
    <rPh sb="10" eb="12">
      <t>ヘイセイ</t>
    </rPh>
    <rPh sb="14" eb="15">
      <t>ネン</t>
    </rPh>
    <rPh sb="16" eb="17">
      <t>ガツ</t>
    </rPh>
    <rPh sb="19" eb="20">
      <t>ニチ</t>
    </rPh>
    <rPh sb="21" eb="23">
      <t>キカン</t>
    </rPh>
    <rPh sb="28" eb="30">
      <t>ガッコウ</t>
    </rPh>
    <rPh sb="30" eb="32">
      <t>キュウショク</t>
    </rPh>
    <rPh sb="33" eb="36">
      <t>シュウカンブン</t>
    </rPh>
    <rPh sb="37" eb="39">
      <t>レイトウ</t>
    </rPh>
    <rPh sb="39" eb="41">
      <t>ホゾン</t>
    </rPh>
    <rPh sb="43" eb="45">
      <t>ガイブ</t>
    </rPh>
    <rPh sb="46" eb="48">
      <t>ケンサ</t>
    </rPh>
    <rPh sb="48" eb="50">
      <t>キカン</t>
    </rPh>
    <rPh sb="54" eb="57">
      <t>ホウシャセイ</t>
    </rPh>
    <rPh sb="57" eb="59">
      <t>ブッシツ</t>
    </rPh>
    <rPh sb="59" eb="61">
      <t>ケンサ</t>
    </rPh>
    <rPh sb="62" eb="64">
      <t>ジッシ</t>
    </rPh>
    <phoneticPr fontId="5"/>
  </si>
  <si>
    <t>青森県教育委員会</t>
    <rPh sb="0" eb="3">
      <t>アオモリケン</t>
    </rPh>
    <rPh sb="3" eb="5">
      <t>キョウイク</t>
    </rPh>
    <rPh sb="5" eb="8">
      <t>イインカイ</t>
    </rPh>
    <phoneticPr fontId="5"/>
  </si>
  <si>
    <t>長野県教育委員会</t>
    <rPh sb="0" eb="3">
      <t>ナガノケン</t>
    </rPh>
    <rPh sb="3" eb="5">
      <t>キョウイク</t>
    </rPh>
    <rPh sb="5" eb="8">
      <t>イインカイ</t>
    </rPh>
    <phoneticPr fontId="5"/>
  </si>
  <si>
    <t>宮城県教育委員会</t>
    <rPh sb="0" eb="3">
      <t>ミヤギケン</t>
    </rPh>
    <rPh sb="3" eb="5">
      <t>キョウイク</t>
    </rPh>
    <rPh sb="5" eb="8">
      <t>イインカイ</t>
    </rPh>
    <phoneticPr fontId="5"/>
  </si>
  <si>
    <t>県内１２施設で全４８回の検査を実施。</t>
    <rPh sb="0" eb="2">
      <t>ケンナイ</t>
    </rPh>
    <rPh sb="4" eb="6">
      <t>シセツ</t>
    </rPh>
    <rPh sb="7" eb="8">
      <t>ゼン</t>
    </rPh>
    <rPh sb="10" eb="11">
      <t>カイ</t>
    </rPh>
    <rPh sb="12" eb="14">
      <t>ケンサ</t>
    </rPh>
    <rPh sb="15" eb="17">
      <t>ジッシ</t>
    </rPh>
    <phoneticPr fontId="5"/>
  </si>
  <si>
    <t>県内３５施設で全１０３回の検査を実施。</t>
    <rPh sb="0" eb="2">
      <t>ケンナイ</t>
    </rPh>
    <rPh sb="4" eb="6">
      <t>シセツ</t>
    </rPh>
    <rPh sb="7" eb="8">
      <t>ゼン</t>
    </rPh>
    <rPh sb="11" eb="12">
      <t>カイ</t>
    </rPh>
    <rPh sb="13" eb="15">
      <t>ケンサ</t>
    </rPh>
    <rPh sb="16" eb="18">
      <t>ジッシ</t>
    </rPh>
    <phoneticPr fontId="5"/>
  </si>
  <si>
    <t>平成２６年６月１日から平成２７年３月３１日の期間において、学校給食１週間分を採取し、高精度検査を計６６回実施。</t>
    <rPh sb="0" eb="2">
      <t>ヘイセイ</t>
    </rPh>
    <rPh sb="4" eb="5">
      <t>ネン</t>
    </rPh>
    <rPh sb="6" eb="7">
      <t>ガツ</t>
    </rPh>
    <rPh sb="8" eb="9">
      <t>ニチ</t>
    </rPh>
    <rPh sb="11" eb="13">
      <t>ヘイセイ</t>
    </rPh>
    <rPh sb="15" eb="16">
      <t>ネン</t>
    </rPh>
    <rPh sb="17" eb="18">
      <t>ガツ</t>
    </rPh>
    <rPh sb="20" eb="21">
      <t>ニチ</t>
    </rPh>
    <rPh sb="22" eb="24">
      <t>キカン</t>
    </rPh>
    <rPh sb="29" eb="31">
      <t>ガッコウ</t>
    </rPh>
    <rPh sb="31" eb="33">
      <t>キュウショク</t>
    </rPh>
    <rPh sb="34" eb="37">
      <t>シュウカンブン</t>
    </rPh>
    <rPh sb="38" eb="40">
      <t>サイシュ</t>
    </rPh>
    <rPh sb="42" eb="45">
      <t>コウセイド</t>
    </rPh>
    <rPh sb="45" eb="47">
      <t>ケンサ</t>
    </rPh>
    <rPh sb="48" eb="49">
      <t>ケイ</t>
    </rPh>
    <rPh sb="51" eb="52">
      <t>カイ</t>
    </rPh>
    <rPh sb="52" eb="54">
      <t>ジッシ</t>
    </rPh>
    <phoneticPr fontId="5"/>
  </si>
  <si>
    <t>県内６市町村において全６０回の検査を実施。</t>
    <rPh sb="0" eb="2">
      <t>ケンナイ</t>
    </rPh>
    <rPh sb="3" eb="6">
      <t>シチョウソン</t>
    </rPh>
    <rPh sb="10" eb="11">
      <t>ゼン</t>
    </rPh>
    <rPh sb="13" eb="14">
      <t>カイ</t>
    </rPh>
    <rPh sb="15" eb="17">
      <t>ケンサ</t>
    </rPh>
    <rPh sb="18" eb="20">
      <t>ジッシ</t>
    </rPh>
    <phoneticPr fontId="5"/>
  </si>
  <si>
    <t>C学校給食安心対策事業の実施（再委託）</t>
    <rPh sb="1" eb="3">
      <t>ガッコウ</t>
    </rPh>
    <rPh sb="3" eb="5">
      <t>キュウショク</t>
    </rPh>
    <rPh sb="5" eb="7">
      <t>アンシン</t>
    </rPh>
    <rPh sb="7" eb="9">
      <t>タイサク</t>
    </rPh>
    <rPh sb="9" eb="11">
      <t>ジギョウ</t>
    </rPh>
    <rPh sb="12" eb="14">
      <t>ジッシ</t>
    </rPh>
    <rPh sb="15" eb="18">
      <t>サイイタク</t>
    </rPh>
    <phoneticPr fontId="5"/>
  </si>
  <si>
    <t>３３，３０４検体について検査を実施。</t>
    <rPh sb="6" eb="8">
      <t>ケンタイ</t>
    </rPh>
    <rPh sb="12" eb="14">
      <t>ケンサ</t>
    </rPh>
    <rPh sb="15" eb="17">
      <t>ジッシ</t>
    </rPh>
    <phoneticPr fontId="5"/>
  </si>
  <si>
    <t>須賀川市教育委員会</t>
    <rPh sb="0" eb="2">
      <t>スガ</t>
    </rPh>
    <rPh sb="2" eb="3">
      <t>カワ</t>
    </rPh>
    <rPh sb="3" eb="4">
      <t>シ</t>
    </rPh>
    <rPh sb="4" eb="6">
      <t>キョウイク</t>
    </rPh>
    <rPh sb="6" eb="9">
      <t>イインカイ</t>
    </rPh>
    <phoneticPr fontId="5"/>
  </si>
  <si>
    <t>４，８５２検体について検査を実施。</t>
    <rPh sb="5" eb="7">
      <t>ケンタイ</t>
    </rPh>
    <rPh sb="11" eb="13">
      <t>ケンサ</t>
    </rPh>
    <rPh sb="14" eb="16">
      <t>ジッシ</t>
    </rPh>
    <phoneticPr fontId="5"/>
  </si>
  <si>
    <t>福島市教育委員会</t>
    <rPh sb="0" eb="3">
      <t>フクシマシ</t>
    </rPh>
    <rPh sb="3" eb="5">
      <t>キョウイク</t>
    </rPh>
    <rPh sb="5" eb="8">
      <t>イインカイ</t>
    </rPh>
    <phoneticPr fontId="5"/>
  </si>
  <si>
    <t>１３，７９８検体について検査を実施。</t>
    <rPh sb="6" eb="8">
      <t>ケンタイ</t>
    </rPh>
    <phoneticPr fontId="5"/>
  </si>
  <si>
    <t>相馬市教育委員会</t>
    <rPh sb="0" eb="3">
      <t>ソウマシ</t>
    </rPh>
    <rPh sb="3" eb="5">
      <t>キョウイク</t>
    </rPh>
    <rPh sb="5" eb="8">
      <t>イインカイ</t>
    </rPh>
    <phoneticPr fontId="5"/>
  </si>
  <si>
    <t>二本松市教育委員会</t>
    <rPh sb="0" eb="4">
      <t>ニホンマツシ</t>
    </rPh>
    <rPh sb="4" eb="6">
      <t>キョウイク</t>
    </rPh>
    <rPh sb="6" eb="9">
      <t>イインカイ</t>
    </rPh>
    <phoneticPr fontId="5"/>
  </si>
  <si>
    <t>７，３５９検体について検査を実施。</t>
    <phoneticPr fontId="5"/>
  </si>
  <si>
    <t>白河市教育委員会</t>
    <rPh sb="0" eb="3">
      <t>シラカワシ</t>
    </rPh>
    <rPh sb="3" eb="5">
      <t>キョウイク</t>
    </rPh>
    <rPh sb="5" eb="8">
      <t>イインカイ</t>
    </rPh>
    <phoneticPr fontId="5"/>
  </si>
  <si>
    <t>７，７３８検体について検査を実施。</t>
    <phoneticPr fontId="5"/>
  </si>
  <si>
    <t>広野市教育委員会</t>
    <rPh sb="0" eb="2">
      <t>ヒロノ</t>
    </rPh>
    <rPh sb="2" eb="3">
      <t>シ</t>
    </rPh>
    <rPh sb="3" eb="5">
      <t>キョウイク</t>
    </rPh>
    <rPh sb="5" eb="8">
      <t>イインカイ</t>
    </rPh>
    <phoneticPr fontId="5"/>
  </si>
  <si>
    <t>７９６検体について検査を実施。</t>
    <phoneticPr fontId="5"/>
  </si>
  <si>
    <t>槍枝岐村教育委員会</t>
    <rPh sb="0" eb="1">
      <t>ヤリ</t>
    </rPh>
    <rPh sb="1" eb="2">
      <t>エダ</t>
    </rPh>
    <rPh sb="2" eb="3">
      <t>チマタ</t>
    </rPh>
    <rPh sb="3" eb="4">
      <t>ムラ</t>
    </rPh>
    <rPh sb="4" eb="6">
      <t>キョウイク</t>
    </rPh>
    <rPh sb="6" eb="9">
      <t>イインカイ</t>
    </rPh>
    <phoneticPr fontId="5"/>
  </si>
  <si>
    <t>１９８検体について検査を実施。</t>
    <phoneticPr fontId="5"/>
  </si>
  <si>
    <t>磐梯町教育委員会</t>
    <rPh sb="0" eb="1">
      <t>イワ</t>
    </rPh>
    <rPh sb="1" eb="2">
      <t>ハシゴ</t>
    </rPh>
    <rPh sb="2" eb="3">
      <t>マチ</t>
    </rPh>
    <rPh sb="3" eb="5">
      <t>キョウイク</t>
    </rPh>
    <rPh sb="5" eb="8">
      <t>イインカイ</t>
    </rPh>
    <phoneticPr fontId="5"/>
  </si>
  <si>
    <t>６００検体について検査を実施。</t>
    <phoneticPr fontId="5"/>
  </si>
  <si>
    <t>矢吹町教育委員会</t>
    <rPh sb="0" eb="2">
      <t>ヤブキ</t>
    </rPh>
    <rPh sb="2" eb="3">
      <t>チョウ</t>
    </rPh>
    <rPh sb="3" eb="5">
      <t>キョウイク</t>
    </rPh>
    <rPh sb="5" eb="8">
      <t>イインカイ</t>
    </rPh>
    <phoneticPr fontId="5"/>
  </si>
  <si>
    <t>放射性物質測定機器の校正を実施。</t>
    <rPh sb="0" eb="3">
      <t>ホウシャセイ</t>
    </rPh>
    <rPh sb="3" eb="5">
      <t>ブッシツ</t>
    </rPh>
    <rPh sb="5" eb="7">
      <t>ソクテイ</t>
    </rPh>
    <rPh sb="7" eb="9">
      <t>キキ</t>
    </rPh>
    <rPh sb="10" eb="12">
      <t>コウセイ</t>
    </rPh>
    <rPh sb="13" eb="15">
      <t>ジッシ</t>
    </rPh>
    <phoneticPr fontId="5"/>
  </si>
  <si>
    <t>福島復興再生基本方針（平成２４年７月２３日）</t>
    <rPh sb="0" eb="2">
      <t>フクシマ</t>
    </rPh>
    <rPh sb="2" eb="4">
      <t>フッコウ</t>
    </rPh>
    <rPh sb="4" eb="6">
      <t>サイセイ</t>
    </rPh>
    <rPh sb="6" eb="8">
      <t>キホン</t>
    </rPh>
    <rPh sb="8" eb="10">
      <t>ホウシン</t>
    </rPh>
    <rPh sb="11" eb="13">
      <t>ヘイセイ</t>
    </rPh>
    <rPh sb="15" eb="16">
      <t>ネン</t>
    </rPh>
    <rPh sb="17" eb="18">
      <t>ガツ</t>
    </rPh>
    <rPh sb="20" eb="21">
      <t>ニチ</t>
    </rPh>
    <phoneticPr fontId="5"/>
  </si>
  <si>
    <t>県内５市町村、４３施設で全５５回の検査を実施。</t>
    <rPh sb="0" eb="2">
      <t>ケンナイ</t>
    </rPh>
    <rPh sb="3" eb="6">
      <t>シチョウソン</t>
    </rPh>
    <rPh sb="9" eb="11">
      <t>シセツ</t>
    </rPh>
    <rPh sb="12" eb="13">
      <t>ゼン</t>
    </rPh>
    <rPh sb="15" eb="16">
      <t>カイ</t>
    </rPh>
    <rPh sb="17" eb="19">
      <t>ケンサ</t>
    </rPh>
    <rPh sb="20" eb="22">
      <t>ジッシ</t>
    </rPh>
    <phoneticPr fontId="5"/>
  </si>
  <si>
    <t>　福島第一原子力発電所事故により、子どもの健康への影響に対する不安が全国的に広がっている。このため、学校給食における放射性物質を測定するための検査の実施及び結果の公表への支援を行うことにより、児童生徒等の健やかな体の育成や児童生徒や保護者のより一層の安心の確保を図る。</t>
    <rPh sb="1" eb="3">
      <t>フクシマ</t>
    </rPh>
    <rPh sb="3" eb="5">
      <t>ダイイチ</t>
    </rPh>
    <rPh sb="5" eb="8">
      <t>ゲンシリョク</t>
    </rPh>
    <rPh sb="8" eb="11">
      <t>ハツデンショ</t>
    </rPh>
    <rPh sb="11" eb="13">
      <t>ジコ</t>
    </rPh>
    <rPh sb="17" eb="18">
      <t>コ</t>
    </rPh>
    <rPh sb="21" eb="23">
      <t>ケンコウ</t>
    </rPh>
    <rPh sb="25" eb="27">
      <t>エイキョウ</t>
    </rPh>
    <rPh sb="28" eb="29">
      <t>タイ</t>
    </rPh>
    <rPh sb="31" eb="33">
      <t>フアン</t>
    </rPh>
    <rPh sb="34" eb="37">
      <t>ゼンコクテキ</t>
    </rPh>
    <rPh sb="38" eb="39">
      <t>ヒロ</t>
    </rPh>
    <rPh sb="50" eb="52">
      <t>ガッコウ</t>
    </rPh>
    <rPh sb="52" eb="54">
      <t>キュウショク</t>
    </rPh>
    <rPh sb="58" eb="61">
      <t>ホウシャセイ</t>
    </rPh>
    <rPh sb="61" eb="63">
      <t>ブッシツ</t>
    </rPh>
    <rPh sb="64" eb="66">
      <t>ソクテイ</t>
    </rPh>
    <rPh sb="71" eb="73">
      <t>ケンサ</t>
    </rPh>
    <rPh sb="74" eb="76">
      <t>ジッシ</t>
    </rPh>
    <rPh sb="76" eb="77">
      <t>オヨ</t>
    </rPh>
    <rPh sb="78" eb="80">
      <t>ケッカ</t>
    </rPh>
    <rPh sb="81" eb="83">
      <t>コウヒョウ</t>
    </rPh>
    <rPh sb="85" eb="87">
      <t>シエン</t>
    </rPh>
    <rPh sb="88" eb="89">
      <t>オコナ</t>
    </rPh>
    <rPh sb="96" eb="98">
      <t>ジドウ</t>
    </rPh>
    <rPh sb="98" eb="100">
      <t>セイト</t>
    </rPh>
    <rPh sb="100" eb="101">
      <t>トウ</t>
    </rPh>
    <rPh sb="102" eb="103">
      <t>スコ</t>
    </rPh>
    <rPh sb="106" eb="107">
      <t>カラダ</t>
    </rPh>
    <rPh sb="108" eb="110">
      <t>イクセイ</t>
    </rPh>
    <rPh sb="111" eb="113">
      <t>ジドウ</t>
    </rPh>
    <rPh sb="113" eb="115">
      <t>セイト</t>
    </rPh>
    <rPh sb="116" eb="119">
      <t>ホゴシャ</t>
    </rPh>
    <rPh sb="122" eb="124">
      <t>イッソウ</t>
    </rPh>
    <rPh sb="125" eb="127">
      <t>アンシン</t>
    </rPh>
    <rPh sb="128" eb="130">
      <t>カクホ</t>
    </rPh>
    <rPh sb="131" eb="132">
      <t>ハカ</t>
    </rPh>
    <phoneticPr fontId="5"/>
  </si>
  <si>
    <t>学校給食における放射性物質を測定するための検査を行うことにより、児童生徒や保護者の安全・安心を確保することを目標とした事業であり、定量的な成果目標等を定めることは困難。</t>
    <phoneticPr fontId="5"/>
  </si>
  <si>
    <t>１７の県立学校及び学校給食会を対象として、学校給食において放射性物質を測定するための事前・事後の検査を実施。</t>
    <rPh sb="3" eb="5">
      <t>ケンリツ</t>
    </rPh>
    <rPh sb="5" eb="7">
      <t>ガッコウ</t>
    </rPh>
    <rPh sb="7" eb="8">
      <t>オヨ</t>
    </rPh>
    <rPh sb="9" eb="11">
      <t>ガッコウ</t>
    </rPh>
    <rPh sb="11" eb="13">
      <t>キュウショク</t>
    </rPh>
    <rPh sb="13" eb="14">
      <t>カイ</t>
    </rPh>
    <rPh sb="15" eb="17">
      <t>タイショウ</t>
    </rPh>
    <rPh sb="21" eb="23">
      <t>ガッコウ</t>
    </rPh>
    <rPh sb="23" eb="25">
      <t>キュウショク</t>
    </rPh>
    <rPh sb="29" eb="32">
      <t>ホウシャセイ</t>
    </rPh>
    <rPh sb="32" eb="34">
      <t>ブッシツ</t>
    </rPh>
    <rPh sb="35" eb="37">
      <t>ソクテイ</t>
    </rPh>
    <rPh sb="42" eb="44">
      <t>ジゼン</t>
    </rPh>
    <rPh sb="45" eb="47">
      <t>ジゴ</t>
    </rPh>
    <rPh sb="48" eb="50">
      <t>ケンサ</t>
    </rPh>
    <rPh sb="51" eb="53">
      <t>ジッシ</t>
    </rPh>
    <phoneticPr fontId="5"/>
  </si>
  <si>
    <t>　児童生徒や保護者のより一層の安心を確保するため、学校給食において放射性物質を測定するための検査を実施し、結果を公表する。</t>
    <rPh sb="1" eb="3">
      <t>ジドウ</t>
    </rPh>
    <rPh sb="3" eb="5">
      <t>セイト</t>
    </rPh>
    <rPh sb="6" eb="9">
      <t>ホゴシャ</t>
    </rPh>
    <rPh sb="12" eb="14">
      <t>イッソウ</t>
    </rPh>
    <rPh sb="15" eb="17">
      <t>アンシン</t>
    </rPh>
    <rPh sb="18" eb="20">
      <t>カクホ</t>
    </rPh>
    <rPh sb="25" eb="27">
      <t>ガッコウ</t>
    </rPh>
    <rPh sb="27" eb="29">
      <t>キュウショク</t>
    </rPh>
    <rPh sb="33" eb="36">
      <t>ホウシャセイ</t>
    </rPh>
    <rPh sb="36" eb="38">
      <t>ブッシツ</t>
    </rPh>
    <rPh sb="39" eb="41">
      <t>ソクテイ</t>
    </rPh>
    <rPh sb="46" eb="48">
      <t>ケンサ</t>
    </rPh>
    <rPh sb="49" eb="51">
      <t>ジッシ</t>
    </rPh>
    <rPh sb="53" eb="55">
      <t>ケッカ</t>
    </rPh>
    <rPh sb="56" eb="58">
      <t>コウヒョウ</t>
    </rPh>
    <phoneticPr fontId="5"/>
  </si>
  <si>
    <t>１３７，５８４，１８１／１０</t>
    <phoneticPr fontId="5"/>
  </si>
  <si>
    <t>－</t>
    <phoneticPr fontId="5"/>
  </si>
  <si>
    <t>６５，４９８，０８１／１０</t>
    <phoneticPr fontId="5"/>
  </si>
  <si>
    <t>６８，５９６，０００／１１</t>
    <phoneticPr fontId="5"/>
  </si>
  <si>
    <t>１，５６３検体について検査を実施。</t>
    <phoneticPr fontId="5"/>
  </si>
  <si>
    <t>県内１１市町（２７施設）及び２県立学校（２９施設）計２５０検体について検査を実施。</t>
    <rPh sb="0" eb="2">
      <t>ケンナイ</t>
    </rPh>
    <rPh sb="4" eb="6">
      <t>シチョウ</t>
    </rPh>
    <rPh sb="9" eb="11">
      <t>シセツ</t>
    </rPh>
    <rPh sb="12" eb="13">
      <t>オヨ</t>
    </rPh>
    <rPh sb="15" eb="17">
      <t>ケンリツ</t>
    </rPh>
    <rPh sb="17" eb="19">
      <t>ガッコウ</t>
    </rPh>
    <rPh sb="22" eb="24">
      <t>シセツ</t>
    </rPh>
    <rPh sb="25" eb="26">
      <t>ケイ</t>
    </rPh>
    <rPh sb="29" eb="31">
      <t>ケンタイ</t>
    </rPh>
    <rPh sb="35" eb="37">
      <t>ケンサ</t>
    </rPh>
    <rPh sb="38" eb="40">
      <t>ジッシ</t>
    </rPh>
    <phoneticPr fontId="5"/>
  </si>
  <si>
    <t>県内１９市町立学校において検査を実施。</t>
    <rPh sb="0" eb="2">
      <t>ケンナイ</t>
    </rPh>
    <rPh sb="4" eb="6">
      <t>シチョウ</t>
    </rPh>
    <rPh sb="6" eb="7">
      <t>タ</t>
    </rPh>
    <rPh sb="7" eb="9">
      <t>ガッコウ</t>
    </rPh>
    <rPh sb="13" eb="15">
      <t>ケンサ</t>
    </rPh>
    <rPh sb="16" eb="18">
      <t>ジッシ</t>
    </rPh>
    <phoneticPr fontId="5"/>
  </si>
  <si>
    <t>各教育委員会のホームページで公表するなど、十分に活用されている。</t>
    <rPh sb="0" eb="3">
      <t>カクキョウイク</t>
    </rPh>
    <rPh sb="3" eb="6">
      <t>イインカイ</t>
    </rPh>
    <rPh sb="14" eb="16">
      <t>コウヒョウ</t>
    </rPh>
    <rPh sb="21" eb="23">
      <t>ジュウブン</t>
    </rPh>
    <rPh sb="24" eb="26">
      <t>カツヨウ</t>
    </rPh>
    <phoneticPr fontId="5"/>
  </si>
  <si>
    <t>福島第一原子力発電所事故により、児童生徒や保護者が感じている不安を払拭し、食への安心を確保するために行うものである</t>
    <rPh sb="0" eb="2">
      <t>フクシマ</t>
    </rPh>
    <rPh sb="2" eb="4">
      <t>ダイイチ</t>
    </rPh>
    <rPh sb="4" eb="7">
      <t>ゲンシリョク</t>
    </rPh>
    <rPh sb="7" eb="10">
      <t>ハツデンショ</t>
    </rPh>
    <rPh sb="10" eb="12">
      <t>ジコ</t>
    </rPh>
    <rPh sb="16" eb="18">
      <t>ジドウ</t>
    </rPh>
    <rPh sb="18" eb="20">
      <t>セイト</t>
    </rPh>
    <rPh sb="21" eb="24">
      <t>ホゴシャ</t>
    </rPh>
    <rPh sb="25" eb="26">
      <t>カン</t>
    </rPh>
    <rPh sb="30" eb="32">
      <t>フアン</t>
    </rPh>
    <rPh sb="33" eb="35">
      <t>フッショク</t>
    </rPh>
    <rPh sb="37" eb="38">
      <t>ショク</t>
    </rPh>
    <rPh sb="40" eb="42">
      <t>アンシン</t>
    </rPh>
    <rPh sb="43" eb="45">
      <t>カクホ</t>
    </rPh>
    <rPh sb="50" eb="51">
      <t>オコナ</t>
    </rPh>
    <phoneticPr fontId="5"/>
  </si>
  <si>
    <t>事前の参考見積りに対する検査費用の低下や検査方法の見直しによる検体数の減少等による。</t>
    <rPh sb="0" eb="2">
      <t>ジゼン</t>
    </rPh>
    <rPh sb="3" eb="5">
      <t>サンコウ</t>
    </rPh>
    <rPh sb="5" eb="7">
      <t>ミツモ</t>
    </rPh>
    <rPh sb="9" eb="10">
      <t>タイ</t>
    </rPh>
    <rPh sb="12" eb="14">
      <t>ケンサ</t>
    </rPh>
    <rPh sb="14" eb="16">
      <t>ヒヨウ</t>
    </rPh>
    <rPh sb="17" eb="19">
      <t>テイカ</t>
    </rPh>
    <rPh sb="20" eb="22">
      <t>ケンサ</t>
    </rPh>
    <rPh sb="22" eb="24">
      <t>ホウホウ</t>
    </rPh>
    <rPh sb="25" eb="27">
      <t>ミナオ</t>
    </rPh>
    <rPh sb="31" eb="33">
      <t>ケンタイ</t>
    </rPh>
    <rPh sb="33" eb="34">
      <t>スウ</t>
    </rPh>
    <rPh sb="35" eb="37">
      <t>ゲンショウ</t>
    </rPh>
    <rPh sb="37" eb="38">
      <t>トウ</t>
    </rPh>
    <phoneticPr fontId="5"/>
  </si>
  <si>
    <t>検査単価の低下等により年々単位当たりコストは低下している。</t>
    <rPh sb="0" eb="2">
      <t>ケンサ</t>
    </rPh>
    <rPh sb="2" eb="4">
      <t>タンカ</t>
    </rPh>
    <rPh sb="5" eb="7">
      <t>テイカ</t>
    </rPh>
    <rPh sb="7" eb="8">
      <t>トウ</t>
    </rPh>
    <rPh sb="11" eb="13">
      <t>ネンネン</t>
    </rPh>
    <rPh sb="13" eb="15">
      <t>タンイ</t>
    </rPh>
    <rPh sb="15" eb="16">
      <t>ア</t>
    </rPh>
    <rPh sb="22" eb="24">
      <t>テイカ</t>
    </rPh>
    <phoneticPr fontId="5"/>
  </si>
  <si>
    <t>‐</t>
  </si>
  <si>
    <t>放射線に対する全国的な不安を解消するため、国として事業を実施する必要がある。</t>
    <rPh sb="0" eb="3">
      <t>ホウシャセン</t>
    </rPh>
    <rPh sb="4" eb="5">
      <t>タイ</t>
    </rPh>
    <rPh sb="7" eb="10">
      <t>ゼンコクテキ</t>
    </rPh>
    <rPh sb="11" eb="13">
      <t>フアン</t>
    </rPh>
    <rPh sb="14" eb="16">
      <t>カイショウ</t>
    </rPh>
    <rPh sb="21" eb="22">
      <t>クニ</t>
    </rPh>
    <rPh sb="25" eb="27">
      <t>ジギョウ</t>
    </rPh>
    <rPh sb="28" eb="30">
      <t>ジッシ</t>
    </rPh>
    <rPh sb="32" eb="34">
      <t>ヒツヨウ</t>
    </rPh>
    <phoneticPr fontId="5"/>
  </si>
  <si>
    <t>東日本大震災からの復興を実現するためには、学校給食に対する保護者等の不安を解消し、安心を確保することが必要である。</t>
    <rPh sb="0" eb="3">
      <t>ヒガシニホン</t>
    </rPh>
    <rPh sb="3" eb="6">
      <t>ダイシンサイ</t>
    </rPh>
    <rPh sb="9" eb="11">
      <t>フッコウ</t>
    </rPh>
    <rPh sb="12" eb="14">
      <t>ジツゲン</t>
    </rPh>
    <rPh sb="21" eb="25">
      <t>ガッコウキュウショク</t>
    </rPh>
    <rPh sb="26" eb="27">
      <t>タイ</t>
    </rPh>
    <rPh sb="29" eb="32">
      <t>ホゴシャ</t>
    </rPh>
    <rPh sb="32" eb="33">
      <t>トウ</t>
    </rPh>
    <rPh sb="34" eb="36">
      <t>フアン</t>
    </rPh>
    <rPh sb="37" eb="39">
      <t>カイショウ</t>
    </rPh>
    <rPh sb="41" eb="43">
      <t>アンシン</t>
    </rPh>
    <rPh sb="44" eb="46">
      <t>カクホ</t>
    </rPh>
    <rPh sb="51" eb="53">
      <t>ヒツヨウ</t>
    </rPh>
    <phoneticPr fontId="5"/>
  </si>
  <si>
    <t>検査の結果、国の基準値を超える値は検出されていない。</t>
    <phoneticPr fontId="5"/>
  </si>
  <si>
    <t>本事業は、特定被災地方公共団体及び汚染状況重点調査地域に委託先を限定して実施するものである。</t>
    <rPh sb="0" eb="1">
      <t>ホン</t>
    </rPh>
    <rPh sb="1" eb="3">
      <t>ジギョウ</t>
    </rPh>
    <rPh sb="28" eb="31">
      <t>イタクサキ</t>
    </rPh>
    <rPh sb="32" eb="34">
      <t>ゲンテイ</t>
    </rPh>
    <rPh sb="36" eb="38">
      <t>ジッシ</t>
    </rPh>
    <phoneticPr fontId="5"/>
  </si>
  <si>
    <t>費用・使途は検査に必要な費用に限定されている。</t>
    <rPh sb="0" eb="2">
      <t>ヒヨウ</t>
    </rPh>
    <rPh sb="3" eb="5">
      <t>シト</t>
    </rPh>
    <rPh sb="4" eb="5">
      <t>ト</t>
    </rPh>
    <rPh sb="6" eb="8">
      <t>ケンサ</t>
    </rPh>
    <rPh sb="9" eb="11">
      <t>ヒツヨウ</t>
    </rPh>
    <rPh sb="12" eb="14">
      <t>ヒヨウ</t>
    </rPh>
    <rPh sb="15" eb="17">
      <t>ゲンテイ</t>
    </rPh>
    <phoneticPr fontId="5"/>
  </si>
  <si>
    <t>これまで基準値を超える値が検出されていないこと等の理由により、事業を実施する県の数が見込みを下回っており、給食に対する不安の解消が進んでいると考えられる。</t>
    <rPh sb="4" eb="7">
      <t>キジュンチ</t>
    </rPh>
    <rPh sb="8" eb="9">
      <t>コ</t>
    </rPh>
    <rPh sb="11" eb="12">
      <t>アタイ</t>
    </rPh>
    <rPh sb="13" eb="15">
      <t>ケンシュツ</t>
    </rPh>
    <rPh sb="23" eb="24">
      <t>トウ</t>
    </rPh>
    <rPh sb="25" eb="27">
      <t>リユウ</t>
    </rPh>
    <rPh sb="31" eb="33">
      <t>ジギョウ</t>
    </rPh>
    <rPh sb="34" eb="36">
      <t>ジッシ</t>
    </rPh>
    <rPh sb="38" eb="39">
      <t>ケン</t>
    </rPh>
    <rPh sb="40" eb="41">
      <t>カズ</t>
    </rPh>
    <rPh sb="42" eb="44">
      <t>ミコ</t>
    </rPh>
    <rPh sb="46" eb="48">
      <t>シタマワ</t>
    </rPh>
    <rPh sb="53" eb="55">
      <t>キュウショク</t>
    </rPh>
    <rPh sb="56" eb="57">
      <t>タイ</t>
    </rPh>
    <rPh sb="59" eb="61">
      <t>フアン</t>
    </rPh>
    <rPh sb="62" eb="64">
      <t>カイショウ</t>
    </rPh>
    <rPh sb="65" eb="66">
      <t>スス</t>
    </rPh>
    <rPh sb="71" eb="72">
      <t>カンガ</t>
    </rPh>
    <phoneticPr fontId="5"/>
  </si>
  <si>
    <t>検査方法の見直しなど業務の効率化に向けた工夫が行われている。</t>
    <rPh sb="0" eb="2">
      <t>ケンサ</t>
    </rPh>
    <rPh sb="2" eb="4">
      <t>ホウホウ</t>
    </rPh>
    <rPh sb="5" eb="7">
      <t>ミナオ</t>
    </rPh>
    <rPh sb="10" eb="12">
      <t>ギョウム</t>
    </rPh>
    <rPh sb="13" eb="16">
      <t>コウリツカ</t>
    </rPh>
    <rPh sb="17" eb="18">
      <t>ム</t>
    </rPh>
    <rPh sb="20" eb="22">
      <t>クフウ</t>
    </rPh>
    <rPh sb="23" eb="24">
      <t>オコナ</t>
    </rPh>
    <phoneticPr fontId="5"/>
  </si>
  <si>
    <t>検査の結果、これまで国の基準値を超える値は検出されておらず、一部の県で事業実施を取りやめる動きがあることから、事業の目的である安心の確保が着実に進んでいると考えられる。</t>
    <rPh sb="0" eb="2">
      <t>ケンサ</t>
    </rPh>
    <rPh sb="3" eb="5">
      <t>ケッカ</t>
    </rPh>
    <rPh sb="10" eb="11">
      <t>クニ</t>
    </rPh>
    <rPh sb="12" eb="14">
      <t>キジュン</t>
    </rPh>
    <rPh sb="14" eb="15">
      <t>アタイ</t>
    </rPh>
    <rPh sb="16" eb="17">
      <t>コ</t>
    </rPh>
    <rPh sb="19" eb="20">
      <t>アタイ</t>
    </rPh>
    <rPh sb="21" eb="23">
      <t>ケンシュツ</t>
    </rPh>
    <rPh sb="35" eb="37">
      <t>ジギョウ</t>
    </rPh>
    <rPh sb="37" eb="39">
      <t>ジッシ</t>
    </rPh>
    <rPh sb="40" eb="41">
      <t>ト</t>
    </rPh>
    <rPh sb="45" eb="46">
      <t>ウゴ</t>
    </rPh>
    <rPh sb="55" eb="57">
      <t>ジギョウ</t>
    </rPh>
    <rPh sb="58" eb="60">
      <t>モクテキ</t>
    </rPh>
    <rPh sb="63" eb="65">
      <t>アンシン</t>
    </rPh>
    <rPh sb="66" eb="68">
      <t>カクホ</t>
    </rPh>
    <rPh sb="69" eb="71">
      <t>チャクジツ</t>
    </rPh>
    <rPh sb="72" eb="73">
      <t>スス</t>
    </rPh>
    <rPh sb="78" eb="79">
      <t>カンガ</t>
    </rPh>
    <phoneticPr fontId="5"/>
  </si>
  <si>
    <t>事業内容・予算積算を精査し、児童生徒や保護者の安心の確保に真に必要な経費のみを計上するよう取り組んでいるが、さらに、現場のニーズを踏まえ、より効率的、効果的なものとなるよう事業内容の見直しを図っていく。</t>
    <rPh sb="0" eb="2">
      <t>ジギョウ</t>
    </rPh>
    <rPh sb="2" eb="4">
      <t>ナイヨウ</t>
    </rPh>
    <rPh sb="5" eb="7">
      <t>ヨサン</t>
    </rPh>
    <rPh sb="7" eb="9">
      <t>セキサン</t>
    </rPh>
    <rPh sb="45" eb="46">
      <t>ト</t>
    </rPh>
    <rPh sb="47" eb="48">
      <t>ク</t>
    </rPh>
    <phoneticPr fontId="5"/>
  </si>
  <si>
    <t>学校給食における放射性物質測定検査の結果を公表する
国の基準値を上回った検査結果
平成２５年度：０件　平成２６年度：０件</t>
    <rPh sb="0" eb="2">
      <t>ガッコウ</t>
    </rPh>
    <rPh sb="2" eb="4">
      <t>キュウショク</t>
    </rPh>
    <rPh sb="8" eb="11">
      <t>ホウシャセイ</t>
    </rPh>
    <rPh sb="11" eb="13">
      <t>ブッシツ</t>
    </rPh>
    <rPh sb="13" eb="15">
      <t>ソクテイ</t>
    </rPh>
    <rPh sb="15" eb="17">
      <t>ケンサ</t>
    </rPh>
    <rPh sb="18" eb="20">
      <t>ケッカ</t>
    </rPh>
    <rPh sb="21" eb="23">
      <t>コウヒョウ</t>
    </rPh>
    <rPh sb="27" eb="28">
      <t>クニ</t>
    </rPh>
    <rPh sb="29" eb="31">
      <t>キジュン</t>
    </rPh>
    <rPh sb="31" eb="32">
      <t>チ</t>
    </rPh>
    <rPh sb="33" eb="35">
      <t>ウワマワ</t>
    </rPh>
    <rPh sb="37" eb="39">
      <t>ケンサ</t>
    </rPh>
    <rPh sb="39" eb="41">
      <t>ケッカ</t>
    </rPh>
    <rPh sb="42" eb="44">
      <t>ヘイセイ</t>
    </rPh>
    <rPh sb="46" eb="48">
      <t>ネンド</t>
    </rPh>
    <rPh sb="50" eb="51">
      <t>ケン</t>
    </rPh>
    <rPh sb="52" eb="54">
      <t>ヘイセイ</t>
    </rPh>
    <rPh sb="56" eb="58">
      <t>ネンド</t>
    </rPh>
    <rPh sb="60" eb="61">
      <t>ケン</t>
    </rPh>
    <phoneticPr fontId="5"/>
  </si>
  <si>
    <t>学校給食における放射性物質を測定し、結果を公表する。</t>
    <rPh sb="0" eb="2">
      <t>ガッコウ</t>
    </rPh>
    <rPh sb="2" eb="4">
      <t>キュウショク</t>
    </rPh>
    <rPh sb="8" eb="10">
      <t>ホウシャ</t>
    </rPh>
    <rPh sb="10" eb="11">
      <t>セイ</t>
    </rPh>
    <rPh sb="11" eb="13">
      <t>ブッシツ</t>
    </rPh>
    <rPh sb="14" eb="16">
      <t>ソクテイ</t>
    </rPh>
    <rPh sb="18" eb="20">
      <t>ケッカ</t>
    </rPh>
    <rPh sb="21" eb="23">
      <t>コウヒョウ</t>
    </rPh>
    <phoneticPr fontId="5"/>
  </si>
  <si>
    <t>学校給食における放射性物質測定結果</t>
    <rPh sb="0" eb="2">
      <t>ガッコウ</t>
    </rPh>
    <rPh sb="2" eb="4">
      <t>キュウショク</t>
    </rPh>
    <rPh sb="8" eb="10">
      <t>ホウシャ</t>
    </rPh>
    <rPh sb="10" eb="11">
      <t>セイ</t>
    </rPh>
    <rPh sb="11" eb="13">
      <t>ブッシツ</t>
    </rPh>
    <rPh sb="13" eb="15">
      <t>ソクテイ</t>
    </rPh>
    <rPh sb="15" eb="17">
      <t>ケッカ</t>
    </rPh>
    <phoneticPr fontId="5"/>
  </si>
  <si>
    <t>-</t>
    <phoneticPr fontId="5"/>
  </si>
  <si>
    <t>箇所</t>
    <rPh sb="0" eb="2">
      <t>カショ</t>
    </rPh>
    <phoneticPr fontId="5"/>
  </si>
  <si>
    <t>円</t>
    <rPh sb="0" eb="1">
      <t>エン</t>
    </rPh>
    <phoneticPr fontId="5"/>
  </si>
  <si>
    <t>　　円/箇所数</t>
    <rPh sb="2" eb="3">
      <t>エン</t>
    </rPh>
    <rPh sb="4" eb="6">
      <t>カショ</t>
    </rPh>
    <rPh sb="6" eb="7">
      <t>スウ</t>
    </rPh>
    <phoneticPr fontId="5"/>
  </si>
  <si>
    <t>雑役務費</t>
    <rPh sb="0" eb="1">
      <t>ザツ</t>
    </rPh>
    <rPh sb="1" eb="3">
      <t>エキム</t>
    </rPh>
    <rPh sb="3" eb="4">
      <t>ヒ</t>
    </rPh>
    <phoneticPr fontId="5"/>
  </si>
  <si>
    <t>機器校正費</t>
    <rPh sb="0" eb="2">
      <t>キキ</t>
    </rPh>
    <rPh sb="2" eb="5">
      <t>コウセイヒ</t>
    </rPh>
    <phoneticPr fontId="5"/>
  </si>
  <si>
    <t>C.郡山市</t>
    <rPh sb="2" eb="5">
      <t>コオリヤマシ</t>
    </rPh>
    <phoneticPr fontId="5"/>
  </si>
  <si>
    <t>郡山市</t>
    <rPh sb="0" eb="3">
      <t>コオリヤマシ</t>
    </rPh>
    <phoneticPr fontId="5"/>
  </si>
  <si>
    <t>千葉県教育委員会</t>
    <rPh sb="0" eb="3">
      <t>チバケン</t>
    </rPh>
    <rPh sb="3" eb="5">
      <t>キョウイク</t>
    </rPh>
    <rPh sb="5" eb="8">
      <t>イインカイ</t>
    </rPh>
    <phoneticPr fontId="5"/>
  </si>
  <si>
    <t>埼玉県教育委員会</t>
    <rPh sb="0" eb="3">
      <t>サイタマケン</t>
    </rPh>
    <rPh sb="3" eb="5">
      <t>キョウイク</t>
    </rPh>
    <rPh sb="5" eb="8">
      <t>イインカイ</t>
    </rPh>
    <phoneticPr fontId="5"/>
  </si>
  <si>
    <t>群馬県教育委員会</t>
    <rPh sb="0" eb="3">
      <t>グンマケン</t>
    </rPh>
    <rPh sb="3" eb="5">
      <t>キョウイク</t>
    </rPh>
    <rPh sb="5" eb="8">
      <t>イインカイ</t>
    </rPh>
    <phoneticPr fontId="5"/>
  </si>
  <si>
    <t>B.茨城県教育委員会</t>
    <rPh sb="2" eb="4">
      <t>イバラキ</t>
    </rPh>
    <rPh sb="4" eb="5">
      <t>ケン</t>
    </rPh>
    <rPh sb="5" eb="7">
      <t>キョウイク</t>
    </rPh>
    <rPh sb="7" eb="10">
      <t>イインカイ</t>
    </rPh>
    <phoneticPr fontId="5"/>
  </si>
  <si>
    <t>その他</t>
    <rPh sb="2" eb="3">
      <t>タ</t>
    </rPh>
    <phoneticPr fontId="5"/>
  </si>
  <si>
    <t>消耗品、諸謝金、旅費</t>
    <rPh sb="0" eb="3">
      <t>ショウモウヒン</t>
    </rPh>
    <rPh sb="4" eb="5">
      <t>ショ</t>
    </rPh>
    <rPh sb="5" eb="7">
      <t>シャキン</t>
    </rPh>
    <rPh sb="8" eb="10">
      <t>リョヒ</t>
    </rPh>
    <phoneticPr fontId="5"/>
  </si>
  <si>
    <t>安全・安心のための子どもの健康対策支援事業</t>
    <phoneticPr fontId="5"/>
  </si>
  <si>
    <t>国の基準値を超えた検査結果の件数</t>
    <phoneticPr fontId="5"/>
  </si>
  <si>
    <t>件</t>
    <rPh sb="0" eb="1">
      <t>ケン</t>
    </rPh>
    <phoneticPr fontId="5"/>
  </si>
  <si>
    <t>毎年度放射性物質測定検査の結果、国の基準値を超えた検査結果の件数をゼロとする。</t>
    <rPh sb="0" eb="3">
      <t>マイネンド</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</si>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</sst>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92796</xdr:colOff>
      <xdr:row>143</xdr:row>
      <xdr:rowOff>107157</xdr:rowOff>
    </xdr:from>
    <xdr:to>
      <xdr:col>36</xdr:col>
      <xdr:colOff>4752</xdr:colOff>
      <xdr:row>145</xdr:row>
      <xdr:rowOff>142875</xdr:rowOff>
    </xdr:to>
    <xdr:sp macro="" textlink="">
      <xdr:nvSpPr>
        <xdr:cNvPr id="77" name="Rectangle 21"/>
        <xdr:cNvSpPr>
          <a:spLocks noChangeArrowheads="1"/>
        </xdr:cNvSpPr>
      </xdr:nvSpPr>
      <xdr:spPr bwMode="auto">
        <a:xfrm>
          <a:off x="4013921" y="34016157"/>
          <a:ext cx="3420331" cy="7342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文部科学省　　　　</a:t>
          </a:r>
        </a:p>
        <a:p>
          <a:pPr algn="ctr" rtl="0">
            <a:lnSpc>
              <a:spcPts val="2100"/>
            </a:lnSpc>
            <a:defRPr sz="1000"/>
          </a:pPr>
          <a:r>
            <a:rPr lang="ja-JP" altLang="en-US" sz="1800" b="0" i="0" u="none" strike="noStrike" baseline="0">
              <a:solidFill>
                <a:srgbClr val="000000"/>
              </a:solidFill>
              <a:latin typeface="ＭＳ Ｐゴシック"/>
              <a:ea typeface="ＭＳ Ｐゴシック"/>
            </a:rPr>
            <a:t>１１５百万円</a:t>
          </a:r>
          <a:endParaRPr lang="ja-JP" altLang="en-US" sz="1800"/>
        </a:p>
      </xdr:txBody>
    </xdr:sp>
    <xdr:clientData/>
  </xdr:twoCellAnchor>
  <xdr:twoCellAnchor>
    <xdr:from>
      <xdr:col>16</xdr:col>
      <xdr:colOff>42334</xdr:colOff>
      <xdr:row>148</xdr:row>
      <xdr:rowOff>285750</xdr:rowOff>
    </xdr:from>
    <xdr:to>
      <xdr:col>27</xdr:col>
      <xdr:colOff>132664</xdr:colOff>
      <xdr:row>151</xdr:row>
      <xdr:rowOff>243417</xdr:rowOff>
    </xdr:to>
    <xdr:sp macro="" textlink="">
      <xdr:nvSpPr>
        <xdr:cNvPr id="78" name="Rectangle 22"/>
        <xdr:cNvSpPr>
          <a:spLocks noChangeArrowheads="1"/>
        </xdr:cNvSpPr>
      </xdr:nvSpPr>
      <xdr:spPr bwMode="auto">
        <a:xfrm>
          <a:off x="3259667" y="36544250"/>
          <a:ext cx="2302247" cy="10054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Ａ．都道府県</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rgbClr val="000000"/>
              </a:solidFill>
              <a:effectLst/>
              <a:latin typeface="+mn-lt"/>
              <a:ea typeface="+mn-ea"/>
              <a:cs typeface="+mn-cs"/>
            </a:rPr>
            <a:t>（全４機関）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６０百万円</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再委託あり</a:t>
          </a:r>
        </a:p>
      </xdr:txBody>
    </xdr:sp>
    <xdr:clientData/>
  </xdr:twoCellAnchor>
  <xdr:oneCellAnchor>
    <xdr:from>
      <xdr:col>12</xdr:col>
      <xdr:colOff>198829</xdr:colOff>
      <xdr:row>147</xdr:row>
      <xdr:rowOff>283507</xdr:rowOff>
    </xdr:from>
    <xdr:ext cx="1374222" cy="256480"/>
    <xdr:sp macro="" textlink="">
      <xdr:nvSpPr>
        <xdr:cNvPr id="79" name="Rectangle 24"/>
        <xdr:cNvSpPr>
          <a:spLocks noChangeArrowheads="1"/>
        </xdr:cNvSpPr>
      </xdr:nvSpPr>
      <xdr:spPr bwMode="auto">
        <a:xfrm>
          <a:off x="2611829" y="36192757"/>
          <a:ext cx="1374222"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【企画競争・委託】</a:t>
          </a:r>
          <a:endParaRPr lang="ja-JP" altLang="en-US" sz="1400"/>
        </a:p>
      </xdr:txBody>
    </xdr:sp>
    <xdr:clientData/>
  </xdr:oneCellAnchor>
  <xdr:twoCellAnchor>
    <xdr:from>
      <xdr:col>27</xdr:col>
      <xdr:colOff>148167</xdr:colOff>
      <xdr:row>147</xdr:row>
      <xdr:rowOff>178859</xdr:rowOff>
    </xdr:from>
    <xdr:to>
      <xdr:col>27</xdr:col>
      <xdr:colOff>152399</xdr:colOff>
      <xdr:row>148</xdr:row>
      <xdr:rowOff>259292</xdr:rowOff>
    </xdr:to>
    <xdr:sp macro="" textlink="">
      <xdr:nvSpPr>
        <xdr:cNvPr id="83" name="Line 55"/>
        <xdr:cNvSpPr>
          <a:spLocks noChangeShapeType="1"/>
        </xdr:cNvSpPr>
      </xdr:nvSpPr>
      <xdr:spPr bwMode="auto">
        <a:xfrm flipH="1">
          <a:off x="5720292" y="35484859"/>
          <a:ext cx="4232" cy="42968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68426</xdr:colOff>
      <xdr:row>151</xdr:row>
      <xdr:rowOff>335685</xdr:rowOff>
    </xdr:from>
    <xdr:to>
      <xdr:col>27</xdr:col>
      <xdr:colOff>62779</xdr:colOff>
      <xdr:row>152</xdr:row>
      <xdr:rowOff>250231</xdr:rowOff>
    </xdr:to>
    <xdr:sp macro="" textlink="">
      <xdr:nvSpPr>
        <xdr:cNvPr id="87" name="AutoShape 61"/>
        <xdr:cNvSpPr>
          <a:spLocks noChangeArrowheads="1"/>
        </xdr:cNvSpPr>
      </xdr:nvSpPr>
      <xdr:spPr bwMode="auto">
        <a:xfrm>
          <a:off x="3285759" y="40330102"/>
          <a:ext cx="2206270" cy="2637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学校給食安心対策事業の実施</a:t>
          </a:r>
          <a:endParaRPr lang="ja-JP" altLang="en-US"/>
        </a:p>
      </xdr:txBody>
    </xdr:sp>
    <xdr:clientData/>
  </xdr:twoCellAnchor>
  <xdr:twoCellAnchor>
    <xdr:from>
      <xdr:col>19</xdr:col>
      <xdr:colOff>146596</xdr:colOff>
      <xdr:row>145</xdr:row>
      <xdr:rowOff>179161</xdr:rowOff>
    </xdr:from>
    <xdr:to>
      <xdr:col>35</xdr:col>
      <xdr:colOff>169135</xdr:colOff>
      <xdr:row>147</xdr:row>
      <xdr:rowOff>242660</xdr:rowOff>
    </xdr:to>
    <xdr:sp macro="" textlink="">
      <xdr:nvSpPr>
        <xdr:cNvPr id="88" name="AutoShape 52"/>
        <xdr:cNvSpPr>
          <a:spLocks noChangeArrowheads="1"/>
        </xdr:cNvSpPr>
      </xdr:nvSpPr>
      <xdr:spPr bwMode="auto">
        <a:xfrm>
          <a:off x="4067721" y="34786661"/>
          <a:ext cx="3324539" cy="7619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rtl="0"/>
          <a:r>
            <a:rPr lang="ja-JP" altLang="en-US" sz="1100" b="0" i="0" baseline="0">
              <a:effectLst/>
              <a:latin typeface="+mn-lt"/>
              <a:ea typeface="+mn-ea"/>
              <a:cs typeface="+mn-cs"/>
            </a:rPr>
            <a:t>児童生徒や保護者のより一層の安心を確保するため、学校給食において放射性物質を測定するための検査を実施し、結果を公表する。</a:t>
          </a:r>
          <a:endParaRPr lang="ja-JP" altLang="ja-JP">
            <a:effectLst/>
          </a:endParaRPr>
        </a:p>
      </xdr:txBody>
    </xdr:sp>
    <xdr:clientData/>
  </xdr:twoCellAnchor>
  <xdr:twoCellAnchor>
    <xdr:from>
      <xdr:col>19</xdr:col>
      <xdr:colOff>106944</xdr:colOff>
      <xdr:row>140</xdr:row>
      <xdr:rowOff>11906</xdr:rowOff>
    </xdr:from>
    <xdr:to>
      <xdr:col>36</xdr:col>
      <xdr:colOff>18900</xdr:colOff>
      <xdr:row>141</xdr:row>
      <xdr:rowOff>345282</xdr:rowOff>
    </xdr:to>
    <xdr:sp macro="" textlink="">
      <xdr:nvSpPr>
        <xdr:cNvPr id="89" name="Rectangle 21"/>
        <xdr:cNvSpPr>
          <a:spLocks noChangeArrowheads="1"/>
        </xdr:cNvSpPr>
      </xdr:nvSpPr>
      <xdr:spPr bwMode="auto">
        <a:xfrm>
          <a:off x="3500225" y="50387250"/>
          <a:ext cx="2948050" cy="6905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復興庁</a:t>
          </a:r>
          <a:endParaRPr lang="en-US" altLang="ja-JP" sz="1800" b="0" i="0" u="none" strike="noStrike" baseline="0">
            <a:solidFill>
              <a:srgbClr val="000000"/>
            </a:solidFill>
            <a:latin typeface="ＭＳ Ｐゴシック"/>
            <a:ea typeface="ＭＳ Ｐゴシック"/>
          </a:endParaRPr>
        </a:p>
        <a:p>
          <a:pPr algn="ctr" rtl="0">
            <a:lnSpc>
              <a:spcPts val="2000"/>
            </a:lnSpc>
            <a:defRPr sz="1000"/>
          </a:pPr>
          <a:r>
            <a:rPr lang="ja-JP" altLang="en-US" sz="1800" b="0" i="0" u="none" strike="noStrike" baseline="0">
              <a:solidFill>
                <a:srgbClr val="000000"/>
              </a:solidFill>
              <a:latin typeface="ＭＳ Ｐゴシック"/>
              <a:ea typeface="ＭＳ Ｐゴシック"/>
            </a:rPr>
            <a:t>１７７百万円</a:t>
          </a:r>
          <a:endParaRPr lang="ja-JP" altLang="en-US" sz="1800" b="0"/>
        </a:p>
      </xdr:txBody>
    </xdr:sp>
    <xdr:clientData/>
  </xdr:twoCellAnchor>
  <xdr:twoCellAnchor>
    <xdr:from>
      <xdr:col>20</xdr:col>
      <xdr:colOff>6251</xdr:colOff>
      <xdr:row>142</xdr:row>
      <xdr:rowOff>103755</xdr:rowOff>
    </xdr:from>
    <xdr:to>
      <xdr:col>35</xdr:col>
      <xdr:colOff>137220</xdr:colOff>
      <xdr:row>142</xdr:row>
      <xdr:rowOff>246630</xdr:rowOff>
    </xdr:to>
    <xdr:sp macro="" textlink="">
      <xdr:nvSpPr>
        <xdr:cNvPr id="90" name="大かっこ 89"/>
        <xdr:cNvSpPr/>
      </xdr:nvSpPr>
      <xdr:spPr>
        <a:xfrm>
          <a:off x="3578126" y="51193474"/>
          <a:ext cx="2809875" cy="142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27</xdr:col>
      <xdr:colOff>154570</xdr:colOff>
      <xdr:row>142</xdr:row>
      <xdr:rowOff>294255</xdr:rowOff>
    </xdr:from>
    <xdr:to>
      <xdr:col>27</xdr:col>
      <xdr:colOff>154570</xdr:colOff>
      <xdr:row>143</xdr:row>
      <xdr:rowOff>103755</xdr:rowOff>
    </xdr:to>
    <xdr:cxnSp macro="">
      <xdr:nvCxnSpPr>
        <xdr:cNvPr id="91" name="直線矢印コネクタ 90"/>
        <xdr:cNvCxnSpPr/>
      </xdr:nvCxnSpPr>
      <xdr:spPr>
        <a:xfrm>
          <a:off x="4976601" y="51383974"/>
          <a:ext cx="0" cy="16668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154217</xdr:colOff>
      <xdr:row>148</xdr:row>
      <xdr:rowOff>285750</xdr:rowOff>
    </xdr:from>
    <xdr:to>
      <xdr:col>40</xdr:col>
      <xdr:colOff>42333</xdr:colOff>
      <xdr:row>151</xdr:row>
      <xdr:rowOff>243416</xdr:rowOff>
    </xdr:to>
    <xdr:sp macro="" textlink="">
      <xdr:nvSpPr>
        <xdr:cNvPr id="92" name="Rectangle 22"/>
        <xdr:cNvSpPr>
          <a:spLocks noChangeArrowheads="1"/>
        </xdr:cNvSpPr>
      </xdr:nvSpPr>
      <xdr:spPr bwMode="auto">
        <a:xfrm>
          <a:off x="5583467" y="36544250"/>
          <a:ext cx="2502199" cy="10054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．都道府県</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baseline="0">
              <a:effectLst/>
              <a:latin typeface="+mn-lt"/>
              <a:ea typeface="+mn-ea"/>
              <a:cs typeface="+mn-cs"/>
            </a:rPr>
            <a:t>（全６機関）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５百万円</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再委託なし</a:t>
          </a:r>
        </a:p>
      </xdr:txBody>
    </xdr:sp>
    <xdr:clientData/>
  </xdr:twoCellAnchor>
  <xdr:twoCellAnchor>
    <xdr:from>
      <xdr:col>16</xdr:col>
      <xdr:colOff>152816</xdr:colOff>
      <xdr:row>154</xdr:row>
      <xdr:rowOff>324744</xdr:rowOff>
    </xdr:from>
    <xdr:to>
      <xdr:col>27</xdr:col>
      <xdr:colOff>155364</xdr:colOff>
      <xdr:row>156</xdr:row>
      <xdr:rowOff>320448</xdr:rowOff>
    </xdr:to>
    <xdr:sp macro="" textlink="">
      <xdr:nvSpPr>
        <xdr:cNvPr id="93" name="Rectangle 22"/>
        <xdr:cNvSpPr>
          <a:spLocks noChangeArrowheads="1"/>
        </xdr:cNvSpPr>
      </xdr:nvSpPr>
      <xdr:spPr bwMode="auto">
        <a:xfrm>
          <a:off x="3370149" y="41366911"/>
          <a:ext cx="2214465" cy="6942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．市町村</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ja-JP" sz="1400" b="0" i="0" baseline="0">
              <a:effectLst/>
              <a:latin typeface="+mn-lt"/>
              <a:ea typeface="+mn-ea"/>
              <a:cs typeface="+mn-cs"/>
            </a:rPr>
            <a:t>（全</a:t>
          </a:r>
          <a:r>
            <a:rPr lang="ja-JP" altLang="en-US" sz="1400" b="0" i="0" baseline="0">
              <a:effectLst/>
              <a:latin typeface="+mn-lt"/>
              <a:ea typeface="+mn-ea"/>
              <a:cs typeface="+mn-cs"/>
            </a:rPr>
            <a:t>３６</a:t>
          </a:r>
          <a:r>
            <a:rPr lang="ja-JP" altLang="ja-JP" sz="1400" b="0" i="0" baseline="0">
              <a:effectLst/>
              <a:latin typeface="+mn-lt"/>
              <a:ea typeface="+mn-ea"/>
              <a:cs typeface="+mn-cs"/>
            </a:rPr>
            <a:t>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３５百万円</a:t>
          </a: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13</xdr:col>
      <xdr:colOff>52196</xdr:colOff>
      <xdr:row>154</xdr:row>
      <xdr:rowOff>5657</xdr:rowOff>
    </xdr:from>
    <xdr:ext cx="1553759" cy="256480"/>
    <xdr:sp macro="" textlink="">
      <xdr:nvSpPr>
        <xdr:cNvPr id="94" name="Rectangle 24"/>
        <xdr:cNvSpPr>
          <a:spLocks noChangeArrowheads="1"/>
        </xdr:cNvSpPr>
      </xdr:nvSpPr>
      <xdr:spPr bwMode="auto">
        <a:xfrm>
          <a:off x="2666279" y="41047824"/>
          <a:ext cx="1553759"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【企画競争・再委託】</a:t>
          </a:r>
          <a:endParaRPr lang="ja-JP" altLang="en-US" sz="1400"/>
        </a:p>
      </xdr:txBody>
    </xdr:sp>
    <xdr:clientData/>
  </xdr:oneCellAnchor>
  <xdr:twoCellAnchor>
    <xdr:from>
      <xdr:col>22</xdr:col>
      <xdr:colOff>103187</xdr:colOff>
      <xdr:row>153</xdr:row>
      <xdr:rowOff>0</xdr:rowOff>
    </xdr:from>
    <xdr:to>
      <xdr:col>22</xdr:col>
      <xdr:colOff>107950</xdr:colOff>
      <xdr:row>154</xdr:row>
      <xdr:rowOff>71437</xdr:rowOff>
    </xdr:to>
    <xdr:sp macro="" textlink="">
      <xdr:nvSpPr>
        <xdr:cNvPr id="95" name="Line 55"/>
        <xdr:cNvSpPr>
          <a:spLocks noChangeShapeType="1"/>
        </xdr:cNvSpPr>
      </xdr:nvSpPr>
      <xdr:spPr bwMode="auto">
        <a:xfrm flipH="1">
          <a:off x="4527020" y="40692917"/>
          <a:ext cx="4763" cy="4206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144053</xdr:colOff>
      <xdr:row>157</xdr:row>
      <xdr:rowOff>196136</xdr:rowOff>
    </xdr:from>
    <xdr:to>
      <xdr:col>27</xdr:col>
      <xdr:colOff>138405</xdr:colOff>
      <xdr:row>158</xdr:row>
      <xdr:rowOff>107507</xdr:rowOff>
    </xdr:to>
    <xdr:sp macro="" textlink="">
      <xdr:nvSpPr>
        <xdr:cNvPr id="96" name="AutoShape 61"/>
        <xdr:cNvSpPr>
          <a:spLocks noChangeArrowheads="1"/>
        </xdr:cNvSpPr>
      </xdr:nvSpPr>
      <xdr:spPr bwMode="auto">
        <a:xfrm>
          <a:off x="3361386" y="42286053"/>
          <a:ext cx="2206269" cy="2606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学校給食安心対策事業の実施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374</v>
      </c>
      <c r="AR2" s="679"/>
      <c r="AS2" s="59" t="str">
        <f>IF(OR(AQ2="　", AQ2=""), "", "-")</f>
        <v/>
      </c>
      <c r="AT2" s="680">
        <v>68</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375</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475</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95</v>
      </c>
      <c r="H5" s="615"/>
      <c r="I5" s="615"/>
      <c r="J5" s="615"/>
      <c r="K5" s="615"/>
      <c r="L5" s="615"/>
      <c r="M5" s="654" t="s">
        <v>92</v>
      </c>
      <c r="N5" s="655"/>
      <c r="O5" s="655"/>
      <c r="P5" s="655"/>
      <c r="Q5" s="655"/>
      <c r="R5" s="656"/>
      <c r="S5" s="614" t="s">
        <v>101</v>
      </c>
      <c r="T5" s="615"/>
      <c r="U5" s="615"/>
      <c r="V5" s="615"/>
      <c r="W5" s="615"/>
      <c r="X5" s="616"/>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438</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431</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433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378</v>
      </c>
      <c r="Q13" s="176"/>
      <c r="R13" s="176"/>
      <c r="S13" s="176"/>
      <c r="T13" s="176"/>
      <c r="U13" s="176"/>
      <c r="V13" s="177"/>
      <c r="W13" s="175">
        <v>216</v>
      </c>
      <c r="X13" s="176"/>
      <c r="Y13" s="176"/>
      <c r="Z13" s="176"/>
      <c r="AA13" s="176"/>
      <c r="AB13" s="176"/>
      <c r="AC13" s="177"/>
      <c r="AD13" s="175">
        <v>177</v>
      </c>
      <c r="AE13" s="176"/>
      <c r="AF13" s="176"/>
      <c r="AG13" s="176"/>
      <c r="AH13" s="176"/>
      <c r="AI13" s="176"/>
      <c r="AJ13" s="177"/>
      <c r="AK13" s="175">
        <v>69</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378</v>
      </c>
      <c r="Q14" s="176"/>
      <c r="R14" s="176"/>
      <c r="S14" s="176"/>
      <c r="T14" s="176"/>
      <c r="U14" s="176"/>
      <c r="V14" s="177"/>
      <c r="W14" s="175" t="s">
        <v>378</v>
      </c>
      <c r="X14" s="176"/>
      <c r="Y14" s="176"/>
      <c r="Z14" s="176"/>
      <c r="AA14" s="176"/>
      <c r="AB14" s="176"/>
      <c r="AC14" s="177"/>
      <c r="AD14" s="175" t="s">
        <v>378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378</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378</v>
      </c>
      <c r="Q16" s="176"/>
      <c r="R16" s="176"/>
      <c r="S16" s="176"/>
      <c r="T16" s="176"/>
      <c r="U16" s="176"/>
      <c r="V16" s="177"/>
      <c r="W16" s="175" t="s">
        <v>378</v>
      </c>
      <c r="X16" s="176"/>
      <c r="Y16" s="176"/>
      <c r="Z16" s="176"/>
      <c r="AA16" s="176"/>
      <c r="AB16" s="176"/>
      <c r="AC16" s="177"/>
      <c r="AD16" s="175" t="s">
        <v>378</v>
      </c>
      <c r="AE16" s="176"/>
      <c r="AF16" s="176"/>
      <c r="AG16" s="176"/>
      <c r="AH16" s="176"/>
      <c r="AI16" s="176"/>
      <c r="AJ16" s="177"/>
      <c r="AK16" s="175" t="s">
        <v>378</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216</v>
      </c>
      <c r="X18" s="649"/>
      <c r="Y18" s="649"/>
      <c r="Z18" s="649"/>
      <c r="AA18" s="649"/>
      <c r="AB18" s="649"/>
      <c r="AC18" s="650"/>
      <c r="AD18" s="648">
        <f t="shared" ref="AD18" si="0">SUM(AD13:AJ17)</f>
        <v>177</v>
      </c>
      <c r="AE18" s="649"/>
      <c r="AF18" s="649"/>
      <c r="AG18" s="649"/>
      <c r="AH18" s="649"/>
      <c r="AI18" s="649"/>
      <c r="AJ18" s="650"/>
      <c r="AK18" s="648">
        <f t="shared" ref="AK18" si="1">SUM(AK13:AQ17)</f>
        <v>69</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t="s">
        <v>378</v>
      </c>
      <c r="Q19" s="176"/>
      <c r="R19" s="176"/>
      <c r="S19" s="176"/>
      <c r="T19" s="176"/>
      <c r="U19" s="176"/>
      <c r="V19" s="177"/>
      <c r="W19" s="175">
        <v>138</v>
      </c>
      <c r="X19" s="176"/>
      <c r="Y19" s="176"/>
      <c r="Z19" s="176"/>
      <c r="AA19" s="176"/>
      <c r="AB19" s="176"/>
      <c r="AC19" s="177"/>
      <c r="AD19" s="175">
        <v>65</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f>IF(W18=0, "-", W19/W18)</f>
        <v>0.63888888888888884</v>
      </c>
      <c r="X20" s="652"/>
      <c r="Y20" s="652"/>
      <c r="Z20" s="652"/>
      <c r="AA20" s="652"/>
      <c r="AB20" s="652"/>
      <c r="AC20" s="652"/>
      <c r="AD20" s="652">
        <f>IF(AD18=0, "-", AD19/AD18)</f>
        <v>0.3672316384180791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21.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20.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481</v>
      </c>
      <c r="AV22" s="71"/>
      <c r="AW22" s="72" t="s">
        <v>355</v>
      </c>
      <c r="AX22" s="73"/>
    </row>
    <row r="23" spans="1:50" ht="22.5" customHeight="1" x14ac:dyDescent="0.15">
      <c r="A23" s="130"/>
      <c r="B23" s="128"/>
      <c r="C23" s="128"/>
      <c r="D23" s="128"/>
      <c r="E23" s="128"/>
      <c r="F23" s="129"/>
      <c r="G23" s="74" t="s">
        <v>478</v>
      </c>
      <c r="H23" s="75"/>
      <c r="I23" s="75"/>
      <c r="J23" s="75"/>
      <c r="K23" s="75"/>
      <c r="L23" s="75"/>
      <c r="M23" s="75"/>
      <c r="N23" s="75"/>
      <c r="O23" s="76"/>
      <c r="P23" s="219" t="s">
        <v>476</v>
      </c>
      <c r="Q23" s="234"/>
      <c r="R23" s="234"/>
      <c r="S23" s="234"/>
      <c r="T23" s="234"/>
      <c r="U23" s="234"/>
      <c r="V23" s="234"/>
      <c r="W23" s="234"/>
      <c r="X23" s="235"/>
      <c r="Y23" s="228" t="s">
        <v>14</v>
      </c>
      <c r="Z23" s="229"/>
      <c r="AA23" s="230"/>
      <c r="AB23" s="167" t="s">
        <v>477</v>
      </c>
      <c r="AC23" s="168"/>
      <c r="AD23" s="168"/>
      <c r="AE23" s="88" t="s">
        <v>479</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477</v>
      </c>
      <c r="AC24" s="197"/>
      <c r="AD24" s="197"/>
      <c r="AE24" s="88" t="s">
        <v>479</v>
      </c>
      <c r="AF24" s="89"/>
      <c r="AG24" s="89"/>
      <c r="AH24" s="89"/>
      <c r="AI24" s="90"/>
      <c r="AJ24" s="88">
        <v>0</v>
      </c>
      <c r="AK24" s="89"/>
      <c r="AL24" s="89"/>
      <c r="AM24" s="89"/>
      <c r="AN24" s="90"/>
      <c r="AO24" s="88">
        <v>0</v>
      </c>
      <c r="AP24" s="89"/>
      <c r="AQ24" s="89"/>
      <c r="AR24" s="89"/>
      <c r="AS24" s="90"/>
      <c r="AT24" s="88">
        <v>0</v>
      </c>
      <c r="AU24" s="89"/>
      <c r="AV24" s="89"/>
      <c r="AW24" s="89"/>
      <c r="AX24" s="348"/>
    </row>
    <row r="25" spans="1:50" ht="53.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479</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t="s">
        <v>434</v>
      </c>
      <c r="H49" s="298"/>
      <c r="I49" s="298"/>
      <c r="J49" s="298"/>
      <c r="K49" s="298"/>
      <c r="L49" s="298"/>
      <c r="M49" s="298"/>
      <c r="N49" s="298"/>
      <c r="O49" s="298"/>
      <c r="P49" s="298"/>
      <c r="Q49" s="298"/>
      <c r="R49" s="298"/>
      <c r="S49" s="298"/>
      <c r="T49" s="298"/>
      <c r="U49" s="298"/>
      <c r="V49" s="298"/>
      <c r="W49" s="298"/>
      <c r="X49" s="298"/>
      <c r="Y49" s="298"/>
      <c r="Z49" s="298"/>
      <c r="AA49" s="621"/>
      <c r="AB49" s="297" t="s">
        <v>458</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t="s">
        <v>459</v>
      </c>
      <c r="H64" s="234"/>
      <c r="I64" s="234"/>
      <c r="J64" s="234"/>
      <c r="K64" s="234"/>
      <c r="L64" s="234"/>
      <c r="M64" s="234"/>
      <c r="N64" s="234"/>
      <c r="O64" s="235"/>
      <c r="P64" s="219" t="s">
        <v>460</v>
      </c>
      <c r="Q64" s="220"/>
      <c r="R64" s="220"/>
      <c r="S64" s="220"/>
      <c r="T64" s="220"/>
      <c r="U64" s="220"/>
      <c r="V64" s="220"/>
      <c r="W64" s="220"/>
      <c r="X64" s="221"/>
      <c r="Y64" s="585" t="s">
        <v>86</v>
      </c>
      <c r="Z64" s="586"/>
      <c r="AA64" s="587"/>
      <c r="AB64" s="589"/>
      <c r="AC64" s="589"/>
      <c r="AD64" s="589"/>
      <c r="AE64" s="88" t="s">
        <v>461</v>
      </c>
      <c r="AF64" s="89"/>
      <c r="AG64" s="89"/>
      <c r="AH64" s="89"/>
      <c r="AI64" s="90"/>
      <c r="AJ64" s="88">
        <v>0</v>
      </c>
      <c r="AK64" s="89"/>
      <c r="AL64" s="89"/>
      <c r="AM64" s="89"/>
      <c r="AN64" s="90"/>
      <c r="AO64" s="88">
        <v>0</v>
      </c>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t="s">
        <v>461</v>
      </c>
      <c r="AF65" s="89"/>
      <c r="AG65" s="89"/>
      <c r="AH65" s="89"/>
      <c r="AI65" s="90"/>
      <c r="AJ65" s="88" t="s">
        <v>461</v>
      </c>
      <c r="AK65" s="89"/>
      <c r="AL65" s="89"/>
      <c r="AM65" s="89"/>
      <c r="AN65" s="90"/>
      <c r="AO65" s="88" t="s">
        <v>461</v>
      </c>
      <c r="AP65" s="89"/>
      <c r="AQ65" s="89"/>
      <c r="AR65" s="89"/>
      <c r="AS65" s="90"/>
      <c r="AT65" s="88">
        <v>0</v>
      </c>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t="s">
        <v>461</v>
      </c>
      <c r="AF66" s="89"/>
      <c r="AG66" s="89"/>
      <c r="AH66" s="89"/>
      <c r="AI66" s="90"/>
      <c r="AJ66" s="88">
        <v>100</v>
      </c>
      <c r="AK66" s="89"/>
      <c r="AL66" s="89"/>
      <c r="AM66" s="89"/>
      <c r="AN66" s="90"/>
      <c r="AO66" s="88">
        <v>100</v>
      </c>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385</v>
      </c>
      <c r="H68" s="234"/>
      <c r="I68" s="234"/>
      <c r="J68" s="234"/>
      <c r="K68" s="234"/>
      <c r="L68" s="234"/>
      <c r="M68" s="234"/>
      <c r="N68" s="234"/>
      <c r="O68" s="234"/>
      <c r="P68" s="234"/>
      <c r="Q68" s="234"/>
      <c r="R68" s="234"/>
      <c r="S68" s="234"/>
      <c r="T68" s="234"/>
      <c r="U68" s="234"/>
      <c r="V68" s="234"/>
      <c r="W68" s="234"/>
      <c r="X68" s="235"/>
      <c r="Y68" s="617" t="s">
        <v>66</v>
      </c>
      <c r="Z68" s="618"/>
      <c r="AA68" s="619"/>
      <c r="AB68" s="111" t="s">
        <v>462</v>
      </c>
      <c r="AC68" s="112"/>
      <c r="AD68" s="113"/>
      <c r="AE68" s="88" t="s">
        <v>461</v>
      </c>
      <c r="AF68" s="89"/>
      <c r="AG68" s="89"/>
      <c r="AH68" s="89"/>
      <c r="AI68" s="90"/>
      <c r="AJ68" s="88">
        <v>10</v>
      </c>
      <c r="AK68" s="89"/>
      <c r="AL68" s="89"/>
      <c r="AM68" s="89"/>
      <c r="AN68" s="90"/>
      <c r="AO68" s="88">
        <v>10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462</v>
      </c>
      <c r="AC69" s="203"/>
      <c r="AD69" s="204"/>
      <c r="AE69" s="88" t="s">
        <v>461</v>
      </c>
      <c r="AF69" s="89"/>
      <c r="AG69" s="89"/>
      <c r="AH69" s="89"/>
      <c r="AI69" s="90"/>
      <c r="AJ69" s="88">
        <v>9</v>
      </c>
      <c r="AK69" s="89"/>
      <c r="AL69" s="89"/>
      <c r="AM69" s="89"/>
      <c r="AN69" s="90"/>
      <c r="AO69" s="88">
        <v>11</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386</v>
      </c>
      <c r="H83" s="295"/>
      <c r="I83" s="295"/>
      <c r="J83" s="295"/>
      <c r="K83" s="295"/>
      <c r="L83" s="295"/>
      <c r="M83" s="295"/>
      <c r="N83" s="295"/>
      <c r="O83" s="295"/>
      <c r="P83" s="295"/>
      <c r="Q83" s="295"/>
      <c r="R83" s="295"/>
      <c r="S83" s="295"/>
      <c r="T83" s="295"/>
      <c r="U83" s="295"/>
      <c r="V83" s="295"/>
      <c r="W83" s="295"/>
      <c r="X83" s="295"/>
      <c r="Y83" s="535" t="s">
        <v>17</v>
      </c>
      <c r="Z83" s="536"/>
      <c r="AA83" s="537"/>
      <c r="AB83" s="664" t="s">
        <v>463</v>
      </c>
      <c r="AC83" s="115"/>
      <c r="AD83" s="116"/>
      <c r="AE83" s="205" t="s">
        <v>480</v>
      </c>
      <c r="AF83" s="206"/>
      <c r="AG83" s="206"/>
      <c r="AH83" s="206"/>
      <c r="AI83" s="206"/>
      <c r="AJ83" s="205">
        <v>12507652</v>
      </c>
      <c r="AK83" s="206"/>
      <c r="AL83" s="206"/>
      <c r="AM83" s="206"/>
      <c r="AN83" s="206"/>
      <c r="AO83" s="205">
        <v>6549808</v>
      </c>
      <c r="AP83" s="206"/>
      <c r="AQ83" s="206"/>
      <c r="AR83" s="206"/>
      <c r="AS83" s="206"/>
      <c r="AT83" s="88">
        <v>6236000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464</v>
      </c>
      <c r="AC84" s="92"/>
      <c r="AD84" s="93"/>
      <c r="AE84" s="91" t="s">
        <v>479</v>
      </c>
      <c r="AF84" s="92"/>
      <c r="AG84" s="92"/>
      <c r="AH84" s="92"/>
      <c r="AI84" s="93"/>
      <c r="AJ84" s="91" t="s">
        <v>437</v>
      </c>
      <c r="AK84" s="92"/>
      <c r="AL84" s="92"/>
      <c r="AM84" s="92"/>
      <c r="AN84" s="93"/>
      <c r="AO84" s="91" t="s">
        <v>439</v>
      </c>
      <c r="AP84" s="92"/>
      <c r="AQ84" s="92"/>
      <c r="AR84" s="92"/>
      <c r="AS84" s="93"/>
      <c r="AT84" s="91" t="s">
        <v>440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9" customHeight="1" x14ac:dyDescent="0.15">
      <c r="A98" s="601"/>
      <c r="B98" s="602"/>
      <c r="C98" s="532" t="s">
        <v>387</v>
      </c>
      <c r="D98" s="533"/>
      <c r="E98" s="533"/>
      <c r="F98" s="533"/>
      <c r="G98" s="533"/>
      <c r="H98" s="533"/>
      <c r="I98" s="533"/>
      <c r="J98" s="533"/>
      <c r="K98" s="534"/>
      <c r="L98" s="175">
        <v>68.599999999999994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68.599999999999994</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7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376</v>
      </c>
      <c r="AE108" s="342"/>
      <c r="AF108" s="342"/>
      <c r="AG108" s="338" t="s">
        <v>445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376</v>
      </c>
      <c r="AE109" s="294"/>
      <c r="AF109" s="294"/>
      <c r="AG109" s="273" t="s">
        <v>449</v>
      </c>
      <c r="AH109" s="250"/>
      <c r="AI109" s="250"/>
      <c r="AJ109" s="250"/>
      <c r="AK109" s="250"/>
      <c r="AL109" s="250"/>
      <c r="AM109" s="250"/>
      <c r="AN109" s="250"/>
      <c r="AO109" s="250"/>
      <c r="AP109" s="250"/>
      <c r="AQ109" s="250"/>
      <c r="AR109" s="250"/>
      <c r="AS109" s="250"/>
      <c r="AT109" s="250"/>
      <c r="AU109" s="250"/>
      <c r="AV109" s="250"/>
      <c r="AW109" s="250"/>
      <c r="AX109" s="274"/>
    </row>
    <row r="110" spans="1:50" ht="49.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376</v>
      </c>
      <c r="AE110" s="324"/>
      <c r="AF110" s="324"/>
      <c r="AG110" s="333" t="s">
        <v>450</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376</v>
      </c>
      <c r="AE111" s="268"/>
      <c r="AF111" s="268"/>
      <c r="AG111" s="270" t="s">
        <v>452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448</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29.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376</v>
      </c>
      <c r="AE113" s="294"/>
      <c r="AF113" s="294"/>
      <c r="AG113" s="273" t="s">
        <v>447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448</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453</v>
      </c>
      <c r="AH115" s="250"/>
      <c r="AI115" s="250"/>
      <c r="AJ115" s="250"/>
      <c r="AK115" s="250"/>
      <c r="AL115" s="250"/>
      <c r="AM115" s="250"/>
      <c r="AN115" s="250"/>
      <c r="AO115" s="250"/>
      <c r="AP115" s="250"/>
      <c r="AQ115" s="250"/>
      <c r="AR115" s="250"/>
      <c r="AS115" s="250"/>
      <c r="AT115" s="250"/>
      <c r="AU115" s="250"/>
      <c r="AV115" s="250"/>
      <c r="AW115" s="250"/>
      <c r="AX115" s="274"/>
    </row>
    <row r="116" spans="1:64" ht="29.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376</v>
      </c>
      <c r="AE116" s="253"/>
      <c r="AF116" s="253"/>
      <c r="AG116" s="582" t="s">
        <v>446</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376</v>
      </c>
      <c r="AE117" s="324"/>
      <c r="AF117" s="328"/>
      <c r="AG117" s="334" t="s">
        <v>455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451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448</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49.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376</v>
      </c>
      <c r="AE120" s="294"/>
      <c r="AF120" s="294"/>
      <c r="AG120" s="273" t="s">
        <v>454</v>
      </c>
      <c r="AH120" s="250"/>
      <c r="AI120" s="250"/>
      <c r="AJ120" s="250"/>
      <c r="AK120" s="250"/>
      <c r="AL120" s="250"/>
      <c r="AM120" s="250"/>
      <c r="AN120" s="250"/>
      <c r="AO120" s="250"/>
      <c r="AP120" s="250"/>
      <c r="AQ120" s="250"/>
      <c r="AR120" s="250"/>
      <c r="AS120" s="250"/>
      <c r="AT120" s="250"/>
      <c r="AU120" s="250"/>
      <c r="AV120" s="250"/>
      <c r="AW120" s="250"/>
      <c r="AX120" s="274"/>
    </row>
    <row r="121" spans="1:64" ht="30"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376</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448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457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379</v>
      </c>
      <c r="H137" s="541"/>
      <c r="I137" s="541"/>
      <c r="J137" s="541"/>
      <c r="K137" s="541"/>
      <c r="L137" s="541"/>
      <c r="M137" s="541"/>
      <c r="N137" s="541"/>
      <c r="O137" s="541"/>
      <c r="P137" s="542"/>
      <c r="Q137" s="311" t="s">
        <v>225</v>
      </c>
      <c r="R137" s="311"/>
      <c r="S137" s="311"/>
      <c r="T137" s="311"/>
      <c r="U137" s="311"/>
      <c r="V137" s="311"/>
      <c r="W137" s="552" t="s">
        <v>378</v>
      </c>
      <c r="X137" s="541"/>
      <c r="Y137" s="541"/>
      <c r="Z137" s="541"/>
      <c r="AA137" s="541"/>
      <c r="AB137" s="541"/>
      <c r="AC137" s="541"/>
      <c r="AD137" s="541"/>
      <c r="AE137" s="541"/>
      <c r="AF137" s="542"/>
      <c r="AG137" s="311" t="s">
        <v>226</v>
      </c>
      <c r="AH137" s="311"/>
      <c r="AI137" s="311"/>
      <c r="AJ137" s="311"/>
      <c r="AK137" s="311"/>
      <c r="AL137" s="311"/>
      <c r="AM137" s="512" t="s">
        <v>378</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383</v>
      </c>
      <c r="H138" s="309"/>
      <c r="I138" s="309"/>
      <c r="J138" s="309"/>
      <c r="K138" s="309"/>
      <c r="L138" s="309"/>
      <c r="M138" s="309"/>
      <c r="N138" s="309"/>
      <c r="O138" s="309"/>
      <c r="P138" s="310"/>
      <c r="Q138" s="420" t="s">
        <v>228</v>
      </c>
      <c r="R138" s="420"/>
      <c r="S138" s="420"/>
      <c r="T138" s="420"/>
      <c r="U138" s="420"/>
      <c r="V138" s="420"/>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389</v>
      </c>
      <c r="H180" s="353"/>
      <c r="I180" s="353"/>
      <c r="J180" s="353"/>
      <c r="K180" s="354"/>
      <c r="L180" s="355" t="s">
        <v>390</v>
      </c>
      <c r="M180" s="356"/>
      <c r="N180" s="356"/>
      <c r="O180" s="356"/>
      <c r="P180" s="356"/>
      <c r="Q180" s="356"/>
      <c r="R180" s="356"/>
      <c r="S180" s="356"/>
      <c r="T180" s="356"/>
      <c r="U180" s="356"/>
      <c r="V180" s="356"/>
      <c r="W180" s="356"/>
      <c r="X180" s="357"/>
      <c r="Y180" s="387">
        <v>34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t="s">
        <v>391</v>
      </c>
      <c r="H181" s="403"/>
      <c r="I181" s="403"/>
      <c r="J181" s="403"/>
      <c r="K181" s="404"/>
      <c r="L181" s="405" t="s">
        <v>392</v>
      </c>
      <c r="M181" s="406"/>
      <c r="N181" s="406"/>
      <c r="O181" s="406"/>
      <c r="P181" s="406"/>
      <c r="Q181" s="406"/>
      <c r="R181" s="406"/>
      <c r="S181" s="406"/>
      <c r="T181" s="406"/>
      <c r="U181" s="406"/>
      <c r="V181" s="406"/>
      <c r="W181" s="406"/>
      <c r="X181" s="407"/>
      <c r="Y181" s="408">
        <v>20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t="s">
        <v>393</v>
      </c>
      <c r="H182" s="403"/>
      <c r="I182" s="403"/>
      <c r="J182" s="403"/>
      <c r="K182" s="404"/>
      <c r="L182" s="405" t="s">
        <v>394</v>
      </c>
      <c r="M182" s="406"/>
      <c r="N182" s="406"/>
      <c r="O182" s="406"/>
      <c r="P182" s="406"/>
      <c r="Q182" s="406"/>
      <c r="R182" s="406"/>
      <c r="S182" s="406"/>
      <c r="T182" s="406"/>
      <c r="U182" s="406"/>
      <c r="V182" s="406"/>
      <c r="W182" s="406"/>
      <c r="X182" s="407"/>
      <c r="Y182" s="408">
        <v>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58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472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391</v>
      </c>
      <c r="H193" s="353"/>
      <c r="I193" s="353"/>
      <c r="J193" s="353"/>
      <c r="K193" s="354"/>
      <c r="L193" s="355" t="s">
        <v>395</v>
      </c>
      <c r="M193" s="356"/>
      <c r="N193" s="356"/>
      <c r="O193" s="356"/>
      <c r="P193" s="356"/>
      <c r="Q193" s="356"/>
      <c r="R193" s="356"/>
      <c r="S193" s="356"/>
      <c r="T193" s="356"/>
      <c r="U193" s="356"/>
      <c r="V193" s="356"/>
      <c r="W193" s="356"/>
      <c r="X193" s="357"/>
      <c r="Y193" s="387">
        <v>0.9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t="s">
        <v>473</v>
      </c>
      <c r="H194" s="403"/>
      <c r="I194" s="403"/>
      <c r="J194" s="403"/>
      <c r="K194" s="404"/>
      <c r="L194" s="405" t="s">
        <v>474</v>
      </c>
      <c r="M194" s="406"/>
      <c r="N194" s="406"/>
      <c r="O194" s="406"/>
      <c r="P194" s="406"/>
      <c r="Q194" s="406"/>
      <c r="R194" s="406"/>
      <c r="S194" s="406"/>
      <c r="T194" s="406"/>
      <c r="U194" s="406"/>
      <c r="V194" s="406"/>
      <c r="W194" s="406"/>
      <c r="X194" s="407"/>
      <c r="Y194" s="408">
        <v>0</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0.9</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467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465</v>
      </c>
      <c r="H206" s="353"/>
      <c r="I206" s="353"/>
      <c r="J206" s="353"/>
      <c r="K206" s="354"/>
      <c r="L206" s="355" t="s">
        <v>466</v>
      </c>
      <c r="M206" s="356"/>
      <c r="N206" s="356"/>
      <c r="O206" s="356"/>
      <c r="P206" s="356"/>
      <c r="Q206" s="356"/>
      <c r="R206" s="356"/>
      <c r="S206" s="356"/>
      <c r="T206" s="356"/>
      <c r="U206" s="356"/>
      <c r="V206" s="356"/>
      <c r="W206" s="356"/>
      <c r="X206" s="357"/>
      <c r="Y206" s="387">
        <v>10</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10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18"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396</v>
      </c>
      <c r="D236" s="568"/>
      <c r="E236" s="568"/>
      <c r="F236" s="568"/>
      <c r="G236" s="568"/>
      <c r="H236" s="568"/>
      <c r="I236" s="568"/>
      <c r="J236" s="568"/>
      <c r="K236" s="568"/>
      <c r="L236" s="568"/>
      <c r="M236" s="567" t="s">
        <v>435</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59</v>
      </c>
      <c r="AL236" s="570"/>
      <c r="AM236" s="570"/>
      <c r="AN236" s="570"/>
      <c r="AO236" s="570"/>
      <c r="AP236" s="571"/>
      <c r="AQ236" s="567" t="s">
        <v>397</v>
      </c>
      <c r="AR236" s="568"/>
      <c r="AS236" s="568"/>
      <c r="AT236" s="568"/>
      <c r="AU236" s="569"/>
      <c r="AV236" s="570"/>
      <c r="AW236" s="570"/>
      <c r="AX236" s="571"/>
    </row>
    <row r="237" spans="1:50" ht="24" customHeight="1" x14ac:dyDescent="0.15">
      <c r="A237" s="566">
        <v>2</v>
      </c>
      <c r="B237" s="566">
        <v>1</v>
      </c>
      <c r="C237" s="567" t="s">
        <v>469</v>
      </c>
      <c r="D237" s="568"/>
      <c r="E237" s="568"/>
      <c r="F237" s="568"/>
      <c r="G237" s="568"/>
      <c r="H237" s="568"/>
      <c r="I237" s="568"/>
      <c r="J237" s="568"/>
      <c r="K237" s="568"/>
      <c r="L237" s="568"/>
      <c r="M237" s="567" t="s">
        <v>443</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0.7</v>
      </c>
      <c r="AL237" s="570"/>
      <c r="AM237" s="570"/>
      <c r="AN237" s="570"/>
      <c r="AO237" s="570"/>
      <c r="AP237" s="571"/>
      <c r="AQ237" s="567" t="s">
        <v>397</v>
      </c>
      <c r="AR237" s="568"/>
      <c r="AS237" s="568"/>
      <c r="AT237" s="568"/>
      <c r="AU237" s="569"/>
      <c r="AV237" s="570"/>
      <c r="AW237" s="570"/>
      <c r="AX237" s="571"/>
    </row>
    <row r="238" spans="1:50" ht="24" customHeight="1" x14ac:dyDescent="0.15">
      <c r="A238" s="566">
        <v>3</v>
      </c>
      <c r="B238" s="566">
        <v>1</v>
      </c>
      <c r="C238" s="567" t="s">
        <v>470</v>
      </c>
      <c r="D238" s="568"/>
      <c r="E238" s="568"/>
      <c r="F238" s="568"/>
      <c r="G238" s="568"/>
      <c r="H238" s="568"/>
      <c r="I238" s="568"/>
      <c r="J238" s="568"/>
      <c r="K238" s="568"/>
      <c r="L238" s="568"/>
      <c r="M238" s="567" t="s">
        <v>410</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0.3</v>
      </c>
      <c r="AL238" s="570"/>
      <c r="AM238" s="570"/>
      <c r="AN238" s="570"/>
      <c r="AO238" s="570"/>
      <c r="AP238" s="571"/>
      <c r="AQ238" s="567" t="s">
        <v>397</v>
      </c>
      <c r="AR238" s="568"/>
      <c r="AS238" s="568"/>
      <c r="AT238" s="568"/>
      <c r="AU238" s="569"/>
      <c r="AV238" s="570"/>
      <c r="AW238" s="570"/>
      <c r="AX238" s="571"/>
    </row>
    <row r="239" spans="1:50" ht="24" customHeight="1" x14ac:dyDescent="0.15">
      <c r="A239" s="566">
        <v>4</v>
      </c>
      <c r="B239" s="566">
        <v>1</v>
      </c>
      <c r="C239" s="567" t="s">
        <v>471</v>
      </c>
      <c r="D239" s="568"/>
      <c r="E239" s="568"/>
      <c r="F239" s="568"/>
      <c r="G239" s="568"/>
      <c r="H239" s="568"/>
      <c r="I239" s="568"/>
      <c r="J239" s="568"/>
      <c r="K239" s="568"/>
      <c r="L239" s="568"/>
      <c r="M239" s="567" t="s">
        <v>411</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0.3</v>
      </c>
      <c r="AL239" s="570"/>
      <c r="AM239" s="570"/>
      <c r="AN239" s="570"/>
      <c r="AO239" s="570"/>
      <c r="AP239" s="571"/>
      <c r="AQ239" s="567" t="s">
        <v>397</v>
      </c>
      <c r="AR239" s="568"/>
      <c r="AS239" s="568"/>
      <c r="AT239" s="568"/>
      <c r="AU239" s="569"/>
      <c r="AV239" s="570"/>
      <c r="AW239" s="570"/>
      <c r="AX239" s="571"/>
    </row>
    <row r="240" spans="1:50" ht="24" hidden="1" customHeight="1" x14ac:dyDescent="0.15">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x14ac:dyDescent="0.15">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x14ac:dyDescent="0.15">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x14ac:dyDescent="0.15">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366</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7" t="s">
        <v>400</v>
      </c>
      <c r="D269" s="568"/>
      <c r="E269" s="568"/>
      <c r="F269" s="568"/>
      <c r="G269" s="568"/>
      <c r="H269" s="568"/>
      <c r="I269" s="568"/>
      <c r="J269" s="568"/>
      <c r="K269" s="568"/>
      <c r="L269" s="568"/>
      <c r="M269" s="567" t="s">
        <v>401</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1</v>
      </c>
      <c r="AL269" s="570"/>
      <c r="AM269" s="570"/>
      <c r="AN269" s="570"/>
      <c r="AO269" s="570"/>
      <c r="AP269" s="571"/>
      <c r="AQ269" s="567" t="s">
        <v>397</v>
      </c>
      <c r="AR269" s="568"/>
      <c r="AS269" s="568"/>
      <c r="AT269" s="568"/>
      <c r="AU269" s="569"/>
      <c r="AV269" s="570"/>
      <c r="AW269" s="570"/>
      <c r="AX269" s="571"/>
    </row>
    <row r="270" spans="1:50" ht="24" customHeight="1" x14ac:dyDescent="0.15">
      <c r="A270" s="566">
        <v>2</v>
      </c>
      <c r="B270" s="566">
        <v>1</v>
      </c>
      <c r="C270" s="567" t="s">
        <v>402</v>
      </c>
      <c r="D270" s="568"/>
      <c r="E270" s="568"/>
      <c r="F270" s="568"/>
      <c r="G270" s="568"/>
      <c r="H270" s="568"/>
      <c r="I270" s="568"/>
      <c r="J270" s="568"/>
      <c r="K270" s="568"/>
      <c r="L270" s="568"/>
      <c r="M270" s="567" t="s">
        <v>432</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1</v>
      </c>
      <c r="AL270" s="570"/>
      <c r="AM270" s="570"/>
      <c r="AN270" s="570"/>
      <c r="AO270" s="570"/>
      <c r="AP270" s="571"/>
      <c r="AQ270" s="567" t="s">
        <v>397</v>
      </c>
      <c r="AR270" s="568"/>
      <c r="AS270" s="568"/>
      <c r="AT270" s="568"/>
      <c r="AU270" s="569"/>
      <c r="AV270" s="570"/>
      <c r="AW270" s="570"/>
      <c r="AX270" s="571"/>
    </row>
    <row r="271" spans="1:50" ht="24" customHeight="1" x14ac:dyDescent="0.15">
      <c r="A271" s="566">
        <v>3</v>
      </c>
      <c r="B271" s="566">
        <v>1</v>
      </c>
      <c r="C271" s="567" t="s">
        <v>403</v>
      </c>
      <c r="D271" s="568"/>
      <c r="E271" s="568"/>
      <c r="F271" s="568"/>
      <c r="G271" s="568"/>
      <c r="H271" s="568"/>
      <c r="I271" s="568"/>
      <c r="J271" s="568"/>
      <c r="K271" s="568"/>
      <c r="L271" s="568"/>
      <c r="M271" s="567" t="s">
        <v>404</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0.9</v>
      </c>
      <c r="AL271" s="570"/>
      <c r="AM271" s="570"/>
      <c r="AN271" s="570"/>
      <c r="AO271" s="570"/>
      <c r="AP271" s="571"/>
      <c r="AQ271" s="567" t="s">
        <v>397</v>
      </c>
      <c r="AR271" s="568"/>
      <c r="AS271" s="568"/>
      <c r="AT271" s="568"/>
      <c r="AU271" s="569"/>
      <c r="AV271" s="570"/>
      <c r="AW271" s="570"/>
      <c r="AX271" s="571"/>
    </row>
    <row r="272" spans="1:50" ht="24" customHeight="1" x14ac:dyDescent="0.15">
      <c r="A272" s="566">
        <v>4</v>
      </c>
      <c r="B272" s="566">
        <v>1</v>
      </c>
      <c r="C272" s="567" t="s">
        <v>405</v>
      </c>
      <c r="D272" s="568"/>
      <c r="E272" s="568"/>
      <c r="F272" s="568"/>
      <c r="G272" s="568"/>
      <c r="H272" s="568"/>
      <c r="I272" s="568"/>
      <c r="J272" s="568"/>
      <c r="K272" s="568"/>
      <c r="L272" s="568"/>
      <c r="M272" s="567" t="s">
        <v>408</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0.8</v>
      </c>
      <c r="AL272" s="570"/>
      <c r="AM272" s="570"/>
      <c r="AN272" s="570"/>
      <c r="AO272" s="570"/>
      <c r="AP272" s="571"/>
      <c r="AQ272" s="567" t="s">
        <v>397</v>
      </c>
      <c r="AR272" s="568"/>
      <c r="AS272" s="568"/>
      <c r="AT272" s="568"/>
      <c r="AU272" s="569"/>
      <c r="AV272" s="570"/>
      <c r="AW272" s="570"/>
      <c r="AX272" s="571"/>
    </row>
    <row r="273" spans="1:50" ht="24" customHeight="1" x14ac:dyDescent="0.15">
      <c r="A273" s="566">
        <v>5</v>
      </c>
      <c r="B273" s="566">
        <v>1</v>
      </c>
      <c r="C273" s="567" t="s">
        <v>406</v>
      </c>
      <c r="D273" s="568"/>
      <c r="E273" s="568"/>
      <c r="F273" s="568"/>
      <c r="G273" s="568"/>
      <c r="H273" s="568"/>
      <c r="I273" s="568"/>
      <c r="J273" s="568"/>
      <c r="K273" s="568"/>
      <c r="L273" s="568"/>
      <c r="M273" s="567" t="s">
        <v>409</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0.8</v>
      </c>
      <c r="AL273" s="570"/>
      <c r="AM273" s="570"/>
      <c r="AN273" s="570"/>
      <c r="AO273" s="570"/>
      <c r="AP273" s="571"/>
      <c r="AQ273" s="567" t="s">
        <v>397</v>
      </c>
      <c r="AR273" s="568"/>
      <c r="AS273" s="568"/>
      <c r="AT273" s="568"/>
      <c r="AU273" s="569"/>
      <c r="AV273" s="570"/>
      <c r="AW273" s="570"/>
      <c r="AX273" s="571"/>
    </row>
    <row r="274" spans="1:50" ht="24" customHeight="1" x14ac:dyDescent="0.15">
      <c r="A274" s="566">
        <v>6</v>
      </c>
      <c r="B274" s="566">
        <v>1</v>
      </c>
      <c r="C274" s="567" t="s">
        <v>407</v>
      </c>
      <c r="D274" s="568"/>
      <c r="E274" s="568"/>
      <c r="F274" s="568"/>
      <c r="G274" s="568"/>
      <c r="H274" s="568"/>
      <c r="I274" s="568"/>
      <c r="J274" s="568"/>
      <c r="K274" s="568"/>
      <c r="L274" s="568"/>
      <c r="M274" s="567" t="s">
        <v>442</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0.8</v>
      </c>
      <c r="AL274" s="570"/>
      <c r="AM274" s="570"/>
      <c r="AN274" s="570"/>
      <c r="AO274" s="570"/>
      <c r="AP274" s="571"/>
      <c r="AQ274" s="567" t="s">
        <v>397</v>
      </c>
      <c r="AR274" s="568"/>
      <c r="AS274" s="568"/>
      <c r="AT274" s="568"/>
      <c r="AU274" s="569"/>
      <c r="AV274" s="570"/>
      <c r="AW274" s="570"/>
      <c r="AX274" s="571"/>
    </row>
    <row r="275" spans="1:50" ht="24" hidden="1" customHeight="1" x14ac:dyDescent="0.15">
      <c r="A275" s="566">
        <v>7</v>
      </c>
      <c r="B275" s="566">
        <v>1</v>
      </c>
      <c r="C275" s="567"/>
      <c r="D275" s="568"/>
      <c r="E275" s="568"/>
      <c r="F275" s="568"/>
      <c r="G275" s="568"/>
      <c r="H275" s="568"/>
      <c r="I275" s="568"/>
      <c r="J275" s="568"/>
      <c r="K275" s="568"/>
      <c r="L275" s="568"/>
      <c r="M275" s="567"/>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7"/>
      <c r="D276" s="568"/>
      <c r="E276" s="568"/>
      <c r="F276" s="568"/>
      <c r="G276" s="568"/>
      <c r="H276" s="568"/>
      <c r="I276" s="568"/>
      <c r="J276" s="568"/>
      <c r="K276" s="568"/>
      <c r="L276" s="568"/>
      <c r="M276" s="567"/>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7"/>
      <c r="D277" s="568"/>
      <c r="E277" s="568"/>
      <c r="F277" s="568"/>
      <c r="G277" s="568"/>
      <c r="H277" s="568"/>
      <c r="I277" s="568"/>
      <c r="J277" s="568"/>
      <c r="K277" s="568"/>
      <c r="L277" s="568"/>
      <c r="M277" s="567"/>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366</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7" t="s">
        <v>468</v>
      </c>
      <c r="D302" s="568"/>
      <c r="E302" s="568"/>
      <c r="F302" s="568"/>
      <c r="G302" s="568"/>
      <c r="H302" s="568"/>
      <c r="I302" s="568"/>
      <c r="J302" s="568"/>
      <c r="K302" s="568"/>
      <c r="L302" s="568"/>
      <c r="M302" s="567" t="s">
        <v>413</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10</v>
      </c>
      <c r="AL302" s="570"/>
      <c r="AM302" s="570"/>
      <c r="AN302" s="570"/>
      <c r="AO302" s="570"/>
      <c r="AP302" s="571"/>
      <c r="AQ302" s="676" t="s">
        <v>397</v>
      </c>
      <c r="AR302" s="677"/>
      <c r="AS302" s="677"/>
      <c r="AT302" s="678"/>
      <c r="AU302" s="569"/>
      <c r="AV302" s="570"/>
      <c r="AW302" s="570"/>
      <c r="AX302" s="571"/>
    </row>
    <row r="303" spans="1:50" ht="24" customHeight="1" x14ac:dyDescent="0.15">
      <c r="A303" s="566">
        <v>2</v>
      </c>
      <c r="B303" s="566">
        <v>1</v>
      </c>
      <c r="C303" s="567" t="s">
        <v>414</v>
      </c>
      <c r="D303" s="568"/>
      <c r="E303" s="568"/>
      <c r="F303" s="568"/>
      <c r="G303" s="568"/>
      <c r="H303" s="568"/>
      <c r="I303" s="568"/>
      <c r="J303" s="568"/>
      <c r="K303" s="568"/>
      <c r="L303" s="568"/>
      <c r="M303" s="567" t="s">
        <v>415</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4</v>
      </c>
      <c r="AL303" s="570"/>
      <c r="AM303" s="570"/>
      <c r="AN303" s="570"/>
      <c r="AO303" s="570"/>
      <c r="AP303" s="571"/>
      <c r="AQ303" s="676" t="s">
        <v>397</v>
      </c>
      <c r="AR303" s="677"/>
      <c r="AS303" s="677"/>
      <c r="AT303" s="678"/>
      <c r="AU303" s="569"/>
      <c r="AV303" s="570"/>
      <c r="AW303" s="570"/>
      <c r="AX303" s="571"/>
    </row>
    <row r="304" spans="1:50" ht="24" customHeight="1" x14ac:dyDescent="0.15">
      <c r="A304" s="566">
        <v>3</v>
      </c>
      <c r="B304" s="566">
        <v>1</v>
      </c>
      <c r="C304" s="567" t="s">
        <v>416</v>
      </c>
      <c r="D304" s="568"/>
      <c r="E304" s="568"/>
      <c r="F304" s="568"/>
      <c r="G304" s="568"/>
      <c r="H304" s="568"/>
      <c r="I304" s="568"/>
      <c r="J304" s="568"/>
      <c r="K304" s="568"/>
      <c r="L304" s="568"/>
      <c r="M304" s="567" t="s">
        <v>417</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3</v>
      </c>
      <c r="AL304" s="570"/>
      <c r="AM304" s="570"/>
      <c r="AN304" s="570"/>
      <c r="AO304" s="570"/>
      <c r="AP304" s="571"/>
      <c r="AQ304" s="676" t="s">
        <v>397</v>
      </c>
      <c r="AR304" s="677"/>
      <c r="AS304" s="677"/>
      <c r="AT304" s="678"/>
      <c r="AU304" s="569"/>
      <c r="AV304" s="570"/>
      <c r="AW304" s="570"/>
      <c r="AX304" s="571"/>
    </row>
    <row r="305" spans="1:50" ht="24" customHeight="1" x14ac:dyDescent="0.15">
      <c r="A305" s="566">
        <v>4</v>
      </c>
      <c r="B305" s="566">
        <v>1</v>
      </c>
      <c r="C305" s="567" t="s">
        <v>418</v>
      </c>
      <c r="D305" s="568"/>
      <c r="E305" s="568"/>
      <c r="F305" s="568"/>
      <c r="G305" s="568"/>
      <c r="H305" s="568"/>
      <c r="I305" s="568"/>
      <c r="J305" s="568"/>
      <c r="K305" s="568"/>
      <c r="L305" s="568"/>
      <c r="M305" s="567" t="s">
        <v>430</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v>2</v>
      </c>
      <c r="AL305" s="570"/>
      <c r="AM305" s="570"/>
      <c r="AN305" s="570"/>
      <c r="AO305" s="570"/>
      <c r="AP305" s="571"/>
      <c r="AQ305" s="676" t="s">
        <v>397</v>
      </c>
      <c r="AR305" s="677"/>
      <c r="AS305" s="677"/>
      <c r="AT305" s="678"/>
      <c r="AU305" s="569"/>
      <c r="AV305" s="570"/>
      <c r="AW305" s="570"/>
      <c r="AX305" s="571"/>
    </row>
    <row r="306" spans="1:50" ht="24" customHeight="1" x14ac:dyDescent="0.15">
      <c r="A306" s="566">
        <v>5</v>
      </c>
      <c r="B306" s="566">
        <v>1</v>
      </c>
      <c r="C306" s="567" t="s">
        <v>419</v>
      </c>
      <c r="D306" s="568"/>
      <c r="E306" s="568"/>
      <c r="F306" s="568"/>
      <c r="G306" s="568"/>
      <c r="H306" s="568"/>
      <c r="I306" s="568"/>
      <c r="J306" s="568"/>
      <c r="K306" s="568"/>
      <c r="L306" s="568"/>
      <c r="M306" s="567" t="s">
        <v>420</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v>2</v>
      </c>
      <c r="AL306" s="570"/>
      <c r="AM306" s="570"/>
      <c r="AN306" s="570"/>
      <c r="AO306" s="570"/>
      <c r="AP306" s="571"/>
      <c r="AQ306" s="676" t="s">
        <v>397</v>
      </c>
      <c r="AR306" s="677"/>
      <c r="AS306" s="677"/>
      <c r="AT306" s="678"/>
      <c r="AU306" s="569"/>
      <c r="AV306" s="570"/>
      <c r="AW306" s="570"/>
      <c r="AX306" s="571"/>
    </row>
    <row r="307" spans="1:50" ht="24" customHeight="1" x14ac:dyDescent="0.15">
      <c r="A307" s="566">
        <v>6</v>
      </c>
      <c r="B307" s="566">
        <v>1</v>
      </c>
      <c r="C307" s="567" t="s">
        <v>421</v>
      </c>
      <c r="D307" s="568"/>
      <c r="E307" s="568"/>
      <c r="F307" s="568"/>
      <c r="G307" s="568"/>
      <c r="H307" s="568"/>
      <c r="I307" s="568"/>
      <c r="J307" s="568"/>
      <c r="K307" s="568"/>
      <c r="L307" s="568"/>
      <c r="M307" s="567" t="s">
        <v>422</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v>2</v>
      </c>
      <c r="AL307" s="570"/>
      <c r="AM307" s="570"/>
      <c r="AN307" s="570"/>
      <c r="AO307" s="570"/>
      <c r="AP307" s="571"/>
      <c r="AQ307" s="676" t="s">
        <v>397</v>
      </c>
      <c r="AR307" s="677"/>
      <c r="AS307" s="677"/>
      <c r="AT307" s="678"/>
      <c r="AU307" s="569"/>
      <c r="AV307" s="570"/>
      <c r="AW307" s="570"/>
      <c r="AX307" s="571"/>
    </row>
    <row r="308" spans="1:50" ht="24" customHeight="1" x14ac:dyDescent="0.15">
      <c r="A308" s="566">
        <v>7</v>
      </c>
      <c r="B308" s="566">
        <v>1</v>
      </c>
      <c r="C308" s="567" t="s">
        <v>423</v>
      </c>
      <c r="D308" s="568"/>
      <c r="E308" s="568"/>
      <c r="F308" s="568"/>
      <c r="G308" s="568"/>
      <c r="H308" s="568"/>
      <c r="I308" s="568"/>
      <c r="J308" s="568"/>
      <c r="K308" s="568"/>
      <c r="L308" s="568"/>
      <c r="M308" s="567" t="s">
        <v>424</v>
      </c>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v>2</v>
      </c>
      <c r="AL308" s="570"/>
      <c r="AM308" s="570"/>
      <c r="AN308" s="570"/>
      <c r="AO308" s="570"/>
      <c r="AP308" s="571"/>
      <c r="AQ308" s="676" t="s">
        <v>397</v>
      </c>
      <c r="AR308" s="677"/>
      <c r="AS308" s="677"/>
      <c r="AT308" s="678"/>
      <c r="AU308" s="569"/>
      <c r="AV308" s="570"/>
      <c r="AW308" s="570"/>
      <c r="AX308" s="571"/>
    </row>
    <row r="309" spans="1:50" ht="24" customHeight="1" x14ac:dyDescent="0.15">
      <c r="A309" s="566">
        <v>8</v>
      </c>
      <c r="B309" s="566">
        <v>1</v>
      </c>
      <c r="C309" s="567" t="s">
        <v>425</v>
      </c>
      <c r="D309" s="568"/>
      <c r="E309" s="568"/>
      <c r="F309" s="568"/>
      <c r="G309" s="568"/>
      <c r="H309" s="568"/>
      <c r="I309" s="568"/>
      <c r="J309" s="568"/>
      <c r="K309" s="568"/>
      <c r="L309" s="568"/>
      <c r="M309" s="567" t="s">
        <v>426</v>
      </c>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v>0.9</v>
      </c>
      <c r="AL309" s="570"/>
      <c r="AM309" s="570"/>
      <c r="AN309" s="570"/>
      <c r="AO309" s="570"/>
      <c r="AP309" s="571"/>
      <c r="AQ309" s="676" t="s">
        <v>397</v>
      </c>
      <c r="AR309" s="677"/>
      <c r="AS309" s="677"/>
      <c r="AT309" s="678"/>
      <c r="AU309" s="569"/>
      <c r="AV309" s="570"/>
      <c r="AW309" s="570"/>
      <c r="AX309" s="571"/>
    </row>
    <row r="310" spans="1:50" ht="24" customHeight="1" x14ac:dyDescent="0.15">
      <c r="A310" s="566">
        <v>9</v>
      </c>
      <c r="B310" s="566">
        <v>1</v>
      </c>
      <c r="C310" s="567" t="s">
        <v>427</v>
      </c>
      <c r="D310" s="568"/>
      <c r="E310" s="568"/>
      <c r="F310" s="568"/>
      <c r="G310" s="568"/>
      <c r="H310" s="568"/>
      <c r="I310" s="568"/>
      <c r="J310" s="568"/>
      <c r="K310" s="568"/>
      <c r="L310" s="568"/>
      <c r="M310" s="567" t="s">
        <v>428</v>
      </c>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v>0.9</v>
      </c>
      <c r="AL310" s="570"/>
      <c r="AM310" s="570"/>
      <c r="AN310" s="570"/>
      <c r="AO310" s="570"/>
      <c r="AP310" s="571"/>
      <c r="AQ310" s="676" t="s">
        <v>397</v>
      </c>
      <c r="AR310" s="677"/>
      <c r="AS310" s="677"/>
      <c r="AT310" s="678"/>
      <c r="AU310" s="569"/>
      <c r="AV310" s="570"/>
      <c r="AW310" s="570"/>
      <c r="AX310" s="571"/>
    </row>
    <row r="311" spans="1:50" ht="24" customHeight="1" x14ac:dyDescent="0.15">
      <c r="A311" s="566">
        <v>10</v>
      </c>
      <c r="B311" s="566">
        <v>1</v>
      </c>
      <c r="C311" s="567" t="s">
        <v>429</v>
      </c>
      <c r="D311" s="568"/>
      <c r="E311" s="568"/>
      <c r="F311" s="568"/>
      <c r="G311" s="568"/>
      <c r="H311" s="568"/>
      <c r="I311" s="568"/>
      <c r="J311" s="568"/>
      <c r="K311" s="568"/>
      <c r="L311" s="568"/>
      <c r="M311" s="567" t="s">
        <v>441</v>
      </c>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v>0.9</v>
      </c>
      <c r="AL311" s="570"/>
      <c r="AM311" s="570"/>
      <c r="AN311" s="570"/>
      <c r="AO311" s="570"/>
      <c r="AP311" s="571"/>
      <c r="AQ311" s="676" t="s">
        <v>397</v>
      </c>
      <c r="AR311" s="677"/>
      <c r="AS311" s="677"/>
      <c r="AT311" s="67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366</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366</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366</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366</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366</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2015-07-11T10:05:29Z</cp:lastPrinted>
  <dcterms:created xsi:type="dcterms:W3CDTF">2012-03-13T00:50:25Z</dcterms:created>
  <dcterms:modified xsi:type="dcterms:W3CDTF">2015-07-11T10:05:36Z</dcterms:modified>
</cp:coreProperties>
</file>