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G113" authorId="0" shapeId="0">
      <text>
        <r>
          <rPr>
            <b/>
            <sz val="9"/>
            <color indexed="81"/>
            <rFont val="ＭＳ Ｐゴシック"/>
            <family val="3"/>
            <charset val="128"/>
          </rPr>
          <t>記載すべき
→記載しました。</t>
        </r>
      </text>
    </comment>
    <comment ref="AG118" authorId="0" shapeId="0">
      <text>
        <r>
          <rPr>
            <b/>
            <sz val="9"/>
            <color indexed="81"/>
            <rFont val="ＭＳ Ｐゴシック"/>
            <family val="3"/>
            <charset val="128"/>
          </rPr>
          <t>一般軽軽の経常費補助と同様に記載できないか
→記載しました。</t>
        </r>
      </text>
    </comment>
    <comment ref="AG121" authorId="0" shapeId="0">
      <text>
        <r>
          <rPr>
            <sz val="9"/>
            <color indexed="81"/>
            <rFont val="ＭＳ Ｐゴシック"/>
            <family val="3"/>
            <charset val="128"/>
          </rPr>
          <t>一般会計の経常費補助と同様に記載できないか
→記載しました。</t>
        </r>
      </text>
    </comment>
  </commentList>
</comments>
</file>

<file path=xl/sharedStrings.xml><?xml version="1.0" encoding="utf-8"?>
<sst xmlns="http://schemas.openxmlformats.org/spreadsheetml/2006/main" count="792" uniqueCount="456">
  <si>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</si>
  <si>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</si>
  <si>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</si>
  <si>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</si>
  <si>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</si>
  <si>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</si>
  <si>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</si>
  <si>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</si>
  <si>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</si>
  <si>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</si>
  <si>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</si>
  <si>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</si>
  <si>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</si>
  <si>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</si>
  <si>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</si>
  <si>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</si>
  <si>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</si>
  <si>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</si>
  <si>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</si>
  <si>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</si>
  <si>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</si>
  <si>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</si>
  <si>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</si>
  <si>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</si>
  <si>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</si>
  <si>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</si>
  <si>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</si>
  <si>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</si>
  <si>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</si>
  <si>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</si>
  <si>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</si>
  <si>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</si>
  <si>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</si>
  <si>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</si>
  <si>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</si>
  <si>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</si>
  <si>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</si>
  <si>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</si>
  <si>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</si>
  <si>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</si>
  <si>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</si>
  <si>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</si>
  <si>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</si>
  <si>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</si>
  <si>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</si>
  <si>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</si>
  <si>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</si>
  <si>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</si>
  <si>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</si>
  <si>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</si>
  <si>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</si>
  <si>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</si>
  <si>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</si>
  <si>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</si>
  <si>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</si>
  <si>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</si>
  <si>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</si>
  <si>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</si>
  <si>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</si>
  <si>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</si>
  <si>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</si>
  <si>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</si>
  <si>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</si>
  <si>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</si>
  <si>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</si>
  <si>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</si>
  <si>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</si>
  <si>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</si>
  <si>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</si>
  <si>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</si>
  <si>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</si>
  <si>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</si>
  <si>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</si>
  <si>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</si>
  <si>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</si>
  <si>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</si>
  <si>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</si>
  <si>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</si>
  <si>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</si>
  <si>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</si>
  <si>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</si>
  <si>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</si>
  <si>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</si>
  <si>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</si>
  <si>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</si>
  <si>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</si>
  <si>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</si>
  <si>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</si>
  <si>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</si>
  <si>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</si>
  <si>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</si>
  <si>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</si>
  <si>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</si>
  <si>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</si>
  <si>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</si>
  <si>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</si>
  <si>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</si>
  <si>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</si>
  <si>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</si>
  <si>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</si>
  <si>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</si>
  <si>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</si>
  <si>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</si>
  <si>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</si>
  <si>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</si>
  <si>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</si>
  <si>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</si>
  <si>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</si>
  <si>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</si>
  <si>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</si>
  <si>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</si>
  <si>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</si>
  <si>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</si>
  <si>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</si>
  <si>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</si>
  <si>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</si>
  <si>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</si>
  <si>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</si>
  <si>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</si>
  <si>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</si>
  <si>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</si>
  <si>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</si>
  <si>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</si>
  <si>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</si>
  <si>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</si>
  <si>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</si>
  <si>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</si>
  <si>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</si>
  <si>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</si>
  <si>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</si>
  <si>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</si>
  <si>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</si>
  <si>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</si>
  <si>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</si>
  <si>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</si>
  <si>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</si>
  <si>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</si>
  <si>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</si>
  <si>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</si>
  <si>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</si>
  <si>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</si>
  <si>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</si>
  <si>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</si>
  <si>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</si>
  <si>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</si>
  <si>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</si>
  <si>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</si>
  <si>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</si>
  <si>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</si>
  <si>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</si>
  <si>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</si>
  <si>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</si>
  <si>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</si>
  <si>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</si>
  <si>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</si>
  <si>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</si>
  <si>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</si>
  <si>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</si>
  <si>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</si>
  <si>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</si>
  <si>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</si>
  <si>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</si>
  <si>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</si>
  <si>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</si>
  <si>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</si>
  <si>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</si>
  <si>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</si>
  <si>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</si>
  <si>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</si>
  <si>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</si>
  <si>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</si>
  <si>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</si>
  <si>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</si>
  <si>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</si>
  <si>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</si>
  <si>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</si>
  <si>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</si>
  <si>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</si>
  <si>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</si>
  <si>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</si>
  <si>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</si>
  <si>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</si>
  <si>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</si>
  <si>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</si>
  <si>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</si>
  <si>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</si>
  <si>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</si>
  <si>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</si>
  <si>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</si>
  <si>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</si>
  <si>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</si>
  <si>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</si>
  <si>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</si>
  <si>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</si>
  <si>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</si>
  <si>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</si>
  <si>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</si>
  <si>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</si>
  <si>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</si>
  <si>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</si>
  <si>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</si>
  <si>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</si>
  <si>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</si>
  <si>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</si>
  <si>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</si>
  <si>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</si>
  <si>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</si>
  <si>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</si>
  <si>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</si>
  <si>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</si>
  <si>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</si>
  <si>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</si>
  <si>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</si>
  <si>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</si>
  <si>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</si>
  <si>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</si>
  <si>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</si>
  <si>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</si>
  <si>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</si>
  <si>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</si>
  <si>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</si>
  <si>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</si>
  <si>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</si>
  <si>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</si>
  <si>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</si>
  <si>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</si>
  <si>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</si>
  <si>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</si>
  <si>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</si>
  <si>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</si>
  <si>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</si>
  <si>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</si>
  <si>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</si>
  <si>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</si>
  <si>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</si>
  <si>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</si>
  <si>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</si>
  <si>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</si>
  <si>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</si>
  <si>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</si>
  <si>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</si>
  <si>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</si>
  <si>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</si>
  <si>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</si>
  <si>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</si>
  <si>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</si>
  <si>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</si>
  <si>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</si>
  <si>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</si>
  <si>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</si>
  <si>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</si>
  <si>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</si>
  <si>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</si>
  <si>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</si>
  <si>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</si>
  <si>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</si>
  <si>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</si>
  <si>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</si>
  <si>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</si>
  <si>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</si>
  <si>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</si>
  <si>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</si>
  <si>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</si>
  <si>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</si>
  <si>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</si>
  <si>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</si>
  <si>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</si>
  <si>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</si>
  <si>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</si>
  <si>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</si>
  <si>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</si>
  <si>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</si>
  <si>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</si>
  <si>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</si>
  <si>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</si>
  <si>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</si>
  <si>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</si>
  <si>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</si>
  <si>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</si>
  <si>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</si>
  <si>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</si>
  <si>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</si>
  <si>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</si>
  <si>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</si>
  <si>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</si>
  <si>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</si>
  <si>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</si>
  <si>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</si>
  <si>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</si>
  <si>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</si>
  <si>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</si>
  <si>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</si>
  <si>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</si>
  <si>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</si>
  <si>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</si>
  <si>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</si>
  <si>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</si>
  <si>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</si>
  <si>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</si>
  <si>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</si>
  <si>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</si>
  <si>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</si>
  <si>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</si>
  <si>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</si>
  <si>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</si>
  <si>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</si>
  <si>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</si>
  <si>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</si>
  <si>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</si>
  <si>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</si>
  <si>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</si>
  <si>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</si>
  <si>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</si>
  <si>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</si>
  <si>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</si>
  <si>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</si>
  <si>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</si>
  <si>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</si>
  <si>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</si>
  <si>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</si>
  <si>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</si>
  <si>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</si>
  <si>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</si>
  <si>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</si>
  <si>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</si>
  <si>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</si>
  <si>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</si>
  <si>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</si>
  <si>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</si>
  <si>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</si>
  <si>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</si>
  <si>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</si>
  <si>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</si>
  <si>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</si>
  <si>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</si>
  <si>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</si>
  <si>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</si>
  <si>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</si>
  <si>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</si>
  <si>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</si>
  <si>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</si>
  <si>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</si>
  <si>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</si>
  <si>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</si>
  <si>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</si>
  <si>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</si>
  <si>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</si>
  <si>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</si>
  <si>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</si>
  <si>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</si>
  <si>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</si>
  <si>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</si>
  <si>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</si>
  <si>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</si>
  <si>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</si>
  <si>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</si>
  <si>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</si>
  <si>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</si>
  <si>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</si>
  <si>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</si>
  <si>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</si>
  <si>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</si>
  <si>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</si>
  <si>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</si>
  <si>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</si>
  <si>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</si>
  <si>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</si>
  <si>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</si>
  <si>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</si>
  <si>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</si>
  <si>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</si>
  <si>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</si>
  <si>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</si>
  <si>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</si>
  <si>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</si>
  <si>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</si>
  <si>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</si>
  <si>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</si>
  <si>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</si>
  <si>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</si>
  <si>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</si>
  <si>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</si>
  <si>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</si>
  <si>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</si>
  <si>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</si>
  <si>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</si>
  <si>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私立大学等経常費補助</t>
    <phoneticPr fontId="5"/>
  </si>
  <si>
    <t>034</t>
    <phoneticPr fontId="5"/>
  </si>
  <si>
    <t>053</t>
    <phoneticPr fontId="5"/>
  </si>
  <si>
    <t>私立学校振興助成法第７条</t>
    <phoneticPr fontId="5"/>
  </si>
  <si>
    <t>―</t>
    <phoneticPr fontId="5"/>
  </si>
  <si>
    <t>‐</t>
  </si>
  <si>
    <t>日本私立学校振興・共済事業団が配分基準を定め各学校法人の必要額を算定したうえで支出している。</t>
    <phoneticPr fontId="5"/>
  </si>
  <si>
    <t>被災地に所在し、教育研究活動を行っている大学や、実際に減免を行っている大学のみに対し、補助を実施している。</t>
    <phoneticPr fontId="5"/>
  </si>
  <si>
    <t>不用額が生じているのは、予算積算時に比べ、被災した学生に対する授業料減免の実績等が予定を下回ったためである。</t>
    <phoneticPr fontId="5"/>
  </si>
  <si>
    <t>-</t>
    <phoneticPr fontId="5"/>
  </si>
  <si>
    <t>校</t>
    <rPh sb="0" eb="1">
      <t>コウ</t>
    </rPh>
    <phoneticPr fontId="5"/>
  </si>
  <si>
    <t>-</t>
    <phoneticPr fontId="5"/>
  </si>
  <si>
    <t>【授業料減免事業等】減免対象者数</t>
    <rPh sb="10" eb="12">
      <t>ゲンメン</t>
    </rPh>
    <rPh sb="12" eb="14">
      <t>タイショウ</t>
    </rPh>
    <rPh sb="14" eb="15">
      <t>シャ</t>
    </rPh>
    <rPh sb="15" eb="16">
      <t>スウ</t>
    </rPh>
    <phoneticPr fontId="5"/>
  </si>
  <si>
    <t>【被災私立大学等復興特別補助】実施学校数</t>
    <rPh sb="15" eb="17">
      <t>ジッシ</t>
    </rPh>
    <rPh sb="17" eb="19">
      <t>ガッコウ</t>
    </rPh>
    <rPh sb="19" eb="20">
      <t>スウ</t>
    </rPh>
    <phoneticPr fontId="5"/>
  </si>
  <si>
    <t>人</t>
    <rPh sb="0" eb="1">
      <t>ヒト</t>
    </rPh>
    <phoneticPr fontId="5"/>
  </si>
  <si>
    <t>-</t>
    <phoneticPr fontId="5"/>
  </si>
  <si>
    <t>特別補助</t>
    <rPh sb="0" eb="2">
      <t>トクベツ</t>
    </rPh>
    <rPh sb="2" eb="4">
      <t>ホジョ</t>
    </rPh>
    <phoneticPr fontId="5"/>
  </si>
  <si>
    <t>日本私立学校振興・共済事業団が配分基準を定め各学校法人の必要額を算定したうえで支出している。</t>
    <phoneticPr fontId="5"/>
  </si>
  <si>
    <t>日本私立学校振興・共済事業団が配分基準を定め各学校法人の必要額を算定したうえで支出するため、地方自治体等への委託はなじまない。</t>
    <rPh sb="46" eb="48">
      <t>チホウ</t>
    </rPh>
    <rPh sb="48" eb="51">
      <t>ジチタイ</t>
    </rPh>
    <rPh sb="51" eb="52">
      <t>トウ</t>
    </rPh>
    <rPh sb="54" eb="56">
      <t>イタク</t>
    </rPh>
    <phoneticPr fontId="5"/>
  </si>
  <si>
    <t>被災した大学等や、被災学生への授業料減免等を行う大学等へ直接支援するものであり、実効性は高い。</t>
    <phoneticPr fontId="5"/>
  </si>
  <si>
    <t>被災地に所在し、教育研究活動を行っている大学や、実際に減免を行っている大学のみに対し、補助を実施している。</t>
    <phoneticPr fontId="5"/>
  </si>
  <si>
    <t>「東日本大震災からの復興の基本方針」において、授業料免除の重要性が示されており、非常に優先度が高い事業である。</t>
    <phoneticPr fontId="5"/>
  </si>
  <si>
    <t>日本私立学校振興・共済事業団が配分基準を定め各学校法人の必要額を算定したうえで支出している。</t>
    <phoneticPr fontId="5"/>
  </si>
  <si>
    <t>A.日本私立学校振興・共済事業団</t>
    <rPh sb="2" eb="4">
      <t>ニホン</t>
    </rPh>
    <rPh sb="4" eb="6">
      <t>シリツ</t>
    </rPh>
    <rPh sb="6" eb="8">
      <t>ガッコウ</t>
    </rPh>
    <rPh sb="8" eb="10">
      <t>シンコウ</t>
    </rPh>
    <rPh sb="11" eb="13">
      <t>キョウサイ</t>
    </rPh>
    <rPh sb="13" eb="16">
      <t>ジギョウダン</t>
    </rPh>
    <phoneticPr fontId="5"/>
  </si>
  <si>
    <t>間接補助</t>
    <rPh sb="0" eb="2">
      <t>カンセツ</t>
    </rPh>
    <rPh sb="2" eb="4">
      <t>ホジョ</t>
    </rPh>
    <phoneticPr fontId="5"/>
  </si>
  <si>
    <t>学校法人日本大学（他165法人）</t>
    <rPh sb="0" eb="2">
      <t>ガッコウ</t>
    </rPh>
    <rPh sb="2" eb="4">
      <t>ホウジン</t>
    </rPh>
    <rPh sb="4" eb="6">
      <t>ニホン</t>
    </rPh>
    <rPh sb="6" eb="8">
      <t>ダイガク</t>
    </rPh>
    <rPh sb="9" eb="10">
      <t>ホカ</t>
    </rPh>
    <rPh sb="13" eb="15">
      <t>ホウジン</t>
    </rPh>
    <phoneticPr fontId="5"/>
  </si>
  <si>
    <t>B.学校法人日本大学</t>
    <rPh sb="2" eb="4">
      <t>ガッコウ</t>
    </rPh>
    <rPh sb="4" eb="6">
      <t>ホウジン</t>
    </rPh>
    <rPh sb="6" eb="8">
      <t>ニホン</t>
    </rPh>
    <rPh sb="8" eb="10">
      <t>ダイガク</t>
    </rPh>
    <phoneticPr fontId="5"/>
  </si>
  <si>
    <t>特別補助</t>
    <phoneticPr fontId="5"/>
  </si>
  <si>
    <t>授業料減免事業等</t>
    <phoneticPr fontId="5"/>
  </si>
  <si>
    <t>被災私立大学等復興特別補助</t>
    <phoneticPr fontId="5"/>
  </si>
  <si>
    <t>学校法人日本大学</t>
    <rPh sb="0" eb="2">
      <t>ガッコウ</t>
    </rPh>
    <rPh sb="2" eb="4">
      <t>ホウジン</t>
    </rPh>
    <rPh sb="4" eb="6">
      <t>ニホン</t>
    </rPh>
    <rPh sb="6" eb="8">
      <t>ダイガク</t>
    </rPh>
    <phoneticPr fontId="5"/>
  </si>
  <si>
    <t>学校法人昌平黌</t>
    <rPh sb="0" eb="2">
      <t>ガッコウ</t>
    </rPh>
    <rPh sb="2" eb="4">
      <t>ホウジン</t>
    </rPh>
    <rPh sb="4" eb="7">
      <t>ショウヘイコウ</t>
    </rPh>
    <phoneticPr fontId="5"/>
  </si>
  <si>
    <t>学校法人郡山開成学園</t>
    <rPh sb="0" eb="2">
      <t>ガッコウ</t>
    </rPh>
    <rPh sb="2" eb="4">
      <t>ホウジン</t>
    </rPh>
    <rPh sb="4" eb="6">
      <t>コオリヤマ</t>
    </rPh>
    <rPh sb="6" eb="8">
      <t>カイセイ</t>
    </rPh>
    <rPh sb="8" eb="10">
      <t>ガクエン</t>
    </rPh>
    <phoneticPr fontId="5"/>
  </si>
  <si>
    <t>学校法人明星学苑</t>
    <rPh sb="0" eb="2">
      <t>ガッコウ</t>
    </rPh>
    <rPh sb="2" eb="4">
      <t>ホウジン</t>
    </rPh>
    <rPh sb="4" eb="5">
      <t>アカ</t>
    </rPh>
    <rPh sb="5" eb="6">
      <t>ホシ</t>
    </rPh>
    <rPh sb="6" eb="8">
      <t>ガクエン</t>
    </rPh>
    <phoneticPr fontId="5"/>
  </si>
  <si>
    <t>学校法人福島学院</t>
    <rPh sb="0" eb="2">
      <t>ガッコウ</t>
    </rPh>
    <rPh sb="2" eb="4">
      <t>ホウジン</t>
    </rPh>
    <rPh sb="4" eb="6">
      <t>フクシマ</t>
    </rPh>
    <rPh sb="6" eb="8">
      <t>ガクイン</t>
    </rPh>
    <phoneticPr fontId="5"/>
  </si>
  <si>
    <t>学校法人東京理科大学</t>
    <rPh sb="0" eb="2">
      <t>ガッコウ</t>
    </rPh>
    <rPh sb="2" eb="4">
      <t>ホウジン</t>
    </rPh>
    <rPh sb="4" eb="6">
      <t>トウキョウ</t>
    </rPh>
    <rPh sb="6" eb="8">
      <t>リカ</t>
    </rPh>
    <rPh sb="8" eb="10">
      <t>ダイガク</t>
    </rPh>
    <phoneticPr fontId="5"/>
  </si>
  <si>
    <t>学校法人東北学院</t>
    <rPh sb="0" eb="2">
      <t>ガッコウ</t>
    </rPh>
    <rPh sb="2" eb="4">
      <t>ホウジン</t>
    </rPh>
    <rPh sb="4" eb="6">
      <t>トウホク</t>
    </rPh>
    <rPh sb="6" eb="8">
      <t>ガクイン</t>
    </rPh>
    <phoneticPr fontId="5"/>
  </si>
  <si>
    <t>学校法人コングレガシオンノートルダム</t>
    <rPh sb="0" eb="2">
      <t>ガッコウ</t>
    </rPh>
    <rPh sb="2" eb="4">
      <t>ホウジン</t>
    </rPh>
    <phoneticPr fontId="5"/>
  </si>
  <si>
    <t>学校法人朴沢学園</t>
    <rPh sb="0" eb="2">
      <t>ガッコウ</t>
    </rPh>
    <rPh sb="2" eb="4">
      <t>ホウジン</t>
    </rPh>
    <rPh sb="4" eb="5">
      <t>ボク</t>
    </rPh>
    <rPh sb="5" eb="6">
      <t>ザワ</t>
    </rPh>
    <rPh sb="6" eb="8">
      <t>ガクエン</t>
    </rPh>
    <phoneticPr fontId="5"/>
  </si>
  <si>
    <t>学校法人尚絅学院</t>
    <rPh sb="0" eb="2">
      <t>ガッコウ</t>
    </rPh>
    <rPh sb="2" eb="4">
      <t>ホウジン</t>
    </rPh>
    <rPh sb="4" eb="8">
      <t>ショウケイガクイン</t>
    </rPh>
    <phoneticPr fontId="5"/>
  </si>
  <si>
    <t>日本私立学校振興・共済事業団</t>
    <rPh sb="0" eb="2">
      <t>ニホン</t>
    </rPh>
    <rPh sb="2" eb="4">
      <t>シリツ</t>
    </rPh>
    <rPh sb="4" eb="6">
      <t>ガッコウ</t>
    </rPh>
    <rPh sb="6" eb="8">
      <t>シンコウ</t>
    </rPh>
    <rPh sb="9" eb="11">
      <t>キョウサイ</t>
    </rPh>
    <rPh sb="11" eb="14">
      <t>ジギョウダン</t>
    </rPh>
    <phoneticPr fontId="5"/>
  </si>
  <si>
    <t>各学校法人に対して補助金を交付</t>
    <rPh sb="0" eb="3">
      <t>カクガッコウ</t>
    </rPh>
    <rPh sb="3" eb="5">
      <t>ホウジン</t>
    </rPh>
    <rPh sb="6" eb="7">
      <t>タイ</t>
    </rPh>
    <rPh sb="9" eb="12">
      <t>ホジョキン</t>
    </rPh>
    <rPh sb="13" eb="15">
      <t>コウフ</t>
    </rPh>
    <phoneticPr fontId="5"/>
  </si>
  <si>
    <t>-</t>
    <phoneticPr fontId="5"/>
  </si>
  <si>
    <t>-</t>
    <phoneticPr fontId="5"/>
  </si>
  <si>
    <t>被災学生の授業料減免等及び大学における教育環境保証等の取組の実施</t>
    <rPh sb="0" eb="2">
      <t>ヒサイ</t>
    </rPh>
    <rPh sb="2" eb="4">
      <t>ガクセイ</t>
    </rPh>
    <rPh sb="5" eb="8">
      <t>ジュギョウリョウ</t>
    </rPh>
    <rPh sb="8" eb="10">
      <t>ゲンメン</t>
    </rPh>
    <rPh sb="10" eb="11">
      <t>トウ</t>
    </rPh>
    <rPh sb="11" eb="12">
      <t>オヨ</t>
    </rPh>
    <rPh sb="13" eb="15">
      <t>ダイガク</t>
    </rPh>
    <rPh sb="19" eb="21">
      <t>キョウイク</t>
    </rPh>
    <rPh sb="21" eb="23">
      <t>カンキョウ</t>
    </rPh>
    <rPh sb="23" eb="25">
      <t>ホショウ</t>
    </rPh>
    <rPh sb="25" eb="26">
      <t>トウ</t>
    </rPh>
    <rPh sb="27" eb="28">
      <t>ト</t>
    </rPh>
    <rPh sb="28" eb="29">
      <t>ク</t>
    </rPh>
    <rPh sb="30" eb="32">
      <t>ジッシ</t>
    </rPh>
    <phoneticPr fontId="5"/>
  </si>
  <si>
    <t>大学における教育環境保証等の取組の実施</t>
    <phoneticPr fontId="5"/>
  </si>
  <si>
    <t>被災学生の授業料減免等及び大学における教育環境保証等の取組の実施</t>
    <phoneticPr fontId="5"/>
  </si>
  <si>
    <t>被災学生の授業料減免等の取組の実施</t>
    <phoneticPr fontId="5"/>
  </si>
  <si>
    <t>被災学生の授業料減免等の取組の実施</t>
    <phoneticPr fontId="5"/>
  </si>
  <si>
    <t>被災学生の授業料減免等及び大学における教育環境保証等の取組の実施</t>
    <phoneticPr fontId="5"/>
  </si>
  <si>
    <t>-</t>
    <phoneticPr fontId="5"/>
  </si>
  <si>
    <t>校</t>
    <rPh sb="0" eb="1">
      <t>コウ</t>
    </rPh>
    <phoneticPr fontId="5"/>
  </si>
  <si>
    <t>-</t>
    <phoneticPr fontId="5"/>
  </si>
  <si>
    <t>-</t>
    <phoneticPr fontId="5"/>
  </si>
  <si>
    <t>【授業料減免事業等】
減免等を行ったとして申請がなされた大学等数に占める補助対象大学等数</t>
    <phoneticPr fontId="5"/>
  </si>
  <si>
    <t>【被災私立大学等復興特別補助】
安定的な教育環境の整備を行ったとして申請がなされた大学等数に占める補助支援大学等数</t>
    <phoneticPr fontId="5"/>
  </si>
  <si>
    <t>　各学校法人により、学生への減免費や教育環境の整備費用が異なるため、単純に単位当たりのコストを算出することはなじまない。</t>
    <rPh sb="1" eb="2">
      <t>カク</t>
    </rPh>
    <rPh sb="2" eb="4">
      <t>ガッコウ</t>
    </rPh>
    <rPh sb="4" eb="6">
      <t>ホウジン</t>
    </rPh>
    <rPh sb="10" eb="12">
      <t>ガクセイ</t>
    </rPh>
    <rPh sb="14" eb="16">
      <t>ゲンメン</t>
    </rPh>
    <rPh sb="16" eb="17">
      <t>ヒ</t>
    </rPh>
    <rPh sb="18" eb="20">
      <t>キョウイク</t>
    </rPh>
    <rPh sb="20" eb="22">
      <t>カンキョウ</t>
    </rPh>
    <rPh sb="23" eb="25">
      <t>セイビ</t>
    </rPh>
    <rPh sb="25" eb="27">
      <t>ヒヨウ</t>
    </rPh>
    <rPh sb="28" eb="29">
      <t>コト</t>
    </rPh>
    <rPh sb="34" eb="36">
      <t>タンジュン</t>
    </rPh>
    <rPh sb="37" eb="39">
      <t>タンイ</t>
    </rPh>
    <rPh sb="39" eb="40">
      <t>ア</t>
    </rPh>
    <rPh sb="47" eb="49">
      <t>サンシュツ</t>
    </rPh>
    <phoneticPr fontId="5"/>
  </si>
  <si>
    <r>
      <t>・被災地の復旧・復興及び被災学生への経済的負担軽減</t>
    </r>
    <r>
      <rPr>
        <sz val="11"/>
        <rFont val="ＭＳ Ｐゴシック"/>
        <family val="3"/>
        <charset val="128"/>
      </rPr>
      <t>による修学機会の確保を迅速に進め、ニーズ・優先度に見合う取組を行った。</t>
    </r>
    <phoneticPr fontId="5"/>
  </si>
  <si>
    <t>・現在も被災地の大学や学生に対する支援のニーズは高く、引き続き確実に実施することが課題である。</t>
    <phoneticPr fontId="5"/>
  </si>
  <si>
    <t>様々な形で要望がなされていた被災学生への経済的負担軽減等は非常に国民や社会のニーズが高い事業である。</t>
    <rPh sb="27" eb="28">
      <t>トウ</t>
    </rPh>
    <rPh sb="32" eb="34">
      <t>コクミン</t>
    </rPh>
    <rPh sb="35" eb="37">
      <t>シャカイ</t>
    </rPh>
    <phoneticPr fontId="5"/>
  </si>
  <si>
    <t>【授業料減免事業等】
補助対象大学等数の減（対前年度比）</t>
    <rPh sb="20" eb="21">
      <t>ゲン</t>
    </rPh>
    <rPh sb="22" eb="23">
      <t>タイ</t>
    </rPh>
    <rPh sb="23" eb="26">
      <t>ゼンネンド</t>
    </rPh>
    <phoneticPr fontId="5"/>
  </si>
  <si>
    <t>【被災私立大学等復興特別補助】
補助対象大学等数の減（対前年度比）</t>
    <rPh sb="16" eb="18">
      <t>ホジョ</t>
    </rPh>
    <rPh sb="18" eb="20">
      <t>タイショウ</t>
    </rPh>
    <rPh sb="20" eb="22">
      <t>ダイガク</t>
    </rPh>
    <rPh sb="22" eb="23">
      <t>トウ</t>
    </rPh>
    <rPh sb="23" eb="24">
      <t>カズ</t>
    </rPh>
    <rPh sb="25" eb="26">
      <t>ゲン</t>
    </rPh>
    <rPh sb="27" eb="28">
      <t>タイ</t>
    </rPh>
    <rPh sb="28" eb="32">
      <t>ゼンネンドヒ</t>
    </rPh>
    <phoneticPr fontId="5"/>
  </si>
  <si>
    <t>　各学校法人により、学生への減免費や教育環境の整備費用が異なるため、単純な単位当たりコストによる判断は困難。</t>
    <phoneticPr fontId="5"/>
  </si>
  <si>
    <t>東日本大震災により被災し経済的に修学困難になった意欲と能力ある学生が修学の機会を得られること及び被災地における安定的・継続的な教育研究環境の保証を図ることを目的とする。</t>
    <rPh sb="70" eb="72">
      <t>ホショウ</t>
    </rPh>
    <phoneticPr fontId="5"/>
  </si>
  <si>
    <t>被災した学生に対する授業料減免等や被災地にある私立大学等の安定的な教育環境の整備等の支援を行う学校法人に対して下記の補助を行う。
【補助率：定額補助】
①授業料減免事業等・・・被災して経済的に修学困難となった学生を対象とした授業料・入学料等の減免事業等を行っている私立大学等に対して、所要経費の３分の２を配分
②被災私立大学等復興特別補助・・・被災した私立大学等に対して、安定的・継続的な教育環境の保障と、新入生も含め安心して学ぶことができる環境の整備等を図るための取組を支援</t>
    <phoneticPr fontId="5"/>
  </si>
  <si>
    <t>被災した学生に対する授業料減免等や被災地にある私立大学等の安定的な教育環境の整備等の支援に寄与しており、目標に見合った実績をあげている。　</t>
    <phoneticPr fontId="5"/>
  </si>
  <si>
    <t>被災した学生に対する授業料減免等や被災地にある私立大学等の安定的な教育環境の整備等の支援に寄与しているものと考える。</t>
    <phoneticPr fontId="5"/>
  </si>
  <si>
    <t>-</t>
    <phoneticPr fontId="5"/>
  </si>
  <si>
    <t>A.         　　　　　　　　　　　　　　　　　　　　　　　　　　　　　　　　　　　　　　　　　　　　　　　　　　　　　　　　　　　　　　　　　　　　　　　　　　　※補助事業</t>
    <rPh sb="87" eb="89">
      <t>ホジョ</t>
    </rPh>
    <rPh sb="89" eb="91">
      <t>ジギョウ</t>
    </rPh>
    <phoneticPr fontId="5"/>
  </si>
  <si>
    <t>B　　　　　　　　　　　　　　　　　　　　　　　　　　　　　　　　　　　　　　　　　　　　　　　　　　　　　　　　　　　　　　　　　　　　　　　　　　　　　　　　　※補助事業</t>
    <rPh sb="83" eb="85">
      <t>ホジョ</t>
    </rPh>
    <rPh sb="85" eb="8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</si>
</sst>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 fillId="5" borderId="57" xfId="4" applyFont="1" applyFill="1" applyBorder="1" applyAlignment="1" applyProtection="1">
      <alignment vertical="center"/>
      <protection locked="0"/>
    </xf>
    <xf numFmtId="0" fontId="3" fillId="5" borderId="59" xfId="4" applyFont="1"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82" xfId="4" applyFont="1" applyFill="1" applyBorder="1" applyAlignment="1" applyProtection="1">
      <alignment horizontal="center" vertical="center"/>
      <protection locked="0"/>
    </xf>
    <xf numFmtId="0" fontId="3" fillId="0" borderId="73" xfId="4" applyFont="1" applyFill="1" applyBorder="1" applyAlignment="1" applyProtection="1">
      <alignment horizontal="center" vertical="center"/>
      <protection locked="0"/>
    </xf>
    <xf numFmtId="0" fontId="3" fillId="0" borderId="97" xfId="4" applyFont="1" applyFill="1" applyBorder="1" applyAlignment="1" applyProtection="1">
      <alignment horizontal="center" vertical="center"/>
      <protection locked="0"/>
    </xf>
    <xf numFmtId="0" fontId="11" fillId="0" borderId="72" xfId="4" applyFont="1" applyFill="1" applyBorder="1" applyAlignment="1" applyProtection="1">
      <alignment horizontal="left" vertical="center" wrapText="1"/>
      <protection locked="0"/>
    </xf>
    <xf numFmtId="0" fontId="3" fillId="0" borderId="73" xfId="4" applyFont="1" applyFill="1" applyBorder="1" applyAlignment="1" applyProtection="1">
      <alignment horizontal="left" vertical="center"/>
      <protection locked="0"/>
    </xf>
    <xf numFmtId="0" fontId="3" fillId="0" borderId="97" xfId="4" applyFont="1" applyFill="1" applyBorder="1" applyAlignment="1" applyProtection="1">
      <alignment horizontal="left" vertical="center"/>
      <protection locked="0"/>
    </xf>
    <xf numFmtId="0" fontId="3" fillId="0" borderId="7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3" fillId="0" borderId="16" xfId="4" applyFont="1" applyFill="1" applyBorder="1" applyAlignment="1" applyProtection="1">
      <alignment horizontal="center" vertical="center"/>
      <protection locked="0"/>
    </xf>
    <xf numFmtId="0" fontId="11" fillId="0" borderId="14" xfId="4" applyFont="1" applyFill="1" applyBorder="1" applyAlignment="1" applyProtection="1">
      <alignment horizontal="left" vertical="center" wrapText="1"/>
      <protection locked="0"/>
    </xf>
    <xf numFmtId="0" fontId="3" fillId="0" borderId="15" xfId="4" applyFont="1" applyFill="1" applyBorder="1" applyAlignment="1" applyProtection="1">
      <alignment horizontal="left" vertical="center"/>
      <protection locked="0"/>
    </xf>
    <xf numFmtId="0" fontId="3" fillId="0" borderId="16" xfId="4"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5" borderId="42" xfId="4" applyFont="1" applyFill="1" applyBorder="1" applyAlignment="1" applyProtection="1">
      <alignment vertical="center"/>
      <protection locked="0"/>
    </xf>
    <xf numFmtId="0" fontId="3" fillId="5" borderId="63" xfId="4"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107621</xdr:colOff>
      <xdr:row>139</xdr:row>
      <xdr:rowOff>37110</xdr:rowOff>
    </xdr:from>
    <xdr:to>
      <xdr:col>31</xdr:col>
      <xdr:colOff>174612</xdr:colOff>
      <xdr:row>140</xdr:row>
      <xdr:rowOff>213784</xdr:rowOff>
    </xdr:to>
    <xdr:sp macro="" textlink="">
      <xdr:nvSpPr>
        <xdr:cNvPr id="53" name="Rectangle 3"/>
        <xdr:cNvSpPr>
          <a:spLocks noChangeArrowheads="1"/>
        </xdr:cNvSpPr>
      </xdr:nvSpPr>
      <xdr:spPr bwMode="auto">
        <a:xfrm>
          <a:off x="4004212" y="37023798"/>
          <a:ext cx="1922510" cy="5725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復興庁</a:t>
          </a:r>
          <a:endPar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smtClean="0">
              <a:ln>
                <a:noFill/>
              </a:ln>
              <a:solidFill>
                <a:srgbClr val="000000"/>
              </a:solidFill>
              <a:effectLst/>
              <a:uLnTx/>
              <a:uFillTx/>
              <a:latin typeface="ＭＳ Ｐゴシック"/>
              <a:ea typeface="ＭＳ Ｐゴシック"/>
            </a:rPr>
            <a:t>4,733</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21</xdr:col>
      <xdr:colOff>120979</xdr:colOff>
      <xdr:row>140</xdr:row>
      <xdr:rowOff>315934</xdr:rowOff>
    </xdr:from>
    <xdr:to>
      <xdr:col>32</xdr:col>
      <xdr:colOff>32297</xdr:colOff>
      <xdr:row>141</xdr:row>
      <xdr:rowOff>154404</xdr:rowOff>
    </xdr:to>
    <xdr:sp macro="" textlink="">
      <xdr:nvSpPr>
        <xdr:cNvPr id="54" name="大かっこ 53"/>
        <xdr:cNvSpPr/>
      </xdr:nvSpPr>
      <xdr:spPr>
        <a:xfrm>
          <a:off x="4017570" y="37698466"/>
          <a:ext cx="1952389" cy="234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26</xdr:col>
      <xdr:colOff>82880</xdr:colOff>
      <xdr:row>141</xdr:row>
      <xdr:rowOff>150668</xdr:rowOff>
    </xdr:from>
    <xdr:to>
      <xdr:col>26</xdr:col>
      <xdr:colOff>82880</xdr:colOff>
      <xdr:row>142</xdr:row>
      <xdr:rowOff>222662</xdr:rowOff>
    </xdr:to>
    <xdr:sp macro="" textlink="">
      <xdr:nvSpPr>
        <xdr:cNvPr id="55" name="Line 16"/>
        <xdr:cNvSpPr>
          <a:spLocks noChangeShapeType="1"/>
        </xdr:cNvSpPr>
      </xdr:nvSpPr>
      <xdr:spPr bwMode="auto">
        <a:xfrm flipH="1">
          <a:off x="4907231" y="37929045"/>
          <a:ext cx="0" cy="4678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69520</xdr:colOff>
      <xdr:row>145</xdr:row>
      <xdr:rowOff>70510</xdr:rowOff>
    </xdr:from>
    <xdr:to>
      <xdr:col>36</xdr:col>
      <xdr:colOff>162048</xdr:colOff>
      <xdr:row>146</xdr:row>
      <xdr:rowOff>175285</xdr:rowOff>
    </xdr:to>
    <xdr:sp macro="" textlink="">
      <xdr:nvSpPr>
        <xdr:cNvPr id="56" name="AutoShape 10"/>
        <xdr:cNvSpPr>
          <a:spLocks noChangeArrowheads="1"/>
        </xdr:cNvSpPr>
      </xdr:nvSpPr>
      <xdr:spPr bwMode="auto">
        <a:xfrm>
          <a:off x="3223903" y="39432263"/>
          <a:ext cx="3618015" cy="5006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130381</xdr:colOff>
      <xdr:row>145</xdr:row>
      <xdr:rowOff>52449</xdr:rowOff>
    </xdr:from>
    <xdr:to>
      <xdr:col>36</xdr:col>
      <xdr:colOff>22159</xdr:colOff>
      <xdr:row>146</xdr:row>
      <xdr:rowOff>156893</xdr:rowOff>
    </xdr:to>
    <xdr:sp macro="" textlink="">
      <xdr:nvSpPr>
        <xdr:cNvPr id="58" name="Text Box 9"/>
        <xdr:cNvSpPr txBox="1">
          <a:spLocks noChangeArrowheads="1"/>
        </xdr:cNvSpPr>
      </xdr:nvSpPr>
      <xdr:spPr bwMode="auto">
        <a:xfrm>
          <a:off x="3284764" y="39414202"/>
          <a:ext cx="3417265" cy="5002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学校法人に対し私立大学等の経常的経費について補助するための財源として、補助金を交付する。</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26</xdr:col>
      <xdr:colOff>70508</xdr:colOff>
      <xdr:row>146</xdr:row>
      <xdr:rowOff>142999</xdr:rowOff>
    </xdr:from>
    <xdr:to>
      <xdr:col>26</xdr:col>
      <xdr:colOff>74219</xdr:colOff>
      <xdr:row>147</xdr:row>
      <xdr:rowOff>284513</xdr:rowOff>
    </xdr:to>
    <xdr:sp macro="" textlink="">
      <xdr:nvSpPr>
        <xdr:cNvPr id="59" name="Line 16"/>
        <xdr:cNvSpPr>
          <a:spLocks noChangeShapeType="1"/>
        </xdr:cNvSpPr>
      </xdr:nvSpPr>
      <xdr:spPr bwMode="auto">
        <a:xfrm>
          <a:off x="4894859" y="39900596"/>
          <a:ext cx="3711" cy="5373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23</xdr:col>
      <xdr:colOff>89560</xdr:colOff>
      <xdr:row>152</xdr:row>
      <xdr:rowOff>182088</xdr:rowOff>
    </xdr:from>
    <xdr:ext cx="1101432" cy="263980"/>
    <xdr:sp macro="" textlink="">
      <xdr:nvSpPr>
        <xdr:cNvPr id="60" name="Text Box 6"/>
        <xdr:cNvSpPr txBox="1">
          <a:spLocks noChangeArrowheads="1"/>
        </xdr:cNvSpPr>
      </xdr:nvSpPr>
      <xdr:spPr bwMode="auto">
        <a:xfrm>
          <a:off x="4357255" y="42314750"/>
          <a:ext cx="1101432"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【間接補助】</a:t>
          </a:r>
          <a:endParaRPr kumimoji="0" lang="ja-JP" altLang="en-US" sz="1400" b="0" i="0" u="none" strike="noStrike" kern="0" cap="none" spc="0" normalizeH="0" baseline="0" noProof="0" smtClean="0">
            <a:ln>
              <a:noFill/>
            </a:ln>
            <a:solidFill>
              <a:sysClr val="windowText" lastClr="000000"/>
            </a:solidFill>
            <a:effectLst/>
            <a:uLnTx/>
            <a:uFillTx/>
          </a:endParaRPr>
        </a:p>
      </xdr:txBody>
    </xdr:sp>
    <xdr:clientData/>
  </xdr:oneCellAnchor>
  <xdr:twoCellAnchor>
    <xdr:from>
      <xdr:col>18</xdr:col>
      <xdr:colOff>38100</xdr:colOff>
      <xdr:row>153</xdr:row>
      <xdr:rowOff>243692</xdr:rowOff>
    </xdr:from>
    <xdr:to>
      <xdr:col>36</xdr:col>
      <xdr:colOff>18172</xdr:colOff>
      <xdr:row>155</xdr:row>
      <xdr:rowOff>349990</xdr:rowOff>
    </xdr:to>
    <xdr:sp macro="" textlink="">
      <xdr:nvSpPr>
        <xdr:cNvPr id="61" name="Rectangle 5"/>
        <xdr:cNvSpPr>
          <a:spLocks noChangeArrowheads="1"/>
        </xdr:cNvSpPr>
      </xdr:nvSpPr>
      <xdr:spPr bwMode="auto">
        <a:xfrm>
          <a:off x="3378035" y="42772198"/>
          <a:ext cx="3320007" cy="8979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B.学校法人（全</a:t>
          </a:r>
          <a:r>
            <a:rPr kumimoji="0" lang="en-US" altLang="ja-JP" sz="1400" b="1" i="0" u="none" strike="noStrike" kern="0" cap="none" spc="0" normalizeH="0" baseline="0" noProof="0" smtClean="0">
              <a:ln>
                <a:noFill/>
              </a:ln>
              <a:solidFill>
                <a:srgbClr val="000000"/>
              </a:solidFill>
              <a:effectLst/>
              <a:uLnTx/>
              <a:uFillTx/>
              <a:latin typeface="ＭＳ Ｐゴシック"/>
              <a:ea typeface="ＭＳ Ｐゴシック"/>
            </a:rPr>
            <a:t>165</a:t>
          </a: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法人）</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smtClean="0">
              <a:ln>
                <a:noFill/>
              </a:ln>
              <a:solidFill>
                <a:srgbClr val="000000"/>
              </a:solidFill>
              <a:effectLst/>
              <a:uLnTx/>
              <a:uFillTx/>
              <a:latin typeface="ＭＳ Ｐゴシック"/>
              <a:ea typeface="ＭＳ Ｐゴシック"/>
            </a:rPr>
            <a:t>2,945</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17</xdr:col>
      <xdr:colOff>39090</xdr:colOff>
      <xdr:row>156</xdr:row>
      <xdr:rowOff>140030</xdr:rowOff>
    </xdr:from>
    <xdr:to>
      <xdr:col>36</xdr:col>
      <xdr:colOff>174295</xdr:colOff>
      <xdr:row>159</xdr:row>
      <xdr:rowOff>197181</xdr:rowOff>
    </xdr:to>
    <xdr:sp macro="" textlink="">
      <xdr:nvSpPr>
        <xdr:cNvPr id="62" name="AutoShape 15"/>
        <xdr:cNvSpPr>
          <a:spLocks noChangeArrowheads="1"/>
        </xdr:cNvSpPr>
      </xdr:nvSpPr>
      <xdr:spPr bwMode="auto">
        <a:xfrm>
          <a:off x="3193473" y="43856069"/>
          <a:ext cx="3660692" cy="12446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155122</xdr:colOff>
      <xdr:row>156</xdr:row>
      <xdr:rowOff>216229</xdr:rowOff>
    </xdr:from>
    <xdr:to>
      <xdr:col>36</xdr:col>
      <xdr:colOff>113995</xdr:colOff>
      <xdr:row>159</xdr:row>
      <xdr:rowOff>160543</xdr:rowOff>
    </xdr:to>
    <xdr:sp macro="" textlink="">
      <xdr:nvSpPr>
        <xdr:cNvPr id="63" name="Text Box 14"/>
        <xdr:cNvSpPr txBox="1">
          <a:spLocks noChangeArrowheads="1"/>
        </xdr:cNvSpPr>
      </xdr:nvSpPr>
      <xdr:spPr bwMode="auto">
        <a:xfrm>
          <a:off x="3309505" y="43932268"/>
          <a:ext cx="3484360" cy="11318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自主的にその財政基盤の強化を図り、その設置する学校に在学する学生に係る経済的負担の適正化を図るとともに、当該学校の教育水準の向上に努める。</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21</xdr:col>
      <xdr:colOff>111331</xdr:colOff>
      <xdr:row>142</xdr:row>
      <xdr:rowOff>321623</xdr:rowOff>
    </xdr:from>
    <xdr:to>
      <xdr:col>32</xdr:col>
      <xdr:colOff>56152</xdr:colOff>
      <xdr:row>144</xdr:row>
      <xdr:rowOff>383917</xdr:rowOff>
    </xdr:to>
    <xdr:sp macro="" textlink="">
      <xdr:nvSpPr>
        <xdr:cNvPr id="15" name="Rectangle 3"/>
        <xdr:cNvSpPr>
          <a:spLocks noChangeArrowheads="1"/>
        </xdr:cNvSpPr>
      </xdr:nvSpPr>
      <xdr:spPr bwMode="auto">
        <a:xfrm>
          <a:off x="4007922" y="38495844"/>
          <a:ext cx="1985892" cy="8539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文部科学省</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smtClean="0">
              <a:ln>
                <a:noFill/>
              </a:ln>
              <a:solidFill>
                <a:srgbClr val="000000"/>
              </a:solidFill>
              <a:effectLst/>
              <a:uLnTx/>
              <a:uFillTx/>
              <a:latin typeface="ＭＳ Ｐゴシック"/>
              <a:ea typeface="ＭＳ Ｐゴシック"/>
            </a:rPr>
            <a:t>2,945</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oneCellAnchor>
    <xdr:from>
      <xdr:col>23</xdr:col>
      <xdr:colOff>173181</xdr:colOff>
      <xdr:row>147</xdr:row>
      <xdr:rowOff>346363</xdr:rowOff>
    </xdr:from>
    <xdr:ext cx="899430" cy="321273"/>
    <xdr:sp macro="" textlink="">
      <xdr:nvSpPr>
        <xdr:cNvPr id="16" name="Text Box 6"/>
        <xdr:cNvSpPr txBox="1">
          <a:spLocks noChangeArrowheads="1"/>
        </xdr:cNvSpPr>
      </xdr:nvSpPr>
      <xdr:spPr bwMode="auto">
        <a:xfrm>
          <a:off x="4440876" y="40499805"/>
          <a:ext cx="899430" cy="321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【補助】</a:t>
          </a:r>
          <a:endParaRPr kumimoji="0" lang="ja-JP" altLang="en-US" sz="1400" b="0" i="0" u="none" strike="noStrike" kern="0" cap="none" spc="0" normalizeH="0" baseline="0" noProof="0" smtClean="0">
            <a:ln>
              <a:noFill/>
            </a:ln>
            <a:solidFill>
              <a:sysClr val="windowText" lastClr="000000"/>
            </a:solidFill>
            <a:effectLst/>
            <a:uLnTx/>
            <a:uFillTx/>
          </a:endParaRPr>
        </a:p>
      </xdr:txBody>
    </xdr:sp>
    <xdr:clientData/>
  </xdr:oneCellAnchor>
  <xdr:twoCellAnchor>
    <xdr:from>
      <xdr:col>17</xdr:col>
      <xdr:colOff>49481</xdr:colOff>
      <xdr:row>148</xdr:row>
      <xdr:rowOff>272144</xdr:rowOff>
    </xdr:from>
    <xdr:to>
      <xdr:col>37</xdr:col>
      <xdr:colOff>108385</xdr:colOff>
      <xdr:row>150</xdr:row>
      <xdr:rowOff>306815</xdr:rowOff>
    </xdr:to>
    <xdr:sp macro="" textlink="">
      <xdr:nvSpPr>
        <xdr:cNvPr id="17" name="Rectangle 4"/>
        <xdr:cNvSpPr>
          <a:spLocks noChangeArrowheads="1"/>
        </xdr:cNvSpPr>
      </xdr:nvSpPr>
      <xdr:spPr bwMode="auto">
        <a:xfrm>
          <a:off x="3203864" y="40821430"/>
          <a:ext cx="3769943" cy="8263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a:p>
          <a:pPr algn="ctr" rtl="0" eaLnBrk="1" fontAlgn="auto" latinLnBrk="0" hangingPunct="1"/>
          <a:r>
            <a:rPr lang="en-US" altLang="ja-JP" sz="1100" b="0" i="0" baseline="0">
              <a:effectLst/>
              <a:latin typeface="+mn-lt"/>
              <a:ea typeface="+mn-ea"/>
              <a:cs typeface="+mn-cs"/>
            </a:rPr>
            <a:t>2,945</a:t>
          </a:r>
          <a:r>
            <a:rPr lang="ja-JP" altLang="ja-JP" sz="1100" b="0" i="0" baseline="0">
              <a:effectLst/>
              <a:latin typeface="+mn-lt"/>
              <a:ea typeface="+mn-ea"/>
              <a:cs typeface="+mn-cs"/>
            </a:rPr>
            <a:t>百万円</a:t>
          </a:r>
          <a:endParaRPr lang="ja-JP" altLang="ja-JP" sz="1200">
            <a:effectLst/>
          </a:endParaRPr>
        </a:p>
      </xdr:txBody>
    </xdr:sp>
    <xdr:clientData/>
  </xdr:twoCellAnchor>
  <xdr:twoCellAnchor>
    <xdr:from>
      <xdr:col>26</xdr:col>
      <xdr:colOff>61850</xdr:colOff>
      <xdr:row>151</xdr:row>
      <xdr:rowOff>24741</xdr:rowOff>
    </xdr:from>
    <xdr:to>
      <xdr:col>26</xdr:col>
      <xdr:colOff>61850</xdr:colOff>
      <xdr:row>152</xdr:row>
      <xdr:rowOff>98962</xdr:rowOff>
    </xdr:to>
    <xdr:sp macro="" textlink="">
      <xdr:nvSpPr>
        <xdr:cNvPr id="18" name="Line 16"/>
        <xdr:cNvSpPr>
          <a:spLocks noChangeShapeType="1"/>
        </xdr:cNvSpPr>
      </xdr:nvSpPr>
      <xdr:spPr bwMode="auto">
        <a:xfrm flipH="1">
          <a:off x="4886201" y="41761559"/>
          <a:ext cx="0" cy="47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60" workbookViewId="0">
      <selection activeCell="E1" sqref="E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97" t="s">
        <v>376</v>
      </c>
      <c r="AR2" s="97"/>
      <c r="AS2" s="59" t="str">
        <f>IF(OR(AQ2="　", AQ2=""), "", "-")</f>
        <v/>
      </c>
      <c r="AT2" s="98">
        <v>51</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378</v>
      </c>
      <c r="AK3" s="292"/>
      <c r="AL3" s="292"/>
      <c r="AM3" s="292"/>
      <c r="AN3" s="292"/>
      <c r="AO3" s="292"/>
      <c r="AP3" s="292"/>
      <c r="AQ3" s="292"/>
      <c r="AR3" s="292"/>
      <c r="AS3" s="292"/>
      <c r="AT3" s="292"/>
      <c r="AU3" s="292"/>
      <c r="AV3" s="292"/>
      <c r="AW3" s="292"/>
      <c r="AX3" s="36" t="s">
        <v>91</v>
      </c>
    </row>
    <row r="4" spans="1:50" ht="24.75" customHeight="1" x14ac:dyDescent="0.15">
      <c r="A4" s="523" t="s">
        <v>30</v>
      </c>
      <c r="B4" s="524"/>
      <c r="C4" s="524"/>
      <c r="D4" s="524"/>
      <c r="E4" s="524"/>
      <c r="F4" s="524"/>
      <c r="G4" s="497" t="s">
        <v>386</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380</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20" t="s">
        <v>213</v>
      </c>
      <c r="H5" s="321"/>
      <c r="I5" s="321"/>
      <c r="J5" s="321"/>
      <c r="K5" s="321"/>
      <c r="L5" s="321"/>
      <c r="M5" s="322" t="s">
        <v>92</v>
      </c>
      <c r="N5" s="323"/>
      <c r="O5" s="323"/>
      <c r="P5" s="323"/>
      <c r="Q5" s="323"/>
      <c r="R5" s="324"/>
      <c r="S5" s="325" t="s">
        <v>109</v>
      </c>
      <c r="T5" s="321"/>
      <c r="U5" s="321"/>
      <c r="V5" s="321"/>
      <c r="W5" s="321"/>
      <c r="X5" s="326"/>
      <c r="Y5" s="514" t="s">
        <v>3</v>
      </c>
      <c r="Z5" s="515"/>
      <c r="AA5" s="515"/>
      <c r="AB5" s="515"/>
      <c r="AC5" s="515"/>
      <c r="AD5" s="516"/>
      <c r="AE5" s="517" t="s">
        <v>384</v>
      </c>
      <c r="AF5" s="518"/>
      <c r="AG5" s="518"/>
      <c r="AH5" s="518"/>
      <c r="AI5" s="518"/>
      <c r="AJ5" s="518"/>
      <c r="AK5" s="518"/>
      <c r="AL5" s="518"/>
      <c r="AM5" s="518"/>
      <c r="AN5" s="518"/>
      <c r="AO5" s="518"/>
      <c r="AP5" s="519"/>
      <c r="AQ5" s="520" t="s">
        <v>385</v>
      </c>
      <c r="AR5" s="521"/>
      <c r="AS5" s="521"/>
      <c r="AT5" s="521"/>
      <c r="AU5" s="521"/>
      <c r="AV5" s="521"/>
      <c r="AW5" s="521"/>
      <c r="AX5" s="522"/>
    </row>
    <row r="6" spans="1:50" ht="39" customHeight="1" x14ac:dyDescent="0.15">
      <c r="A6" s="525" t="s">
        <v>4</v>
      </c>
      <c r="B6" s="526"/>
      <c r="C6" s="526"/>
      <c r="D6" s="526"/>
      <c r="E6" s="526"/>
      <c r="F6" s="526"/>
      <c r="G6" s="527" t="str">
        <f>入力規則等!F39</f>
        <v>東日本大震災復興特別会計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383</v>
      </c>
      <c r="AF6" s="532"/>
      <c r="AG6" s="532"/>
      <c r="AH6" s="532"/>
      <c r="AI6" s="532"/>
      <c r="AJ6" s="532"/>
      <c r="AK6" s="532"/>
      <c r="AL6" s="532"/>
      <c r="AM6" s="532"/>
      <c r="AN6" s="532"/>
      <c r="AO6" s="532"/>
      <c r="AP6" s="532"/>
      <c r="AQ6" s="115"/>
      <c r="AR6" s="115"/>
      <c r="AS6" s="115"/>
      <c r="AT6" s="115"/>
      <c r="AU6" s="115"/>
      <c r="AV6" s="115"/>
      <c r="AW6" s="115"/>
      <c r="AX6" s="533"/>
    </row>
    <row r="7" spans="1:50" ht="49.5" customHeight="1" x14ac:dyDescent="0.15">
      <c r="A7" s="453" t="s">
        <v>25</v>
      </c>
      <c r="B7" s="454"/>
      <c r="C7" s="454"/>
      <c r="D7" s="454"/>
      <c r="E7" s="454"/>
      <c r="F7" s="454"/>
      <c r="G7" s="455" t="s">
        <v>389</v>
      </c>
      <c r="H7" s="456"/>
      <c r="I7" s="456"/>
      <c r="J7" s="456"/>
      <c r="K7" s="456"/>
      <c r="L7" s="456"/>
      <c r="M7" s="456"/>
      <c r="N7" s="456"/>
      <c r="O7" s="456"/>
      <c r="P7" s="456"/>
      <c r="Q7" s="456"/>
      <c r="R7" s="456"/>
      <c r="S7" s="456"/>
      <c r="T7" s="456"/>
      <c r="U7" s="456"/>
      <c r="V7" s="457"/>
      <c r="W7" s="457"/>
      <c r="X7" s="457"/>
      <c r="Y7" s="458" t="s">
        <v>5</v>
      </c>
      <c r="Z7" s="385"/>
      <c r="AA7" s="385"/>
      <c r="AB7" s="385"/>
      <c r="AC7" s="385"/>
      <c r="AD7" s="387"/>
      <c r="AE7" s="459" t="s">
        <v>390</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48" t="s">
        <v>308</v>
      </c>
      <c r="B8" s="349"/>
      <c r="C8" s="349"/>
      <c r="D8" s="349"/>
      <c r="E8" s="349"/>
      <c r="F8" s="350"/>
      <c r="G8" s="345" t="str">
        <f>入力規則等!A26</f>
        <v>国土強靭化</v>
      </c>
      <c r="H8" s="346"/>
      <c r="I8" s="346"/>
      <c r="J8" s="346"/>
      <c r="K8" s="346"/>
      <c r="L8" s="346"/>
      <c r="M8" s="346"/>
      <c r="N8" s="346"/>
      <c r="O8" s="346"/>
      <c r="P8" s="346"/>
      <c r="Q8" s="346"/>
      <c r="R8" s="346"/>
      <c r="S8" s="346"/>
      <c r="T8" s="346"/>
      <c r="U8" s="346"/>
      <c r="V8" s="346"/>
      <c r="W8" s="346"/>
      <c r="X8" s="347"/>
      <c r="Y8" s="534" t="s">
        <v>79</v>
      </c>
      <c r="Z8" s="534"/>
      <c r="AA8" s="534"/>
      <c r="AB8" s="534"/>
      <c r="AC8" s="534"/>
      <c r="AD8" s="534"/>
      <c r="AE8" s="488" t="str">
        <f>入力規則等!K13</f>
        <v>文教及び科学振興</v>
      </c>
      <c r="AF8" s="489"/>
      <c r="AG8" s="489"/>
      <c r="AH8" s="489"/>
      <c r="AI8" s="489"/>
      <c r="AJ8" s="489"/>
      <c r="AK8" s="489"/>
      <c r="AL8" s="489"/>
      <c r="AM8" s="489"/>
      <c r="AN8" s="489"/>
      <c r="AO8" s="489"/>
      <c r="AP8" s="489"/>
      <c r="AQ8" s="489"/>
      <c r="AR8" s="489"/>
      <c r="AS8" s="489"/>
      <c r="AT8" s="489"/>
      <c r="AU8" s="489"/>
      <c r="AV8" s="489"/>
      <c r="AW8" s="489"/>
      <c r="AX8" s="490"/>
    </row>
    <row r="9" spans="1:50" ht="64.5" customHeight="1" x14ac:dyDescent="0.15">
      <c r="A9" s="462" t="s">
        <v>26</v>
      </c>
      <c r="B9" s="463"/>
      <c r="C9" s="463"/>
      <c r="D9" s="463"/>
      <c r="E9" s="463"/>
      <c r="F9" s="463"/>
      <c r="G9" s="491" t="s">
        <v>449</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87" customHeight="1" x14ac:dyDescent="0.15">
      <c r="A10" s="462" t="s">
        <v>36</v>
      </c>
      <c r="B10" s="463"/>
      <c r="C10" s="463"/>
      <c r="D10" s="463"/>
      <c r="E10" s="463"/>
      <c r="F10" s="463"/>
      <c r="G10" s="491" t="s">
        <v>450</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補助</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8"/>
    </row>
    <row r="13" spans="1:50" ht="21" customHeight="1" x14ac:dyDescent="0.15">
      <c r="A13" s="468"/>
      <c r="B13" s="469"/>
      <c r="C13" s="469"/>
      <c r="D13" s="469"/>
      <c r="E13" s="469"/>
      <c r="F13" s="470"/>
      <c r="G13" s="479" t="s">
        <v>7</v>
      </c>
      <c r="H13" s="480"/>
      <c r="I13" s="485" t="s">
        <v>8</v>
      </c>
      <c r="J13" s="486"/>
      <c r="K13" s="486"/>
      <c r="L13" s="486"/>
      <c r="M13" s="486"/>
      <c r="N13" s="486"/>
      <c r="O13" s="487"/>
      <c r="P13" s="62">
        <v>7573</v>
      </c>
      <c r="Q13" s="63"/>
      <c r="R13" s="63"/>
      <c r="S13" s="63"/>
      <c r="T13" s="63"/>
      <c r="U13" s="63"/>
      <c r="V13" s="64"/>
      <c r="W13" s="62">
        <v>6217</v>
      </c>
      <c r="X13" s="63"/>
      <c r="Y13" s="63"/>
      <c r="Z13" s="63"/>
      <c r="AA13" s="63"/>
      <c r="AB13" s="63"/>
      <c r="AC13" s="64"/>
      <c r="AD13" s="62">
        <v>4733</v>
      </c>
      <c r="AE13" s="63"/>
      <c r="AF13" s="63"/>
      <c r="AG13" s="63"/>
      <c r="AH13" s="63"/>
      <c r="AI13" s="63"/>
      <c r="AJ13" s="64"/>
      <c r="AK13" s="62">
        <v>2835</v>
      </c>
      <c r="AL13" s="63"/>
      <c r="AM13" s="63"/>
      <c r="AN13" s="63"/>
      <c r="AO13" s="63"/>
      <c r="AP13" s="63"/>
      <c r="AQ13" s="64"/>
      <c r="AR13" s="668"/>
      <c r="AS13" s="669"/>
      <c r="AT13" s="669"/>
      <c r="AU13" s="669"/>
      <c r="AV13" s="669"/>
      <c r="AW13" s="669"/>
      <c r="AX13" s="670"/>
    </row>
    <row r="14" spans="1:50" ht="21" customHeight="1" x14ac:dyDescent="0.15">
      <c r="A14" s="468"/>
      <c r="B14" s="469"/>
      <c r="C14" s="469"/>
      <c r="D14" s="469"/>
      <c r="E14" s="469"/>
      <c r="F14" s="470"/>
      <c r="G14" s="481"/>
      <c r="H14" s="482"/>
      <c r="I14" s="336" t="s">
        <v>9</v>
      </c>
      <c r="J14" s="476"/>
      <c r="K14" s="476"/>
      <c r="L14" s="476"/>
      <c r="M14" s="476"/>
      <c r="N14" s="476"/>
      <c r="O14" s="477"/>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66"/>
      <c r="AS14" s="666"/>
      <c r="AT14" s="666"/>
      <c r="AU14" s="666"/>
      <c r="AV14" s="666"/>
      <c r="AW14" s="666"/>
      <c r="AX14" s="667"/>
    </row>
    <row r="15" spans="1:50" ht="21" customHeight="1" x14ac:dyDescent="0.15">
      <c r="A15" s="468"/>
      <c r="B15" s="469"/>
      <c r="C15" s="469"/>
      <c r="D15" s="469"/>
      <c r="E15" s="469"/>
      <c r="F15" s="470"/>
      <c r="G15" s="481"/>
      <c r="H15" s="482"/>
      <c r="I15" s="336" t="s">
        <v>62</v>
      </c>
      <c r="J15" s="337"/>
      <c r="K15" s="337"/>
      <c r="L15" s="337"/>
      <c r="M15" s="337"/>
      <c r="N15" s="337"/>
      <c r="O15" s="338"/>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c r="AS15" s="63"/>
      <c r="AT15" s="63"/>
      <c r="AU15" s="63"/>
      <c r="AV15" s="63"/>
      <c r="AW15" s="63"/>
      <c r="AX15" s="665"/>
    </row>
    <row r="16" spans="1:50" ht="21" customHeight="1" x14ac:dyDescent="0.15">
      <c r="A16" s="468"/>
      <c r="B16" s="469"/>
      <c r="C16" s="469"/>
      <c r="D16" s="469"/>
      <c r="E16" s="469"/>
      <c r="F16" s="470"/>
      <c r="G16" s="481"/>
      <c r="H16" s="482"/>
      <c r="I16" s="336" t="s">
        <v>63</v>
      </c>
      <c r="J16" s="337"/>
      <c r="K16" s="337"/>
      <c r="L16" s="337"/>
      <c r="M16" s="337"/>
      <c r="N16" s="337"/>
      <c r="O16" s="338"/>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48"/>
      <c r="AS16" s="449"/>
      <c r="AT16" s="449"/>
      <c r="AU16" s="449"/>
      <c r="AV16" s="449"/>
      <c r="AW16" s="449"/>
      <c r="AX16" s="450"/>
    </row>
    <row r="17" spans="1:50" ht="24.75" customHeight="1" x14ac:dyDescent="0.15">
      <c r="A17" s="468"/>
      <c r="B17" s="469"/>
      <c r="C17" s="469"/>
      <c r="D17" s="469"/>
      <c r="E17" s="469"/>
      <c r="F17" s="470"/>
      <c r="G17" s="481"/>
      <c r="H17" s="482"/>
      <c r="I17" s="336" t="s">
        <v>61</v>
      </c>
      <c r="J17" s="476"/>
      <c r="K17" s="476"/>
      <c r="L17" s="476"/>
      <c r="M17" s="476"/>
      <c r="N17" s="476"/>
      <c r="O17" s="477"/>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51"/>
      <c r="AS17" s="451"/>
      <c r="AT17" s="451"/>
      <c r="AU17" s="451"/>
      <c r="AV17" s="451"/>
      <c r="AW17" s="451"/>
      <c r="AX17" s="452"/>
    </row>
    <row r="18" spans="1:50" ht="24.75" customHeight="1" x14ac:dyDescent="0.15">
      <c r="A18" s="468"/>
      <c r="B18" s="469"/>
      <c r="C18" s="469"/>
      <c r="D18" s="469"/>
      <c r="E18" s="469"/>
      <c r="F18" s="470"/>
      <c r="G18" s="483"/>
      <c r="H18" s="484"/>
      <c r="I18" s="339" t="s">
        <v>22</v>
      </c>
      <c r="J18" s="340"/>
      <c r="K18" s="340"/>
      <c r="L18" s="340"/>
      <c r="M18" s="340"/>
      <c r="N18" s="340"/>
      <c r="O18" s="341"/>
      <c r="P18" s="308">
        <f>SUM(P13:V17)</f>
        <v>7573</v>
      </c>
      <c r="Q18" s="309"/>
      <c r="R18" s="309"/>
      <c r="S18" s="309"/>
      <c r="T18" s="309"/>
      <c r="U18" s="309"/>
      <c r="V18" s="310"/>
      <c r="W18" s="308">
        <f>SUM(W13:AC17)</f>
        <v>6217</v>
      </c>
      <c r="X18" s="309"/>
      <c r="Y18" s="309"/>
      <c r="Z18" s="309"/>
      <c r="AA18" s="309"/>
      <c r="AB18" s="309"/>
      <c r="AC18" s="310"/>
      <c r="AD18" s="308">
        <f t="shared" ref="AD18" si="0">SUM(AD13:AJ17)</f>
        <v>4733</v>
      </c>
      <c r="AE18" s="309"/>
      <c r="AF18" s="309"/>
      <c r="AG18" s="309"/>
      <c r="AH18" s="309"/>
      <c r="AI18" s="309"/>
      <c r="AJ18" s="310"/>
      <c r="AK18" s="308">
        <f t="shared" ref="AK18" si="1">SUM(AK13:AQ17)</f>
        <v>2835</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68"/>
      <c r="B19" s="469"/>
      <c r="C19" s="469"/>
      <c r="D19" s="469"/>
      <c r="E19" s="469"/>
      <c r="F19" s="470"/>
      <c r="G19" s="305" t="s">
        <v>10</v>
      </c>
      <c r="H19" s="306"/>
      <c r="I19" s="306"/>
      <c r="J19" s="306"/>
      <c r="K19" s="306"/>
      <c r="L19" s="306"/>
      <c r="M19" s="306"/>
      <c r="N19" s="306"/>
      <c r="O19" s="306"/>
      <c r="P19" s="62">
        <v>5054</v>
      </c>
      <c r="Q19" s="63"/>
      <c r="R19" s="63"/>
      <c r="S19" s="63"/>
      <c r="T19" s="63"/>
      <c r="U19" s="63"/>
      <c r="V19" s="64"/>
      <c r="W19" s="62">
        <v>2956</v>
      </c>
      <c r="X19" s="63"/>
      <c r="Y19" s="63"/>
      <c r="Z19" s="63"/>
      <c r="AA19" s="63"/>
      <c r="AB19" s="63"/>
      <c r="AC19" s="64"/>
      <c r="AD19" s="62">
        <v>2945</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71"/>
      <c r="B20" s="472"/>
      <c r="C20" s="472"/>
      <c r="D20" s="472"/>
      <c r="E20" s="472"/>
      <c r="F20" s="473"/>
      <c r="G20" s="305" t="s">
        <v>11</v>
      </c>
      <c r="H20" s="306"/>
      <c r="I20" s="306"/>
      <c r="J20" s="306"/>
      <c r="K20" s="306"/>
      <c r="L20" s="306"/>
      <c r="M20" s="306"/>
      <c r="N20" s="306"/>
      <c r="O20" s="306"/>
      <c r="P20" s="313">
        <f>IF(P18=0, "-", P19/P18)</f>
        <v>0.66737092301597778</v>
      </c>
      <c r="Q20" s="313"/>
      <c r="R20" s="313"/>
      <c r="S20" s="313"/>
      <c r="T20" s="313"/>
      <c r="U20" s="313"/>
      <c r="V20" s="313"/>
      <c r="W20" s="313">
        <f>IF(W18=0, "-", W19/W18)</f>
        <v>0.47547048415634552</v>
      </c>
      <c r="X20" s="313"/>
      <c r="Y20" s="313"/>
      <c r="Z20" s="313"/>
      <c r="AA20" s="313"/>
      <c r="AB20" s="313"/>
      <c r="AC20" s="313"/>
      <c r="AD20" s="313">
        <f>IF(AD18=0, "-", AD19/AD18)</f>
        <v>0.62222691738854852</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5" t="s">
        <v>69</v>
      </c>
      <c r="AF21" s="276"/>
      <c r="AG21" s="276"/>
      <c r="AH21" s="276"/>
      <c r="AI21" s="277"/>
      <c r="AJ21" s="275" t="s">
        <v>70</v>
      </c>
      <c r="AK21" s="276"/>
      <c r="AL21" s="276"/>
      <c r="AM21" s="276"/>
      <c r="AN21" s="277"/>
      <c r="AO21" s="275" t="s">
        <v>71</v>
      </c>
      <c r="AP21" s="276"/>
      <c r="AQ21" s="276"/>
      <c r="AR21" s="276"/>
      <c r="AS21" s="277"/>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t="s">
        <v>453</v>
      </c>
      <c r="AV22" s="101"/>
      <c r="AW22" s="99" t="s">
        <v>355</v>
      </c>
      <c r="AX22" s="100"/>
    </row>
    <row r="23" spans="1:50" ht="22.5" customHeight="1" x14ac:dyDescent="0.15">
      <c r="A23" s="208"/>
      <c r="B23" s="206"/>
      <c r="C23" s="206"/>
      <c r="D23" s="206"/>
      <c r="E23" s="206"/>
      <c r="F23" s="207"/>
      <c r="G23" s="314" t="s">
        <v>446</v>
      </c>
      <c r="H23" s="281"/>
      <c r="I23" s="281"/>
      <c r="J23" s="281"/>
      <c r="K23" s="281"/>
      <c r="L23" s="281"/>
      <c r="M23" s="281"/>
      <c r="N23" s="281"/>
      <c r="O23" s="282"/>
      <c r="P23" s="204" t="s">
        <v>440</v>
      </c>
      <c r="Q23" s="186"/>
      <c r="R23" s="186"/>
      <c r="S23" s="186"/>
      <c r="T23" s="186"/>
      <c r="U23" s="186"/>
      <c r="V23" s="186"/>
      <c r="W23" s="186"/>
      <c r="X23" s="187"/>
      <c r="Y23" s="286" t="s">
        <v>14</v>
      </c>
      <c r="Z23" s="287"/>
      <c r="AA23" s="288"/>
      <c r="AB23" s="318" t="s">
        <v>437</v>
      </c>
      <c r="AC23" s="289"/>
      <c r="AD23" s="289"/>
      <c r="AE23" s="84">
        <v>274</v>
      </c>
      <c r="AF23" s="85"/>
      <c r="AG23" s="85"/>
      <c r="AH23" s="85"/>
      <c r="AI23" s="86"/>
      <c r="AJ23" s="84">
        <v>230</v>
      </c>
      <c r="AK23" s="85"/>
      <c r="AL23" s="85"/>
      <c r="AM23" s="85"/>
      <c r="AN23" s="86"/>
      <c r="AO23" s="84">
        <v>190</v>
      </c>
      <c r="AP23" s="85"/>
      <c r="AQ23" s="85"/>
      <c r="AR23" s="85"/>
      <c r="AS23" s="86"/>
      <c r="AT23" s="218"/>
      <c r="AU23" s="218"/>
      <c r="AV23" s="218"/>
      <c r="AW23" s="218"/>
      <c r="AX23" s="219"/>
    </row>
    <row r="24" spans="1:50" ht="22.5" customHeight="1" x14ac:dyDescent="0.15">
      <c r="A24" s="209"/>
      <c r="B24" s="210"/>
      <c r="C24" s="210"/>
      <c r="D24" s="210"/>
      <c r="E24" s="210"/>
      <c r="F24" s="211"/>
      <c r="G24" s="283"/>
      <c r="H24" s="284"/>
      <c r="I24" s="284"/>
      <c r="J24" s="284"/>
      <c r="K24" s="284"/>
      <c r="L24" s="284"/>
      <c r="M24" s="284"/>
      <c r="N24" s="284"/>
      <c r="O24" s="285"/>
      <c r="P24" s="267"/>
      <c r="Q24" s="267"/>
      <c r="R24" s="267"/>
      <c r="S24" s="267"/>
      <c r="T24" s="267"/>
      <c r="U24" s="267"/>
      <c r="V24" s="267"/>
      <c r="W24" s="267"/>
      <c r="X24" s="268"/>
      <c r="Y24" s="166" t="s">
        <v>65</v>
      </c>
      <c r="Z24" s="112"/>
      <c r="AA24" s="162"/>
      <c r="AB24" s="319" t="s">
        <v>438</v>
      </c>
      <c r="AC24" s="279"/>
      <c r="AD24" s="279"/>
      <c r="AE24" s="84" t="s">
        <v>381</v>
      </c>
      <c r="AF24" s="85"/>
      <c r="AG24" s="85"/>
      <c r="AH24" s="85"/>
      <c r="AI24" s="86"/>
      <c r="AJ24" s="84" t="s">
        <v>381</v>
      </c>
      <c r="AK24" s="85"/>
      <c r="AL24" s="85"/>
      <c r="AM24" s="85"/>
      <c r="AN24" s="86"/>
      <c r="AO24" s="84" t="s">
        <v>381</v>
      </c>
      <c r="AP24" s="85"/>
      <c r="AQ24" s="85"/>
      <c r="AR24" s="85"/>
      <c r="AS24" s="86"/>
      <c r="AT24" s="84" t="s">
        <v>439</v>
      </c>
      <c r="AU24" s="85"/>
      <c r="AV24" s="85"/>
      <c r="AW24" s="85"/>
      <c r="AX24" s="87"/>
    </row>
    <row r="25" spans="1:50" ht="42.75" customHeight="1" x14ac:dyDescent="0.15">
      <c r="A25" s="671"/>
      <c r="B25" s="672"/>
      <c r="C25" s="672"/>
      <c r="D25" s="672"/>
      <c r="E25" s="672"/>
      <c r="F25" s="673"/>
      <c r="G25" s="315"/>
      <c r="H25" s="316"/>
      <c r="I25" s="316"/>
      <c r="J25" s="316"/>
      <c r="K25" s="316"/>
      <c r="L25" s="316"/>
      <c r="M25" s="316"/>
      <c r="N25" s="316"/>
      <c r="O25" s="317"/>
      <c r="P25" s="188"/>
      <c r="Q25" s="188"/>
      <c r="R25" s="188"/>
      <c r="S25" s="188"/>
      <c r="T25" s="188"/>
      <c r="U25" s="188"/>
      <c r="V25" s="188"/>
      <c r="W25" s="188"/>
      <c r="X25" s="189"/>
      <c r="Y25" s="111" t="s">
        <v>15</v>
      </c>
      <c r="Z25" s="112"/>
      <c r="AA25" s="162"/>
      <c r="AB25" s="683" t="s">
        <v>359</v>
      </c>
      <c r="AC25" s="255"/>
      <c r="AD25" s="255"/>
      <c r="AE25" s="84" t="s">
        <v>381</v>
      </c>
      <c r="AF25" s="85"/>
      <c r="AG25" s="85"/>
      <c r="AH25" s="85"/>
      <c r="AI25" s="86"/>
      <c r="AJ25" s="84" t="s">
        <v>381</v>
      </c>
      <c r="AK25" s="85"/>
      <c r="AL25" s="85"/>
      <c r="AM25" s="85"/>
      <c r="AN25" s="86"/>
      <c r="AO25" s="84" t="s">
        <v>381</v>
      </c>
      <c r="AP25" s="85"/>
      <c r="AQ25" s="85"/>
      <c r="AR25" s="85"/>
      <c r="AS25" s="86"/>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5" t="s">
        <v>69</v>
      </c>
      <c r="AF26" s="276"/>
      <c r="AG26" s="276"/>
      <c r="AH26" s="276"/>
      <c r="AI26" s="277"/>
      <c r="AJ26" s="275" t="s">
        <v>70</v>
      </c>
      <c r="AK26" s="276"/>
      <c r="AL26" s="276"/>
      <c r="AM26" s="276"/>
      <c r="AN26" s="277"/>
      <c r="AO26" s="275" t="s">
        <v>71</v>
      </c>
      <c r="AP26" s="276"/>
      <c r="AQ26" s="276"/>
      <c r="AR26" s="276"/>
      <c r="AS26" s="277"/>
      <c r="AT26" s="662" t="s">
        <v>303</v>
      </c>
      <c r="AU26" s="663"/>
      <c r="AV26" s="663"/>
      <c r="AW26" s="663"/>
      <c r="AX26" s="664"/>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t="s">
        <v>453</v>
      </c>
      <c r="AV27" s="101"/>
      <c r="AW27" s="99" t="s">
        <v>355</v>
      </c>
      <c r="AX27" s="100"/>
    </row>
    <row r="28" spans="1:50" ht="22.5" customHeight="1" x14ac:dyDescent="0.15">
      <c r="A28" s="208"/>
      <c r="B28" s="206"/>
      <c r="C28" s="206"/>
      <c r="D28" s="206"/>
      <c r="E28" s="206"/>
      <c r="F28" s="207"/>
      <c r="G28" s="314" t="s">
        <v>447</v>
      </c>
      <c r="H28" s="281"/>
      <c r="I28" s="281"/>
      <c r="J28" s="281"/>
      <c r="K28" s="281"/>
      <c r="L28" s="281"/>
      <c r="M28" s="281"/>
      <c r="N28" s="281"/>
      <c r="O28" s="282"/>
      <c r="P28" s="204" t="s">
        <v>441</v>
      </c>
      <c r="Q28" s="186"/>
      <c r="R28" s="186"/>
      <c r="S28" s="186"/>
      <c r="T28" s="186"/>
      <c r="U28" s="186"/>
      <c r="V28" s="186"/>
      <c r="W28" s="186"/>
      <c r="X28" s="187"/>
      <c r="Y28" s="286" t="s">
        <v>14</v>
      </c>
      <c r="Z28" s="287"/>
      <c r="AA28" s="288"/>
      <c r="AB28" s="318" t="s">
        <v>437</v>
      </c>
      <c r="AC28" s="289"/>
      <c r="AD28" s="289"/>
      <c r="AE28" s="84">
        <v>22</v>
      </c>
      <c r="AF28" s="85"/>
      <c r="AG28" s="85"/>
      <c r="AH28" s="85"/>
      <c r="AI28" s="86"/>
      <c r="AJ28" s="84">
        <v>20</v>
      </c>
      <c r="AK28" s="85"/>
      <c r="AL28" s="85"/>
      <c r="AM28" s="85"/>
      <c r="AN28" s="86"/>
      <c r="AO28" s="84">
        <v>18</v>
      </c>
      <c r="AP28" s="85"/>
      <c r="AQ28" s="85"/>
      <c r="AR28" s="85"/>
      <c r="AS28" s="86"/>
      <c r="AT28" s="218"/>
      <c r="AU28" s="218"/>
      <c r="AV28" s="218"/>
      <c r="AW28" s="218"/>
      <c r="AX28" s="219"/>
    </row>
    <row r="29" spans="1:50" ht="22.5" customHeight="1" x14ac:dyDescent="0.15">
      <c r="A29" s="209"/>
      <c r="B29" s="210"/>
      <c r="C29" s="210"/>
      <c r="D29" s="210"/>
      <c r="E29" s="210"/>
      <c r="F29" s="211"/>
      <c r="G29" s="283"/>
      <c r="H29" s="284"/>
      <c r="I29" s="284"/>
      <c r="J29" s="284"/>
      <c r="K29" s="284"/>
      <c r="L29" s="284"/>
      <c r="M29" s="284"/>
      <c r="N29" s="284"/>
      <c r="O29" s="285"/>
      <c r="P29" s="267"/>
      <c r="Q29" s="267"/>
      <c r="R29" s="267"/>
      <c r="S29" s="267"/>
      <c r="T29" s="267"/>
      <c r="U29" s="267"/>
      <c r="V29" s="267"/>
      <c r="W29" s="267"/>
      <c r="X29" s="268"/>
      <c r="Y29" s="166" t="s">
        <v>65</v>
      </c>
      <c r="Z29" s="112"/>
      <c r="AA29" s="162"/>
      <c r="AB29" s="319" t="s">
        <v>439</v>
      </c>
      <c r="AC29" s="279"/>
      <c r="AD29" s="279"/>
      <c r="AE29" s="84" t="s">
        <v>381</v>
      </c>
      <c r="AF29" s="85"/>
      <c r="AG29" s="85"/>
      <c r="AH29" s="85"/>
      <c r="AI29" s="86"/>
      <c r="AJ29" s="84" t="s">
        <v>381</v>
      </c>
      <c r="AK29" s="85"/>
      <c r="AL29" s="85"/>
      <c r="AM29" s="85"/>
      <c r="AN29" s="86"/>
      <c r="AO29" s="84" t="s">
        <v>381</v>
      </c>
      <c r="AP29" s="85"/>
      <c r="AQ29" s="85"/>
      <c r="AR29" s="85"/>
      <c r="AS29" s="86"/>
      <c r="AT29" s="84" t="s">
        <v>439</v>
      </c>
      <c r="AU29" s="85"/>
      <c r="AV29" s="85"/>
      <c r="AW29" s="85"/>
      <c r="AX29" s="87"/>
    </row>
    <row r="30" spans="1:50" ht="60.75" customHeight="1" x14ac:dyDescent="0.15">
      <c r="A30" s="671"/>
      <c r="B30" s="672"/>
      <c r="C30" s="672"/>
      <c r="D30" s="672"/>
      <c r="E30" s="672"/>
      <c r="F30" s="673"/>
      <c r="G30" s="315"/>
      <c r="H30" s="316"/>
      <c r="I30" s="316"/>
      <c r="J30" s="316"/>
      <c r="K30" s="316"/>
      <c r="L30" s="316"/>
      <c r="M30" s="316"/>
      <c r="N30" s="316"/>
      <c r="O30" s="317"/>
      <c r="P30" s="188"/>
      <c r="Q30" s="188"/>
      <c r="R30" s="188"/>
      <c r="S30" s="188"/>
      <c r="T30" s="188"/>
      <c r="U30" s="188"/>
      <c r="V30" s="188"/>
      <c r="W30" s="188"/>
      <c r="X30" s="189"/>
      <c r="Y30" s="111" t="s">
        <v>15</v>
      </c>
      <c r="Z30" s="112"/>
      <c r="AA30" s="162"/>
      <c r="AB30" s="255" t="s">
        <v>16</v>
      </c>
      <c r="AC30" s="255"/>
      <c r="AD30" s="255"/>
      <c r="AE30" s="84" t="s">
        <v>381</v>
      </c>
      <c r="AF30" s="85"/>
      <c r="AG30" s="85"/>
      <c r="AH30" s="85"/>
      <c r="AI30" s="86"/>
      <c r="AJ30" s="84" t="s">
        <v>381</v>
      </c>
      <c r="AK30" s="85"/>
      <c r="AL30" s="85"/>
      <c r="AM30" s="85"/>
      <c r="AN30" s="86"/>
      <c r="AO30" s="84" t="s">
        <v>381</v>
      </c>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5" t="s">
        <v>69</v>
      </c>
      <c r="AF31" s="276"/>
      <c r="AG31" s="276"/>
      <c r="AH31" s="276"/>
      <c r="AI31" s="277"/>
      <c r="AJ31" s="275" t="s">
        <v>70</v>
      </c>
      <c r="AK31" s="276"/>
      <c r="AL31" s="276"/>
      <c r="AM31" s="276"/>
      <c r="AN31" s="277"/>
      <c r="AO31" s="275" t="s">
        <v>71</v>
      </c>
      <c r="AP31" s="276"/>
      <c r="AQ31" s="276"/>
      <c r="AR31" s="276"/>
      <c r="AS31" s="277"/>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8"/>
      <c r="B33" s="206"/>
      <c r="C33" s="206"/>
      <c r="D33" s="206"/>
      <c r="E33" s="206"/>
      <c r="F33" s="207"/>
      <c r="G33" s="280"/>
      <c r="H33" s="281"/>
      <c r="I33" s="281"/>
      <c r="J33" s="281"/>
      <c r="K33" s="281"/>
      <c r="L33" s="281"/>
      <c r="M33" s="281"/>
      <c r="N33" s="281"/>
      <c r="O33" s="282"/>
      <c r="P33" s="204"/>
      <c r="Q33" s="186"/>
      <c r="R33" s="186"/>
      <c r="S33" s="186"/>
      <c r="T33" s="186"/>
      <c r="U33" s="186"/>
      <c r="V33" s="186"/>
      <c r="W33" s="186"/>
      <c r="X33" s="187"/>
      <c r="Y33" s="286" t="s">
        <v>14</v>
      </c>
      <c r="Z33" s="287"/>
      <c r="AA33" s="288"/>
      <c r="AB33" s="289"/>
      <c r="AC33" s="289"/>
      <c r="AD33" s="289"/>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3"/>
      <c r="H34" s="284"/>
      <c r="I34" s="284"/>
      <c r="J34" s="284"/>
      <c r="K34" s="284"/>
      <c r="L34" s="284"/>
      <c r="M34" s="284"/>
      <c r="N34" s="284"/>
      <c r="O34" s="285"/>
      <c r="P34" s="267"/>
      <c r="Q34" s="267"/>
      <c r="R34" s="267"/>
      <c r="S34" s="267"/>
      <c r="T34" s="267"/>
      <c r="U34" s="267"/>
      <c r="V34" s="267"/>
      <c r="W34" s="267"/>
      <c r="X34" s="268"/>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1"/>
      <c r="B35" s="672"/>
      <c r="C35" s="672"/>
      <c r="D35" s="672"/>
      <c r="E35" s="672"/>
      <c r="F35" s="673"/>
      <c r="G35" s="315"/>
      <c r="H35" s="316"/>
      <c r="I35" s="316"/>
      <c r="J35" s="316"/>
      <c r="K35" s="316"/>
      <c r="L35" s="316"/>
      <c r="M35" s="316"/>
      <c r="N35" s="316"/>
      <c r="O35" s="317"/>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5" t="s">
        <v>69</v>
      </c>
      <c r="AF36" s="276"/>
      <c r="AG36" s="276"/>
      <c r="AH36" s="276"/>
      <c r="AI36" s="277"/>
      <c r="AJ36" s="275" t="s">
        <v>70</v>
      </c>
      <c r="AK36" s="276"/>
      <c r="AL36" s="276"/>
      <c r="AM36" s="276"/>
      <c r="AN36" s="277"/>
      <c r="AO36" s="275" t="s">
        <v>71</v>
      </c>
      <c r="AP36" s="276"/>
      <c r="AQ36" s="276"/>
      <c r="AR36" s="276"/>
      <c r="AS36" s="277"/>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8"/>
      <c r="B38" s="206"/>
      <c r="C38" s="206"/>
      <c r="D38" s="206"/>
      <c r="E38" s="206"/>
      <c r="F38" s="207"/>
      <c r="G38" s="280"/>
      <c r="H38" s="281"/>
      <c r="I38" s="281"/>
      <c r="J38" s="281"/>
      <c r="K38" s="281"/>
      <c r="L38" s="281"/>
      <c r="M38" s="281"/>
      <c r="N38" s="281"/>
      <c r="O38" s="282"/>
      <c r="P38" s="186"/>
      <c r="Q38" s="186"/>
      <c r="R38" s="186"/>
      <c r="S38" s="186"/>
      <c r="T38" s="186"/>
      <c r="U38" s="186"/>
      <c r="V38" s="186"/>
      <c r="W38" s="186"/>
      <c r="X38" s="187"/>
      <c r="Y38" s="286" t="s">
        <v>14</v>
      </c>
      <c r="Z38" s="287"/>
      <c r="AA38" s="288"/>
      <c r="AB38" s="289"/>
      <c r="AC38" s="289"/>
      <c r="AD38" s="289"/>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3"/>
      <c r="H39" s="284"/>
      <c r="I39" s="284"/>
      <c r="J39" s="284"/>
      <c r="K39" s="284"/>
      <c r="L39" s="284"/>
      <c r="M39" s="284"/>
      <c r="N39" s="284"/>
      <c r="O39" s="285"/>
      <c r="P39" s="267"/>
      <c r="Q39" s="267"/>
      <c r="R39" s="267"/>
      <c r="S39" s="267"/>
      <c r="T39" s="267"/>
      <c r="U39" s="267"/>
      <c r="V39" s="267"/>
      <c r="W39" s="267"/>
      <c r="X39" s="268"/>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1"/>
      <c r="B40" s="672"/>
      <c r="C40" s="672"/>
      <c r="D40" s="672"/>
      <c r="E40" s="672"/>
      <c r="F40" s="673"/>
      <c r="G40" s="315"/>
      <c r="H40" s="316"/>
      <c r="I40" s="316"/>
      <c r="J40" s="316"/>
      <c r="K40" s="316"/>
      <c r="L40" s="316"/>
      <c r="M40" s="316"/>
      <c r="N40" s="316"/>
      <c r="O40" s="317"/>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5" t="s">
        <v>69</v>
      </c>
      <c r="AF41" s="276"/>
      <c r="AG41" s="276"/>
      <c r="AH41" s="276"/>
      <c r="AI41" s="277"/>
      <c r="AJ41" s="275" t="s">
        <v>70</v>
      </c>
      <c r="AK41" s="276"/>
      <c r="AL41" s="276"/>
      <c r="AM41" s="276"/>
      <c r="AN41" s="277"/>
      <c r="AO41" s="275" t="s">
        <v>71</v>
      </c>
      <c r="AP41" s="276"/>
      <c r="AQ41" s="276"/>
      <c r="AR41" s="276"/>
      <c r="AS41" s="277"/>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8"/>
      <c r="B43" s="206"/>
      <c r="C43" s="206"/>
      <c r="D43" s="206"/>
      <c r="E43" s="206"/>
      <c r="F43" s="207"/>
      <c r="G43" s="280"/>
      <c r="H43" s="281"/>
      <c r="I43" s="281"/>
      <c r="J43" s="281"/>
      <c r="K43" s="281"/>
      <c r="L43" s="281"/>
      <c r="M43" s="281"/>
      <c r="N43" s="281"/>
      <c r="O43" s="282"/>
      <c r="P43" s="186"/>
      <c r="Q43" s="186"/>
      <c r="R43" s="186"/>
      <c r="S43" s="186"/>
      <c r="T43" s="186"/>
      <c r="U43" s="186"/>
      <c r="V43" s="186"/>
      <c r="W43" s="186"/>
      <c r="X43" s="187"/>
      <c r="Y43" s="286" t="s">
        <v>14</v>
      </c>
      <c r="Z43" s="287"/>
      <c r="AA43" s="288"/>
      <c r="AB43" s="289"/>
      <c r="AC43" s="289"/>
      <c r="AD43" s="289"/>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3"/>
      <c r="H44" s="284"/>
      <c r="I44" s="284"/>
      <c r="J44" s="284"/>
      <c r="K44" s="284"/>
      <c r="L44" s="284"/>
      <c r="M44" s="284"/>
      <c r="N44" s="284"/>
      <c r="O44" s="285"/>
      <c r="P44" s="267"/>
      <c r="Q44" s="267"/>
      <c r="R44" s="267"/>
      <c r="S44" s="267"/>
      <c r="T44" s="267"/>
      <c r="U44" s="267"/>
      <c r="V44" s="267"/>
      <c r="W44" s="267"/>
      <c r="X44" s="268"/>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3"/>
      <c r="H45" s="284"/>
      <c r="I45" s="284"/>
      <c r="J45" s="284"/>
      <c r="K45" s="284"/>
      <c r="L45" s="284"/>
      <c r="M45" s="284"/>
      <c r="N45" s="284"/>
      <c r="O45" s="285"/>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26" t="s">
        <v>320</v>
      </c>
      <c r="B47" s="686" t="s">
        <v>317</v>
      </c>
      <c r="C47" s="228"/>
      <c r="D47" s="228"/>
      <c r="E47" s="228"/>
      <c r="F47" s="229"/>
      <c r="G47" s="625" t="s">
        <v>311</v>
      </c>
      <c r="H47" s="625"/>
      <c r="I47" s="625"/>
      <c r="J47" s="625"/>
      <c r="K47" s="625"/>
      <c r="L47" s="625"/>
      <c r="M47" s="625"/>
      <c r="N47" s="625"/>
      <c r="O47" s="625"/>
      <c r="P47" s="625"/>
      <c r="Q47" s="625"/>
      <c r="R47" s="625"/>
      <c r="S47" s="625"/>
      <c r="T47" s="625"/>
      <c r="U47" s="625"/>
      <c r="V47" s="625"/>
      <c r="W47" s="625"/>
      <c r="X47" s="625"/>
      <c r="Y47" s="625"/>
      <c r="Z47" s="625"/>
      <c r="AA47" s="691"/>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26"/>
      <c r="B48" s="68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86"/>
      <c r="C49" s="228"/>
      <c r="D49" s="228"/>
      <c r="E49" s="228"/>
      <c r="F49" s="229"/>
      <c r="G49" s="330"/>
      <c r="H49" s="330"/>
      <c r="I49" s="330"/>
      <c r="J49" s="330"/>
      <c r="K49" s="330"/>
      <c r="L49" s="330"/>
      <c r="M49" s="330"/>
      <c r="N49" s="330"/>
      <c r="O49" s="330"/>
      <c r="P49" s="330"/>
      <c r="Q49" s="330"/>
      <c r="R49" s="330"/>
      <c r="S49" s="330"/>
      <c r="T49" s="330"/>
      <c r="U49" s="330"/>
      <c r="V49" s="330"/>
      <c r="W49" s="330"/>
      <c r="X49" s="330"/>
      <c r="Y49" s="330"/>
      <c r="Z49" s="330"/>
      <c r="AA49" s="331"/>
      <c r="AB49" s="618"/>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9"/>
    </row>
    <row r="50" spans="1:50" ht="22.5" hidden="1" customHeight="1" x14ac:dyDescent="0.15">
      <c r="A50" s="226"/>
      <c r="B50" s="686"/>
      <c r="C50" s="228"/>
      <c r="D50" s="228"/>
      <c r="E50" s="228"/>
      <c r="F50" s="229"/>
      <c r="G50" s="332"/>
      <c r="H50" s="332"/>
      <c r="I50" s="332"/>
      <c r="J50" s="332"/>
      <c r="K50" s="332"/>
      <c r="L50" s="332"/>
      <c r="M50" s="332"/>
      <c r="N50" s="332"/>
      <c r="O50" s="332"/>
      <c r="P50" s="332"/>
      <c r="Q50" s="332"/>
      <c r="R50" s="332"/>
      <c r="S50" s="332"/>
      <c r="T50" s="332"/>
      <c r="U50" s="332"/>
      <c r="V50" s="332"/>
      <c r="W50" s="332"/>
      <c r="X50" s="332"/>
      <c r="Y50" s="332"/>
      <c r="Z50" s="332"/>
      <c r="AA50" s="333"/>
      <c r="AB50" s="620"/>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21"/>
    </row>
    <row r="51" spans="1:50" ht="22.5" hidden="1" customHeight="1" x14ac:dyDescent="0.15">
      <c r="A51" s="226"/>
      <c r="B51" s="687"/>
      <c r="C51" s="230"/>
      <c r="D51" s="230"/>
      <c r="E51" s="230"/>
      <c r="F51" s="231"/>
      <c r="G51" s="334"/>
      <c r="H51" s="334"/>
      <c r="I51" s="334"/>
      <c r="J51" s="334"/>
      <c r="K51" s="334"/>
      <c r="L51" s="334"/>
      <c r="M51" s="334"/>
      <c r="N51" s="334"/>
      <c r="O51" s="334"/>
      <c r="P51" s="334"/>
      <c r="Q51" s="334"/>
      <c r="R51" s="334"/>
      <c r="S51" s="334"/>
      <c r="T51" s="334"/>
      <c r="U51" s="334"/>
      <c r="V51" s="334"/>
      <c r="W51" s="334"/>
      <c r="X51" s="334"/>
      <c r="Y51" s="334"/>
      <c r="Z51" s="334"/>
      <c r="AA51" s="335"/>
      <c r="AB51" s="622"/>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23"/>
    </row>
    <row r="52" spans="1:50" ht="24"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24"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4"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27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4"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271"/>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4"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24"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24"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4"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70"/>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4"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71"/>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36"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idden="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idden="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idden="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idden="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idden="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18"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61" t="s">
        <v>69</v>
      </c>
      <c r="AF67" s="109"/>
      <c r="AG67" s="109"/>
      <c r="AH67" s="109"/>
      <c r="AI67" s="109"/>
      <c r="AJ67" s="661" t="s">
        <v>70</v>
      </c>
      <c r="AK67" s="109"/>
      <c r="AL67" s="109"/>
      <c r="AM67" s="109"/>
      <c r="AN67" s="109"/>
      <c r="AO67" s="661" t="s">
        <v>71</v>
      </c>
      <c r="AP67" s="109"/>
      <c r="AQ67" s="109"/>
      <c r="AR67" s="109"/>
      <c r="AS67" s="109"/>
      <c r="AT67" s="167" t="s">
        <v>74</v>
      </c>
      <c r="AU67" s="168"/>
      <c r="AV67" s="168"/>
      <c r="AW67" s="168"/>
      <c r="AX67" s="169"/>
    </row>
    <row r="68" spans="1:60" ht="18" customHeight="1" x14ac:dyDescent="0.15">
      <c r="A68" s="176"/>
      <c r="B68" s="177"/>
      <c r="C68" s="177"/>
      <c r="D68" s="177"/>
      <c r="E68" s="177"/>
      <c r="F68" s="178"/>
      <c r="G68" s="204" t="s">
        <v>398</v>
      </c>
      <c r="H68" s="186"/>
      <c r="I68" s="186"/>
      <c r="J68" s="186"/>
      <c r="K68" s="186"/>
      <c r="L68" s="186"/>
      <c r="M68" s="186"/>
      <c r="N68" s="186"/>
      <c r="O68" s="186"/>
      <c r="P68" s="186"/>
      <c r="Q68" s="186"/>
      <c r="R68" s="186"/>
      <c r="S68" s="186"/>
      <c r="T68" s="186"/>
      <c r="U68" s="186"/>
      <c r="V68" s="186"/>
      <c r="W68" s="186"/>
      <c r="X68" s="187"/>
      <c r="Y68" s="327" t="s">
        <v>66</v>
      </c>
      <c r="Z68" s="328"/>
      <c r="AA68" s="329"/>
      <c r="AB68" s="193" t="s">
        <v>400</v>
      </c>
      <c r="AC68" s="194"/>
      <c r="AD68" s="195"/>
      <c r="AE68" s="84">
        <v>14351</v>
      </c>
      <c r="AF68" s="85"/>
      <c r="AG68" s="85"/>
      <c r="AH68" s="85"/>
      <c r="AI68" s="86"/>
      <c r="AJ68" s="84">
        <v>7188</v>
      </c>
      <c r="AK68" s="85"/>
      <c r="AL68" s="85"/>
      <c r="AM68" s="85"/>
      <c r="AN68" s="86"/>
      <c r="AO68" s="84">
        <v>5814</v>
      </c>
      <c r="AP68" s="85"/>
      <c r="AQ68" s="85"/>
      <c r="AR68" s="85"/>
      <c r="AS68" s="86"/>
      <c r="AT68" s="196"/>
      <c r="AU68" s="196"/>
      <c r="AV68" s="196"/>
      <c r="AW68" s="196"/>
      <c r="AX68" s="197"/>
      <c r="AY68" s="10"/>
      <c r="AZ68" s="10"/>
      <c r="BA68" s="10"/>
      <c r="BB68" s="10"/>
      <c r="BC68" s="10"/>
    </row>
    <row r="69" spans="1:60" ht="18"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400</v>
      </c>
      <c r="AC69" s="202"/>
      <c r="AD69" s="203"/>
      <c r="AE69" s="84">
        <v>18667</v>
      </c>
      <c r="AF69" s="85"/>
      <c r="AG69" s="85"/>
      <c r="AH69" s="85"/>
      <c r="AI69" s="86"/>
      <c r="AJ69" s="84">
        <v>15679</v>
      </c>
      <c r="AK69" s="85"/>
      <c r="AL69" s="85"/>
      <c r="AM69" s="85"/>
      <c r="AN69" s="86"/>
      <c r="AO69" s="84">
        <v>10585</v>
      </c>
      <c r="AP69" s="85"/>
      <c r="AQ69" s="85"/>
      <c r="AR69" s="85"/>
      <c r="AS69" s="86"/>
      <c r="AT69" s="84" t="s">
        <v>397</v>
      </c>
      <c r="AU69" s="85"/>
      <c r="AV69" s="85"/>
      <c r="AW69" s="85"/>
      <c r="AX69" s="87"/>
      <c r="AY69" s="10"/>
      <c r="AZ69" s="10"/>
      <c r="BA69" s="10"/>
      <c r="BB69" s="10"/>
      <c r="BC69" s="10"/>
      <c r="BD69" s="10"/>
      <c r="BE69" s="10"/>
      <c r="BF69" s="10"/>
      <c r="BG69" s="10"/>
      <c r="BH69" s="10"/>
    </row>
    <row r="70" spans="1:60" ht="18"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18" customHeight="1" x14ac:dyDescent="0.15">
      <c r="A71" s="176"/>
      <c r="B71" s="177"/>
      <c r="C71" s="177"/>
      <c r="D71" s="177"/>
      <c r="E71" s="177"/>
      <c r="F71" s="178"/>
      <c r="G71" s="204" t="s">
        <v>399</v>
      </c>
      <c r="H71" s="186"/>
      <c r="I71" s="186"/>
      <c r="J71" s="186"/>
      <c r="K71" s="186"/>
      <c r="L71" s="186"/>
      <c r="M71" s="186"/>
      <c r="N71" s="186"/>
      <c r="O71" s="186"/>
      <c r="P71" s="186"/>
      <c r="Q71" s="186"/>
      <c r="R71" s="186"/>
      <c r="S71" s="186"/>
      <c r="T71" s="186"/>
      <c r="U71" s="186"/>
      <c r="V71" s="186"/>
      <c r="W71" s="186"/>
      <c r="X71" s="187"/>
      <c r="Y71" s="190" t="s">
        <v>66</v>
      </c>
      <c r="Z71" s="191"/>
      <c r="AA71" s="192"/>
      <c r="AB71" s="193" t="s">
        <v>396</v>
      </c>
      <c r="AC71" s="194"/>
      <c r="AD71" s="195"/>
      <c r="AE71" s="84">
        <v>22</v>
      </c>
      <c r="AF71" s="85"/>
      <c r="AG71" s="85"/>
      <c r="AH71" s="85"/>
      <c r="AI71" s="86"/>
      <c r="AJ71" s="84">
        <v>20</v>
      </c>
      <c r="AK71" s="85"/>
      <c r="AL71" s="85"/>
      <c r="AM71" s="85"/>
      <c r="AN71" s="86"/>
      <c r="AO71" s="84">
        <v>18</v>
      </c>
      <c r="AP71" s="85"/>
      <c r="AQ71" s="85"/>
      <c r="AR71" s="85"/>
      <c r="AS71" s="86"/>
      <c r="AT71" s="196"/>
      <c r="AU71" s="196"/>
      <c r="AV71" s="196"/>
      <c r="AW71" s="196"/>
      <c r="AX71" s="197"/>
      <c r="AY71" s="10"/>
      <c r="AZ71" s="10"/>
      <c r="BA71" s="10"/>
      <c r="BB71" s="10"/>
      <c r="BC71" s="10"/>
    </row>
    <row r="72" spans="1:60" ht="18"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396</v>
      </c>
      <c r="AC72" s="202"/>
      <c r="AD72" s="203"/>
      <c r="AE72" s="84">
        <v>31</v>
      </c>
      <c r="AF72" s="85"/>
      <c r="AG72" s="85"/>
      <c r="AH72" s="85"/>
      <c r="AI72" s="86"/>
      <c r="AJ72" s="84">
        <v>31</v>
      </c>
      <c r="AK72" s="85"/>
      <c r="AL72" s="85"/>
      <c r="AM72" s="85"/>
      <c r="AN72" s="86"/>
      <c r="AO72" s="84">
        <v>31</v>
      </c>
      <c r="AP72" s="85"/>
      <c r="AQ72" s="85"/>
      <c r="AR72" s="85"/>
      <c r="AS72" s="86"/>
      <c r="AT72" s="84" t="s">
        <v>395</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idden="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idden="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idden="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6.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6.25" customHeight="1" x14ac:dyDescent="0.15">
      <c r="A83" s="120"/>
      <c r="B83" s="118"/>
      <c r="C83" s="118"/>
      <c r="D83" s="118"/>
      <c r="E83" s="118"/>
      <c r="F83" s="119"/>
      <c r="G83" s="135" t="s">
        <v>442</v>
      </c>
      <c r="H83" s="135"/>
      <c r="I83" s="135"/>
      <c r="J83" s="135"/>
      <c r="K83" s="135"/>
      <c r="L83" s="135"/>
      <c r="M83" s="135"/>
      <c r="N83" s="135"/>
      <c r="O83" s="135"/>
      <c r="P83" s="135"/>
      <c r="Q83" s="135"/>
      <c r="R83" s="135"/>
      <c r="S83" s="135"/>
      <c r="T83" s="135"/>
      <c r="U83" s="135"/>
      <c r="V83" s="135"/>
      <c r="W83" s="135"/>
      <c r="X83" s="135"/>
      <c r="Y83" s="137" t="s">
        <v>17</v>
      </c>
      <c r="Z83" s="138"/>
      <c r="AA83" s="139"/>
      <c r="AB83" s="172" t="s">
        <v>395</v>
      </c>
      <c r="AC83" s="141"/>
      <c r="AD83" s="142"/>
      <c r="AE83" s="143" t="s">
        <v>395</v>
      </c>
      <c r="AF83" s="144"/>
      <c r="AG83" s="144"/>
      <c r="AH83" s="144"/>
      <c r="AI83" s="144"/>
      <c r="AJ83" s="143" t="s">
        <v>395</v>
      </c>
      <c r="AK83" s="144"/>
      <c r="AL83" s="144"/>
      <c r="AM83" s="144"/>
      <c r="AN83" s="144"/>
      <c r="AO83" s="143" t="s">
        <v>395</v>
      </c>
      <c r="AP83" s="144"/>
      <c r="AQ83" s="144"/>
      <c r="AR83" s="144"/>
      <c r="AS83" s="144"/>
      <c r="AT83" s="84" t="s">
        <v>401</v>
      </c>
      <c r="AU83" s="85"/>
      <c r="AV83" s="85"/>
      <c r="AW83" s="85"/>
      <c r="AX83" s="87"/>
    </row>
    <row r="84" spans="1:60" ht="26.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377</v>
      </c>
      <c r="AC84" s="149"/>
      <c r="AD84" s="150"/>
      <c r="AE84" s="148" t="s">
        <v>395</v>
      </c>
      <c r="AF84" s="149"/>
      <c r="AG84" s="149"/>
      <c r="AH84" s="149"/>
      <c r="AI84" s="150"/>
      <c r="AJ84" s="148" t="s">
        <v>395</v>
      </c>
      <c r="AK84" s="149"/>
      <c r="AL84" s="149"/>
      <c r="AM84" s="149"/>
      <c r="AN84" s="150"/>
      <c r="AO84" s="148" t="s">
        <v>395</v>
      </c>
      <c r="AP84" s="149"/>
      <c r="AQ84" s="149"/>
      <c r="AR84" s="149"/>
      <c r="AS84" s="150"/>
      <c r="AT84" s="148" t="s">
        <v>395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6.7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6.5"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8" t="s">
        <v>77</v>
      </c>
      <c r="B97" s="369"/>
      <c r="C97" s="342" t="s">
        <v>19</v>
      </c>
      <c r="D97" s="343"/>
      <c r="E97" s="343"/>
      <c r="F97" s="343"/>
      <c r="G97" s="343"/>
      <c r="H97" s="343"/>
      <c r="I97" s="343"/>
      <c r="J97" s="343"/>
      <c r="K97" s="344"/>
      <c r="L97" s="412" t="s">
        <v>76</v>
      </c>
      <c r="M97" s="412"/>
      <c r="N97" s="412"/>
      <c r="O97" s="412"/>
      <c r="P97" s="412"/>
      <c r="Q97" s="412"/>
      <c r="R97" s="413" t="s">
        <v>73</v>
      </c>
      <c r="S97" s="414"/>
      <c r="T97" s="414"/>
      <c r="U97" s="414"/>
      <c r="V97" s="414"/>
      <c r="W97" s="414"/>
      <c r="X97" s="415"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16"/>
    </row>
    <row r="98" spans="1:50" ht="23.1" customHeight="1" x14ac:dyDescent="0.15">
      <c r="A98" s="370"/>
      <c r="B98" s="371"/>
      <c r="C98" s="417" t="s">
        <v>402</v>
      </c>
      <c r="D98" s="418"/>
      <c r="E98" s="418"/>
      <c r="F98" s="418"/>
      <c r="G98" s="418"/>
      <c r="H98" s="418"/>
      <c r="I98" s="418"/>
      <c r="J98" s="418"/>
      <c r="K98" s="419"/>
      <c r="L98" s="62">
        <v>2835</v>
      </c>
      <c r="M98" s="63"/>
      <c r="N98" s="63"/>
      <c r="O98" s="63"/>
      <c r="P98" s="63"/>
      <c r="Q98" s="64"/>
      <c r="R98" s="62"/>
      <c r="S98" s="63"/>
      <c r="T98" s="63"/>
      <c r="U98" s="63"/>
      <c r="V98" s="63"/>
      <c r="W98" s="64"/>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12" customHeight="1" x14ac:dyDescent="0.15">
      <c r="A99" s="370"/>
      <c r="B99" s="371"/>
      <c r="C99" s="152"/>
      <c r="D99" s="153"/>
      <c r="E99" s="153"/>
      <c r="F99" s="153"/>
      <c r="G99" s="153"/>
      <c r="H99" s="153"/>
      <c r="I99" s="153"/>
      <c r="J99" s="153"/>
      <c r="K99" s="154"/>
      <c r="L99" s="62"/>
      <c r="M99" s="63"/>
      <c r="N99" s="63"/>
      <c r="O99" s="63"/>
      <c r="P99" s="63"/>
      <c r="Q99" s="64"/>
      <c r="R99" s="62"/>
      <c r="S99" s="63"/>
      <c r="T99" s="63"/>
      <c r="U99" s="63"/>
      <c r="V99" s="63"/>
      <c r="W99" s="64"/>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12" customHeight="1" x14ac:dyDescent="0.15">
      <c r="A100" s="370"/>
      <c r="B100" s="371"/>
      <c r="C100" s="152"/>
      <c r="D100" s="153"/>
      <c r="E100" s="153"/>
      <c r="F100" s="153"/>
      <c r="G100" s="153"/>
      <c r="H100" s="153"/>
      <c r="I100" s="153"/>
      <c r="J100" s="153"/>
      <c r="K100" s="154"/>
      <c r="L100" s="62"/>
      <c r="M100" s="63"/>
      <c r="N100" s="63"/>
      <c r="O100" s="63"/>
      <c r="P100" s="63"/>
      <c r="Q100" s="64"/>
      <c r="R100" s="62"/>
      <c r="S100" s="63"/>
      <c r="T100" s="63"/>
      <c r="U100" s="63"/>
      <c r="V100" s="63"/>
      <c r="W100" s="64"/>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12" customHeight="1" x14ac:dyDescent="0.15">
      <c r="A101" s="370"/>
      <c r="B101" s="371"/>
      <c r="C101" s="152"/>
      <c r="D101" s="153"/>
      <c r="E101" s="153"/>
      <c r="F101" s="153"/>
      <c r="G101" s="153"/>
      <c r="H101" s="153"/>
      <c r="I101" s="153"/>
      <c r="J101" s="153"/>
      <c r="K101" s="154"/>
      <c r="L101" s="62"/>
      <c r="M101" s="63"/>
      <c r="N101" s="63"/>
      <c r="O101" s="63"/>
      <c r="P101" s="63"/>
      <c r="Q101" s="64"/>
      <c r="R101" s="62"/>
      <c r="S101" s="63"/>
      <c r="T101" s="63"/>
      <c r="U101" s="63"/>
      <c r="V101" s="63"/>
      <c r="W101" s="64"/>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8.25" customHeight="1" x14ac:dyDescent="0.15">
      <c r="A102" s="370"/>
      <c r="B102" s="371"/>
      <c r="C102" s="152"/>
      <c r="D102" s="153"/>
      <c r="E102" s="153"/>
      <c r="F102" s="153"/>
      <c r="G102" s="153"/>
      <c r="H102" s="153"/>
      <c r="I102" s="153"/>
      <c r="J102" s="153"/>
      <c r="K102" s="154"/>
      <c r="L102" s="62"/>
      <c r="M102" s="63"/>
      <c r="N102" s="63"/>
      <c r="O102" s="63"/>
      <c r="P102" s="63"/>
      <c r="Q102" s="64"/>
      <c r="R102" s="62"/>
      <c r="S102" s="63"/>
      <c r="T102" s="63"/>
      <c r="U102" s="63"/>
      <c r="V102" s="63"/>
      <c r="W102" s="64"/>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12"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14.25" thickBot="1" x14ac:dyDescent="0.2">
      <c r="A104" s="372"/>
      <c r="B104" s="373"/>
      <c r="C104" s="362" t="s">
        <v>22</v>
      </c>
      <c r="D104" s="363"/>
      <c r="E104" s="363"/>
      <c r="F104" s="363"/>
      <c r="G104" s="363"/>
      <c r="H104" s="363"/>
      <c r="I104" s="363"/>
      <c r="J104" s="363"/>
      <c r="K104" s="364"/>
      <c r="L104" s="365">
        <f>SUM(L98:Q103)</f>
        <v>2835</v>
      </c>
      <c r="M104" s="366"/>
      <c r="N104" s="366"/>
      <c r="O104" s="366"/>
      <c r="P104" s="366"/>
      <c r="Q104" s="367"/>
      <c r="R104" s="365">
        <f>SUM(R98:W103)</f>
        <v>0</v>
      </c>
      <c r="S104" s="366"/>
      <c r="T104" s="366"/>
      <c r="U104" s="366"/>
      <c r="V104" s="366"/>
      <c r="W104" s="367"/>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3" t="s">
        <v>38</v>
      </c>
      <c r="AH107" s="599"/>
      <c r="AI107" s="599"/>
      <c r="AJ107" s="599"/>
      <c r="AK107" s="599"/>
      <c r="AL107" s="599"/>
      <c r="AM107" s="599"/>
      <c r="AN107" s="599"/>
      <c r="AO107" s="599"/>
      <c r="AP107" s="599"/>
      <c r="AQ107" s="599"/>
      <c r="AR107" s="599"/>
      <c r="AS107" s="599"/>
      <c r="AT107" s="599"/>
      <c r="AU107" s="599"/>
      <c r="AV107" s="599"/>
      <c r="AW107" s="599"/>
      <c r="AX107" s="634"/>
    </row>
    <row r="108" spans="1:50" ht="38.25" customHeight="1" x14ac:dyDescent="0.15">
      <c r="A108" s="299" t="s">
        <v>312</v>
      </c>
      <c r="B108" s="300"/>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379</v>
      </c>
      <c r="AE108" s="609"/>
      <c r="AF108" s="609"/>
      <c r="AG108" s="605" t="s">
        <v>445</v>
      </c>
      <c r="AH108" s="606"/>
      <c r="AI108" s="606"/>
      <c r="AJ108" s="606"/>
      <c r="AK108" s="606"/>
      <c r="AL108" s="606"/>
      <c r="AM108" s="606"/>
      <c r="AN108" s="606"/>
      <c r="AO108" s="606"/>
      <c r="AP108" s="606"/>
      <c r="AQ108" s="606"/>
      <c r="AR108" s="606"/>
      <c r="AS108" s="606"/>
      <c r="AT108" s="606"/>
      <c r="AU108" s="606"/>
      <c r="AV108" s="606"/>
      <c r="AW108" s="606"/>
      <c r="AX108" s="607"/>
    </row>
    <row r="109" spans="1:50" ht="46.5" customHeight="1" x14ac:dyDescent="0.15">
      <c r="A109" s="301"/>
      <c r="B109" s="302"/>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6" t="s">
        <v>379</v>
      </c>
      <c r="AE109" s="447"/>
      <c r="AF109" s="447"/>
      <c r="AG109" s="296" t="s">
        <v>404</v>
      </c>
      <c r="AH109" s="297"/>
      <c r="AI109" s="297"/>
      <c r="AJ109" s="297"/>
      <c r="AK109" s="297"/>
      <c r="AL109" s="297"/>
      <c r="AM109" s="297"/>
      <c r="AN109" s="297"/>
      <c r="AO109" s="297"/>
      <c r="AP109" s="297"/>
      <c r="AQ109" s="297"/>
      <c r="AR109" s="297"/>
      <c r="AS109" s="297"/>
      <c r="AT109" s="297"/>
      <c r="AU109" s="297"/>
      <c r="AV109" s="297"/>
      <c r="AW109" s="297"/>
      <c r="AX109" s="298"/>
    </row>
    <row r="110" spans="1:50" ht="56.25" customHeight="1" x14ac:dyDescent="0.15">
      <c r="A110" s="303"/>
      <c r="B110" s="304"/>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8" t="s">
        <v>379</v>
      </c>
      <c r="AE110" s="589"/>
      <c r="AF110" s="589"/>
      <c r="AG110" s="535" t="s">
        <v>407</v>
      </c>
      <c r="AH110" s="188"/>
      <c r="AI110" s="188"/>
      <c r="AJ110" s="188"/>
      <c r="AK110" s="188"/>
      <c r="AL110" s="188"/>
      <c r="AM110" s="188"/>
      <c r="AN110" s="188"/>
      <c r="AO110" s="188"/>
      <c r="AP110" s="188"/>
      <c r="AQ110" s="188"/>
      <c r="AR110" s="188"/>
      <c r="AS110" s="188"/>
      <c r="AT110" s="188"/>
      <c r="AU110" s="188"/>
      <c r="AV110" s="188"/>
      <c r="AW110" s="188"/>
      <c r="AX110" s="536"/>
    </row>
    <row r="111" spans="1:50" ht="39.75" customHeight="1" x14ac:dyDescent="0.15">
      <c r="A111" s="553" t="s">
        <v>46</v>
      </c>
      <c r="B111" s="590"/>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2" t="s">
        <v>379</v>
      </c>
      <c r="AE111" s="443"/>
      <c r="AF111" s="443"/>
      <c r="AG111" s="293" t="s">
        <v>406</v>
      </c>
      <c r="AH111" s="294"/>
      <c r="AI111" s="294"/>
      <c r="AJ111" s="294"/>
      <c r="AK111" s="294"/>
      <c r="AL111" s="294"/>
      <c r="AM111" s="294"/>
      <c r="AN111" s="294"/>
      <c r="AO111" s="294"/>
      <c r="AP111" s="294"/>
      <c r="AQ111" s="294"/>
      <c r="AR111" s="294"/>
      <c r="AS111" s="294"/>
      <c r="AT111" s="294"/>
      <c r="AU111" s="294"/>
      <c r="AV111" s="294"/>
      <c r="AW111" s="294"/>
      <c r="AX111" s="295"/>
    </row>
    <row r="112" spans="1:50" ht="30" customHeight="1" x14ac:dyDescent="0.15">
      <c r="A112" s="591"/>
      <c r="B112" s="592"/>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6" t="s">
        <v>379</v>
      </c>
      <c r="AE112" s="447"/>
      <c r="AF112" s="447"/>
      <c r="AG112" s="296" t="s">
        <v>403</v>
      </c>
      <c r="AH112" s="297"/>
      <c r="AI112" s="297"/>
      <c r="AJ112" s="297"/>
      <c r="AK112" s="297"/>
      <c r="AL112" s="297"/>
      <c r="AM112" s="297"/>
      <c r="AN112" s="297"/>
      <c r="AO112" s="297"/>
      <c r="AP112" s="297"/>
      <c r="AQ112" s="297"/>
      <c r="AR112" s="297"/>
      <c r="AS112" s="297"/>
      <c r="AT112" s="297"/>
      <c r="AU112" s="297"/>
      <c r="AV112" s="297"/>
      <c r="AW112" s="297"/>
      <c r="AX112" s="298"/>
    </row>
    <row r="113" spans="1:64" ht="42.75" customHeight="1" x14ac:dyDescent="0.15">
      <c r="A113" s="591"/>
      <c r="B113" s="592"/>
      <c r="C113" s="510"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6" t="s">
        <v>391</v>
      </c>
      <c r="AE113" s="447"/>
      <c r="AF113" s="447"/>
      <c r="AG113" s="296" t="s">
        <v>448</v>
      </c>
      <c r="AH113" s="297"/>
      <c r="AI113" s="297"/>
      <c r="AJ113" s="297"/>
      <c r="AK113" s="297"/>
      <c r="AL113" s="297"/>
      <c r="AM113" s="297"/>
      <c r="AN113" s="297"/>
      <c r="AO113" s="297"/>
      <c r="AP113" s="297"/>
      <c r="AQ113" s="297"/>
      <c r="AR113" s="297"/>
      <c r="AS113" s="297"/>
      <c r="AT113" s="297"/>
      <c r="AU113" s="297"/>
      <c r="AV113" s="297"/>
      <c r="AW113" s="297"/>
      <c r="AX113" s="298"/>
    </row>
    <row r="114" spans="1:64" ht="39.75" customHeight="1" x14ac:dyDescent="0.15">
      <c r="A114" s="591"/>
      <c r="B114" s="592"/>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6" t="s">
        <v>379</v>
      </c>
      <c r="AE114" s="447"/>
      <c r="AF114" s="447"/>
      <c r="AG114" s="296" t="s">
        <v>392</v>
      </c>
      <c r="AH114" s="297"/>
      <c r="AI114" s="297"/>
      <c r="AJ114" s="297"/>
      <c r="AK114" s="297"/>
      <c r="AL114" s="297"/>
      <c r="AM114" s="297"/>
      <c r="AN114" s="297"/>
      <c r="AO114" s="297"/>
      <c r="AP114" s="297"/>
      <c r="AQ114" s="297"/>
      <c r="AR114" s="297"/>
      <c r="AS114" s="297"/>
      <c r="AT114" s="297"/>
      <c r="AU114" s="297"/>
      <c r="AV114" s="297"/>
      <c r="AW114" s="297"/>
      <c r="AX114" s="298"/>
    </row>
    <row r="115" spans="1:64" ht="39" customHeight="1" x14ac:dyDescent="0.15">
      <c r="A115" s="591"/>
      <c r="B115" s="592"/>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6"/>
      <c r="AD115" s="446" t="s">
        <v>379</v>
      </c>
      <c r="AE115" s="447"/>
      <c r="AF115" s="447"/>
      <c r="AG115" s="296" t="s">
        <v>393</v>
      </c>
      <c r="AH115" s="297"/>
      <c r="AI115" s="297"/>
      <c r="AJ115" s="297"/>
      <c r="AK115" s="297"/>
      <c r="AL115" s="297"/>
      <c r="AM115" s="297"/>
      <c r="AN115" s="297"/>
      <c r="AO115" s="297"/>
      <c r="AP115" s="297"/>
      <c r="AQ115" s="297"/>
      <c r="AR115" s="297"/>
      <c r="AS115" s="297"/>
      <c r="AT115" s="297"/>
      <c r="AU115" s="297"/>
      <c r="AV115" s="297"/>
      <c r="AW115" s="297"/>
      <c r="AX115" s="298"/>
    </row>
    <row r="116" spans="1:64" ht="39.75" customHeight="1" x14ac:dyDescent="0.15">
      <c r="A116" s="591"/>
      <c r="B116" s="592"/>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6"/>
      <c r="AD116" s="637" t="s">
        <v>379</v>
      </c>
      <c r="AE116" s="638"/>
      <c r="AF116" s="638"/>
      <c r="AG116" s="359" t="s">
        <v>394</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0"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379</v>
      </c>
      <c r="AE117" s="589"/>
      <c r="AF117" s="598"/>
      <c r="AG117" s="603" t="s">
        <v>408</v>
      </c>
      <c r="AH117" s="440"/>
      <c r="AI117" s="440"/>
      <c r="AJ117" s="440"/>
      <c r="AK117" s="440"/>
      <c r="AL117" s="440"/>
      <c r="AM117" s="440"/>
      <c r="AN117" s="440"/>
      <c r="AO117" s="440"/>
      <c r="AP117" s="440"/>
      <c r="AQ117" s="440"/>
      <c r="AR117" s="440"/>
      <c r="AS117" s="440"/>
      <c r="AT117" s="440"/>
      <c r="AU117" s="440"/>
      <c r="AV117" s="440"/>
      <c r="AW117" s="440"/>
      <c r="AX117" s="604"/>
      <c r="BG117" s="10"/>
      <c r="BH117" s="10"/>
      <c r="BI117" s="10"/>
      <c r="BJ117" s="10"/>
    </row>
    <row r="118" spans="1:64" ht="47.25" customHeight="1" x14ac:dyDescent="0.15">
      <c r="A118" s="553" t="s">
        <v>47</v>
      </c>
      <c r="B118" s="590"/>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2" t="s">
        <v>379</v>
      </c>
      <c r="AE118" s="443"/>
      <c r="AF118" s="642"/>
      <c r="AG118" s="293" t="s">
        <v>451</v>
      </c>
      <c r="AH118" s="294"/>
      <c r="AI118" s="294"/>
      <c r="AJ118" s="294"/>
      <c r="AK118" s="294"/>
      <c r="AL118" s="294"/>
      <c r="AM118" s="294"/>
      <c r="AN118" s="294"/>
      <c r="AO118" s="294"/>
      <c r="AP118" s="294"/>
      <c r="AQ118" s="294"/>
      <c r="AR118" s="294"/>
      <c r="AS118" s="294"/>
      <c r="AT118" s="294"/>
      <c r="AU118" s="294"/>
      <c r="AV118" s="294"/>
      <c r="AW118" s="294"/>
      <c r="AX118" s="295"/>
    </row>
    <row r="119" spans="1:64" ht="36"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0" t="s">
        <v>391</v>
      </c>
      <c r="AE119" s="611"/>
      <c r="AF119" s="611"/>
      <c r="AG119" s="602"/>
      <c r="AH119" s="297"/>
      <c r="AI119" s="297"/>
      <c r="AJ119" s="297"/>
      <c r="AK119" s="297"/>
      <c r="AL119" s="297"/>
      <c r="AM119" s="297"/>
      <c r="AN119" s="297"/>
      <c r="AO119" s="297"/>
      <c r="AP119" s="297"/>
      <c r="AQ119" s="297"/>
      <c r="AR119" s="297"/>
      <c r="AS119" s="297"/>
      <c r="AT119" s="297"/>
      <c r="AU119" s="297"/>
      <c r="AV119" s="297"/>
      <c r="AW119" s="297"/>
      <c r="AX119" s="298"/>
    </row>
    <row r="120" spans="1:64" ht="36" customHeight="1" x14ac:dyDescent="0.15">
      <c r="A120" s="591"/>
      <c r="B120" s="592"/>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6" t="s">
        <v>379</v>
      </c>
      <c r="AE120" s="447"/>
      <c r="AF120" s="447"/>
      <c r="AG120" s="296" t="s">
        <v>405</v>
      </c>
      <c r="AH120" s="297"/>
      <c r="AI120" s="297"/>
      <c r="AJ120" s="297"/>
      <c r="AK120" s="297"/>
      <c r="AL120" s="297"/>
      <c r="AM120" s="297"/>
      <c r="AN120" s="297"/>
      <c r="AO120" s="297"/>
      <c r="AP120" s="297"/>
      <c r="AQ120" s="297"/>
      <c r="AR120" s="297"/>
      <c r="AS120" s="297"/>
      <c r="AT120" s="297"/>
      <c r="AU120" s="297"/>
      <c r="AV120" s="297"/>
      <c r="AW120" s="297"/>
      <c r="AX120" s="298"/>
    </row>
    <row r="121" spans="1:64" ht="47.25" customHeight="1" x14ac:dyDescent="0.15">
      <c r="A121" s="593"/>
      <c r="B121" s="594"/>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6" t="s">
        <v>379</v>
      </c>
      <c r="AE121" s="447"/>
      <c r="AF121" s="447"/>
      <c r="AG121" s="535" t="s">
        <v>452</v>
      </c>
      <c r="AH121" s="188"/>
      <c r="AI121" s="188"/>
      <c r="AJ121" s="188"/>
      <c r="AK121" s="188"/>
      <c r="AL121" s="188"/>
      <c r="AM121" s="188"/>
      <c r="AN121" s="188"/>
      <c r="AO121" s="188"/>
      <c r="AP121" s="188"/>
      <c r="AQ121" s="188"/>
      <c r="AR121" s="188"/>
      <c r="AS121" s="188"/>
      <c r="AT121" s="188"/>
      <c r="AU121" s="188"/>
      <c r="AV121" s="188"/>
      <c r="AW121" s="188"/>
      <c r="AX121" s="536"/>
    </row>
    <row r="122" spans="1:64" ht="33.6" customHeight="1" x14ac:dyDescent="0.15">
      <c r="A122" s="627" t="s">
        <v>80</v>
      </c>
      <c r="B122" s="628"/>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4"/>
      <c r="AD122" s="442" t="s">
        <v>391</v>
      </c>
      <c r="AE122" s="443"/>
      <c r="AF122" s="443"/>
      <c r="AG122" s="580"/>
      <c r="AH122" s="186"/>
      <c r="AI122" s="186"/>
      <c r="AJ122" s="186"/>
      <c r="AK122" s="186"/>
      <c r="AL122" s="186"/>
      <c r="AM122" s="186"/>
      <c r="AN122" s="186"/>
      <c r="AO122" s="186"/>
      <c r="AP122" s="186"/>
      <c r="AQ122" s="186"/>
      <c r="AR122" s="186"/>
      <c r="AS122" s="186"/>
      <c r="AT122" s="186"/>
      <c r="AU122" s="186"/>
      <c r="AV122" s="186"/>
      <c r="AW122" s="186"/>
      <c r="AX122" s="581"/>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2"/>
      <c r="AH123" s="267"/>
      <c r="AI123" s="267"/>
      <c r="AJ123" s="267"/>
      <c r="AK123" s="267"/>
      <c r="AL123" s="267"/>
      <c r="AM123" s="267"/>
      <c r="AN123" s="267"/>
      <c r="AO123" s="267"/>
      <c r="AP123" s="267"/>
      <c r="AQ123" s="267"/>
      <c r="AR123" s="267"/>
      <c r="AS123" s="267"/>
      <c r="AT123" s="267"/>
      <c r="AU123" s="267"/>
      <c r="AV123" s="267"/>
      <c r="AW123" s="267"/>
      <c r="AX123" s="583"/>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297"/>
      <c r="V124" s="297"/>
      <c r="W124" s="297"/>
      <c r="X124" s="297"/>
      <c r="Y124" s="297"/>
      <c r="Z124" s="297"/>
      <c r="AA124" s="297"/>
      <c r="AB124" s="297"/>
      <c r="AC124" s="297"/>
      <c r="AD124" s="297"/>
      <c r="AE124" s="297"/>
      <c r="AF124" s="636"/>
      <c r="AG124" s="582"/>
      <c r="AH124" s="267"/>
      <c r="AI124" s="267"/>
      <c r="AJ124" s="267"/>
      <c r="AK124" s="267"/>
      <c r="AL124" s="267"/>
      <c r="AM124" s="267"/>
      <c r="AN124" s="267"/>
      <c r="AO124" s="267"/>
      <c r="AP124" s="267"/>
      <c r="AQ124" s="267"/>
      <c r="AR124" s="267"/>
      <c r="AS124" s="267"/>
      <c r="AT124" s="267"/>
      <c r="AU124" s="267"/>
      <c r="AV124" s="267"/>
      <c r="AW124" s="267"/>
      <c r="AX124" s="583"/>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9"/>
      <c r="U125" s="440"/>
      <c r="V125" s="440"/>
      <c r="W125" s="440"/>
      <c r="X125" s="440"/>
      <c r="Y125" s="440"/>
      <c r="Z125" s="440"/>
      <c r="AA125" s="440"/>
      <c r="AB125" s="440"/>
      <c r="AC125" s="440"/>
      <c r="AD125" s="440"/>
      <c r="AE125" s="440"/>
      <c r="AF125" s="441"/>
      <c r="AG125" s="584"/>
      <c r="AH125" s="188"/>
      <c r="AI125" s="188"/>
      <c r="AJ125" s="188"/>
      <c r="AK125" s="188"/>
      <c r="AL125" s="188"/>
      <c r="AM125" s="188"/>
      <c r="AN125" s="188"/>
      <c r="AO125" s="188"/>
      <c r="AP125" s="188"/>
      <c r="AQ125" s="188"/>
      <c r="AR125" s="188"/>
      <c r="AS125" s="188"/>
      <c r="AT125" s="188"/>
      <c r="AU125" s="188"/>
      <c r="AV125" s="188"/>
      <c r="AW125" s="188"/>
      <c r="AX125" s="536"/>
    </row>
    <row r="126" spans="1:64" ht="57" customHeight="1" x14ac:dyDescent="0.15">
      <c r="A126" s="553" t="s">
        <v>58</v>
      </c>
      <c r="B126" s="554"/>
      <c r="C126" s="384" t="s">
        <v>64</v>
      </c>
      <c r="D126" s="576"/>
      <c r="E126" s="576"/>
      <c r="F126" s="577"/>
      <c r="G126" s="548" t="s">
        <v>443</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54" t="s">
        <v>68</v>
      </c>
      <c r="D127" s="355"/>
      <c r="E127" s="355"/>
      <c r="F127" s="356"/>
      <c r="G127" s="357" t="s">
        <v>444</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1.25"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54"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55.5" customHeight="1" thickBot="1" x14ac:dyDescent="0.2">
      <c r="A133" s="435"/>
      <c r="B133" s="436"/>
      <c r="C133" s="436"/>
      <c r="D133" s="436"/>
      <c r="E133" s="437"/>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49.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8" t="s">
        <v>224</v>
      </c>
      <c r="B137" s="409"/>
      <c r="C137" s="409"/>
      <c r="D137" s="409"/>
      <c r="E137" s="409"/>
      <c r="F137" s="409"/>
      <c r="G137" s="422" t="s">
        <v>382</v>
      </c>
      <c r="H137" s="423"/>
      <c r="I137" s="423"/>
      <c r="J137" s="423"/>
      <c r="K137" s="423"/>
      <c r="L137" s="423"/>
      <c r="M137" s="423"/>
      <c r="N137" s="423"/>
      <c r="O137" s="423"/>
      <c r="P137" s="424"/>
      <c r="Q137" s="409" t="s">
        <v>225</v>
      </c>
      <c r="R137" s="409"/>
      <c r="S137" s="409"/>
      <c r="T137" s="409"/>
      <c r="U137" s="409"/>
      <c r="V137" s="409"/>
      <c r="W137" s="438" t="s">
        <v>381</v>
      </c>
      <c r="X137" s="423"/>
      <c r="Y137" s="423"/>
      <c r="Z137" s="423"/>
      <c r="AA137" s="423"/>
      <c r="AB137" s="423"/>
      <c r="AC137" s="423"/>
      <c r="AD137" s="423"/>
      <c r="AE137" s="423"/>
      <c r="AF137" s="424"/>
      <c r="AG137" s="409" t="s">
        <v>226</v>
      </c>
      <c r="AH137" s="409"/>
      <c r="AI137" s="409"/>
      <c r="AJ137" s="409"/>
      <c r="AK137" s="409"/>
      <c r="AL137" s="409"/>
      <c r="AM137" s="405">
        <v>31</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t="s">
        <v>387</v>
      </c>
      <c r="H138" s="426"/>
      <c r="I138" s="426"/>
      <c r="J138" s="426"/>
      <c r="K138" s="426"/>
      <c r="L138" s="426"/>
      <c r="M138" s="426"/>
      <c r="N138" s="426"/>
      <c r="O138" s="426"/>
      <c r="P138" s="427"/>
      <c r="Q138" s="411" t="s">
        <v>228</v>
      </c>
      <c r="R138" s="411"/>
      <c r="S138" s="411"/>
      <c r="T138" s="411"/>
      <c r="U138" s="411"/>
      <c r="V138" s="411"/>
      <c r="W138" s="425" t="s">
        <v>388</v>
      </c>
      <c r="X138" s="426"/>
      <c r="Y138" s="426"/>
      <c r="Z138" s="426"/>
      <c r="AA138" s="426"/>
      <c r="AB138" s="426"/>
      <c r="AC138" s="426"/>
      <c r="AD138" s="426"/>
      <c r="AE138" s="426"/>
      <c r="AF138" s="427"/>
      <c r="AG138" s="578"/>
      <c r="AH138" s="579"/>
      <c r="AI138" s="579"/>
      <c r="AJ138" s="579"/>
      <c r="AK138" s="579"/>
      <c r="AL138" s="579"/>
      <c r="AM138" s="615"/>
      <c r="AN138" s="616"/>
      <c r="AO138" s="616"/>
      <c r="AP138" s="616"/>
      <c r="AQ138" s="616"/>
      <c r="AR138" s="616"/>
      <c r="AS138" s="616"/>
      <c r="AT138" s="616"/>
      <c r="AU138" s="616"/>
      <c r="AV138" s="617"/>
      <c r="AW138" s="28"/>
      <c r="AX138" s="29"/>
    </row>
    <row r="139" spans="1:50" ht="30.75" customHeight="1" x14ac:dyDescent="0.15">
      <c r="A139" s="560" t="s">
        <v>28</v>
      </c>
      <c r="B139" s="561"/>
      <c r="C139" s="561"/>
      <c r="D139" s="561"/>
      <c r="E139" s="561"/>
      <c r="F139" s="56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30.75" customHeight="1" x14ac:dyDescent="0.15">
      <c r="A140" s="468"/>
      <c r="B140" s="469"/>
      <c r="C140" s="469"/>
      <c r="D140" s="469"/>
      <c r="E140" s="469"/>
      <c r="F140" s="47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30.75" customHeight="1" x14ac:dyDescent="0.15">
      <c r="A141" s="468"/>
      <c r="B141" s="469"/>
      <c r="C141" s="469"/>
      <c r="D141" s="469"/>
      <c r="E141" s="469"/>
      <c r="F141" s="47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30.75" customHeight="1" x14ac:dyDescent="0.15">
      <c r="A142" s="468"/>
      <c r="B142" s="469"/>
      <c r="C142" s="469"/>
      <c r="D142" s="469"/>
      <c r="E142" s="469"/>
      <c r="F142" s="47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30.75" customHeight="1" x14ac:dyDescent="0.15">
      <c r="A143" s="468"/>
      <c r="B143" s="469"/>
      <c r="C143" s="469"/>
      <c r="D143" s="469"/>
      <c r="E143" s="469"/>
      <c r="F143" s="47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30.75" customHeight="1" x14ac:dyDescent="0.15">
      <c r="A144" s="468"/>
      <c r="B144" s="469"/>
      <c r="C144" s="469"/>
      <c r="D144" s="469"/>
      <c r="E144" s="469"/>
      <c r="F144" s="47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30.75" customHeight="1" x14ac:dyDescent="0.15">
      <c r="A145" s="468"/>
      <c r="B145" s="469"/>
      <c r="C145" s="469"/>
      <c r="D145" s="469"/>
      <c r="E145" s="469"/>
      <c r="F145" s="47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30.75" customHeight="1" x14ac:dyDescent="0.15">
      <c r="A146" s="468"/>
      <c r="B146" s="469"/>
      <c r="C146" s="469"/>
      <c r="D146" s="469"/>
      <c r="E146" s="469"/>
      <c r="F146" s="47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30.75" customHeight="1" x14ac:dyDescent="0.15">
      <c r="A147" s="468"/>
      <c r="B147" s="469"/>
      <c r="C147" s="469"/>
      <c r="D147" s="469"/>
      <c r="E147" s="469"/>
      <c r="F147" s="47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30.75" customHeight="1" x14ac:dyDescent="0.15">
      <c r="A148" s="468"/>
      <c r="B148" s="469"/>
      <c r="C148" s="469"/>
      <c r="D148" s="469"/>
      <c r="E148" s="469"/>
      <c r="F148" s="47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30.75" customHeight="1" x14ac:dyDescent="0.15">
      <c r="A149" s="468"/>
      <c r="B149" s="469"/>
      <c r="C149" s="469"/>
      <c r="D149" s="469"/>
      <c r="E149" s="469"/>
      <c r="F149" s="47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30.75" customHeight="1" x14ac:dyDescent="0.15">
      <c r="A150" s="468"/>
      <c r="B150" s="469"/>
      <c r="C150" s="469"/>
      <c r="D150" s="469"/>
      <c r="E150" s="469"/>
      <c r="F150" s="47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30.75" customHeight="1" x14ac:dyDescent="0.15">
      <c r="A151" s="468"/>
      <c r="B151" s="469"/>
      <c r="C151" s="469"/>
      <c r="D151" s="469"/>
      <c r="E151" s="469"/>
      <c r="F151" s="47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30.75" customHeight="1" x14ac:dyDescent="0.15">
      <c r="A152" s="468"/>
      <c r="B152" s="469"/>
      <c r="C152" s="469"/>
      <c r="D152" s="469"/>
      <c r="E152" s="469"/>
      <c r="F152" s="47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30.75" customHeight="1" x14ac:dyDescent="0.15">
      <c r="A153" s="468"/>
      <c r="B153" s="469"/>
      <c r="C153" s="469"/>
      <c r="D153" s="469"/>
      <c r="E153" s="469"/>
      <c r="F153" s="47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30.75" customHeight="1" x14ac:dyDescent="0.15">
      <c r="A154" s="468"/>
      <c r="B154" s="469"/>
      <c r="C154" s="469"/>
      <c r="D154" s="469"/>
      <c r="E154" s="469"/>
      <c r="F154" s="47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30.75" customHeight="1" x14ac:dyDescent="0.15">
      <c r="A155" s="468"/>
      <c r="B155" s="469"/>
      <c r="C155" s="469"/>
      <c r="D155" s="469"/>
      <c r="E155" s="469"/>
      <c r="F155" s="47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30.75" customHeight="1" x14ac:dyDescent="0.15">
      <c r="A156" s="468"/>
      <c r="B156" s="469"/>
      <c r="C156" s="469"/>
      <c r="D156" s="469"/>
      <c r="E156" s="469"/>
      <c r="F156" s="47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30.75" customHeight="1" x14ac:dyDescent="0.15">
      <c r="A157" s="468"/>
      <c r="B157" s="469"/>
      <c r="C157" s="469"/>
      <c r="D157" s="469"/>
      <c r="E157" s="469"/>
      <c r="F157" s="47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30.75" customHeight="1" x14ac:dyDescent="0.15">
      <c r="A158" s="468"/>
      <c r="B158" s="469"/>
      <c r="C158" s="469"/>
      <c r="D158" s="469"/>
      <c r="E158" s="469"/>
      <c r="F158" s="47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30.75" customHeight="1" x14ac:dyDescent="0.15">
      <c r="A159" s="468"/>
      <c r="B159" s="469"/>
      <c r="C159" s="469"/>
      <c r="D159" s="469"/>
      <c r="E159" s="469"/>
      <c r="F159" s="47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30.75" customHeight="1" x14ac:dyDescent="0.15">
      <c r="A160" s="468"/>
      <c r="B160" s="469"/>
      <c r="C160" s="469"/>
      <c r="D160" s="469"/>
      <c r="E160" s="469"/>
      <c r="F160" s="47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30.75" customHeight="1" x14ac:dyDescent="0.15">
      <c r="A161" s="468"/>
      <c r="B161" s="469"/>
      <c r="C161" s="469"/>
      <c r="D161" s="469"/>
      <c r="E161" s="469"/>
      <c r="F161" s="47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30.75" customHeight="1" x14ac:dyDescent="0.15">
      <c r="A162" s="468"/>
      <c r="B162" s="469"/>
      <c r="C162" s="469"/>
      <c r="D162" s="469"/>
      <c r="E162" s="469"/>
      <c r="F162" s="47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30.75" customHeight="1" x14ac:dyDescent="0.15">
      <c r="A163" s="468"/>
      <c r="B163" s="469"/>
      <c r="C163" s="469"/>
      <c r="D163" s="469"/>
      <c r="E163" s="469"/>
      <c r="F163" s="47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30.75" customHeight="1" x14ac:dyDescent="0.15">
      <c r="A164" s="468"/>
      <c r="B164" s="469"/>
      <c r="C164" s="469"/>
      <c r="D164" s="469"/>
      <c r="E164" s="469"/>
      <c r="F164" s="47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30.75" customHeight="1" x14ac:dyDescent="0.15">
      <c r="A165" s="468"/>
      <c r="B165" s="469"/>
      <c r="C165" s="469"/>
      <c r="D165" s="469"/>
      <c r="E165" s="469"/>
      <c r="F165" s="47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30.75" customHeight="1" x14ac:dyDescent="0.15">
      <c r="A166" s="468"/>
      <c r="B166" s="469"/>
      <c r="C166" s="469"/>
      <c r="D166" s="469"/>
      <c r="E166" s="469"/>
      <c r="F166" s="47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30.75" customHeight="1" x14ac:dyDescent="0.15">
      <c r="A167" s="468"/>
      <c r="B167" s="469"/>
      <c r="C167" s="469"/>
      <c r="D167" s="469"/>
      <c r="E167" s="469"/>
      <c r="F167" s="47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30.75" customHeight="1" x14ac:dyDescent="0.15">
      <c r="A168" s="468"/>
      <c r="B168" s="469"/>
      <c r="C168" s="469"/>
      <c r="D168" s="469"/>
      <c r="E168" s="469"/>
      <c r="F168" s="47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30.75" customHeight="1" x14ac:dyDescent="0.15">
      <c r="A169" s="468"/>
      <c r="B169" s="469"/>
      <c r="C169" s="469"/>
      <c r="D169" s="469"/>
      <c r="E169" s="469"/>
      <c r="F169" s="47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30.75" customHeight="1" x14ac:dyDescent="0.15">
      <c r="A170" s="468"/>
      <c r="B170" s="469"/>
      <c r="C170" s="469"/>
      <c r="D170" s="469"/>
      <c r="E170" s="469"/>
      <c r="F170" s="47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30.75" customHeight="1" x14ac:dyDescent="0.15">
      <c r="A171" s="468"/>
      <c r="B171" s="469"/>
      <c r="C171" s="469"/>
      <c r="D171" s="469"/>
      <c r="E171" s="469"/>
      <c r="F171" s="47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30.75" customHeight="1" x14ac:dyDescent="0.15">
      <c r="A172" s="468"/>
      <c r="B172" s="469"/>
      <c r="C172" s="469"/>
      <c r="D172" s="469"/>
      <c r="E172" s="469"/>
      <c r="F172" s="47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0.75" customHeight="1" x14ac:dyDescent="0.15">
      <c r="A173" s="468"/>
      <c r="B173" s="469"/>
      <c r="C173" s="469"/>
      <c r="D173" s="469"/>
      <c r="E173" s="469"/>
      <c r="F173" s="47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0.75" customHeight="1" x14ac:dyDescent="0.15">
      <c r="A174" s="468"/>
      <c r="B174" s="469"/>
      <c r="C174" s="469"/>
      <c r="D174" s="469"/>
      <c r="E174" s="469"/>
      <c r="F174" s="47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0.75" customHeight="1" x14ac:dyDescent="0.15">
      <c r="A175" s="468"/>
      <c r="B175" s="469"/>
      <c r="C175" s="469"/>
      <c r="D175" s="469"/>
      <c r="E175" s="469"/>
      <c r="F175" s="47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0.75" customHeight="1" x14ac:dyDescent="0.15">
      <c r="A176" s="468"/>
      <c r="B176" s="469"/>
      <c r="C176" s="469"/>
      <c r="D176" s="469"/>
      <c r="E176" s="469"/>
      <c r="F176" s="47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6.25" customHeight="1" thickBot="1" x14ac:dyDescent="0.2">
      <c r="A177" s="563"/>
      <c r="B177" s="564"/>
      <c r="C177" s="564"/>
      <c r="D177" s="564"/>
      <c r="E177" s="564"/>
      <c r="F177" s="56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0" t="s">
        <v>34</v>
      </c>
      <c r="B178" s="541"/>
      <c r="C178" s="541"/>
      <c r="D178" s="541"/>
      <c r="E178" s="541"/>
      <c r="F178" s="542"/>
      <c r="G178" s="380" t="s">
        <v>409</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375</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7"/>
      <c r="B179" s="543"/>
      <c r="C179" s="543"/>
      <c r="D179" s="543"/>
      <c r="E179" s="543"/>
      <c r="F179" s="544"/>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7"/>
      <c r="B180" s="543"/>
      <c r="C180" s="543"/>
      <c r="D180" s="543"/>
      <c r="E180" s="543"/>
      <c r="F180" s="544"/>
      <c r="G180" s="88" t="s">
        <v>410</v>
      </c>
      <c r="H180" s="89"/>
      <c r="I180" s="89"/>
      <c r="J180" s="89"/>
      <c r="K180" s="90"/>
      <c r="L180" s="91" t="s">
        <v>411</v>
      </c>
      <c r="M180" s="92"/>
      <c r="N180" s="92"/>
      <c r="O180" s="92"/>
      <c r="P180" s="92"/>
      <c r="Q180" s="92"/>
      <c r="R180" s="92"/>
      <c r="S180" s="92"/>
      <c r="T180" s="92"/>
      <c r="U180" s="92"/>
      <c r="V180" s="92"/>
      <c r="W180" s="92"/>
      <c r="X180" s="93"/>
      <c r="Y180" s="94">
        <v>440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7"/>
      <c r="B181" s="543"/>
      <c r="C181" s="543"/>
      <c r="D181" s="543"/>
      <c r="E181" s="543"/>
      <c r="F181" s="54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43"/>
      <c r="C182" s="543"/>
      <c r="D182" s="543"/>
      <c r="E182" s="543"/>
      <c r="F182" s="54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3"/>
      <c r="C183" s="543"/>
      <c r="D183" s="543"/>
      <c r="E183" s="543"/>
      <c r="F183" s="54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3"/>
      <c r="C184" s="543"/>
      <c r="D184" s="543"/>
      <c r="E184" s="543"/>
      <c r="F184" s="54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3"/>
      <c r="C185" s="543"/>
      <c r="D185" s="543"/>
      <c r="E185" s="543"/>
      <c r="F185" s="54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43"/>
      <c r="C186" s="543"/>
      <c r="D186" s="543"/>
      <c r="E186" s="543"/>
      <c r="F186" s="54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3"/>
      <c r="C187" s="543"/>
      <c r="D187" s="543"/>
      <c r="E187" s="543"/>
      <c r="F187" s="54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43"/>
      <c r="C188" s="543"/>
      <c r="D188" s="543"/>
      <c r="E188" s="543"/>
      <c r="F188" s="54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43"/>
      <c r="C189" s="543"/>
      <c r="D189" s="543"/>
      <c r="E189" s="543"/>
      <c r="F189" s="54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3"/>
      <c r="C190" s="543"/>
      <c r="D190" s="543"/>
      <c r="E190" s="543"/>
      <c r="F190" s="544"/>
      <c r="G190" s="74" t="s">
        <v>22</v>
      </c>
      <c r="H190" s="75"/>
      <c r="I190" s="75"/>
      <c r="J190" s="75"/>
      <c r="K190" s="75"/>
      <c r="L190" s="76"/>
      <c r="M190" s="77"/>
      <c r="N190" s="77"/>
      <c r="O190" s="77"/>
      <c r="P190" s="77"/>
      <c r="Q190" s="77"/>
      <c r="R190" s="77"/>
      <c r="S190" s="77"/>
      <c r="T190" s="77"/>
      <c r="U190" s="77"/>
      <c r="V190" s="77"/>
      <c r="W190" s="77"/>
      <c r="X190" s="78"/>
      <c r="Y190" s="79">
        <f>SUM(Y180:AB189)</f>
        <v>440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43"/>
      <c r="C191" s="543"/>
      <c r="D191" s="543"/>
      <c r="E191" s="543"/>
      <c r="F191" s="544"/>
      <c r="G191" s="380" t="s">
        <v>412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7"/>
      <c r="B192" s="543"/>
      <c r="C192" s="543"/>
      <c r="D192" s="543"/>
      <c r="E192" s="543"/>
      <c r="F192" s="544"/>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7"/>
      <c r="B193" s="543"/>
      <c r="C193" s="543"/>
      <c r="D193" s="543"/>
      <c r="E193" s="543"/>
      <c r="F193" s="544"/>
      <c r="G193" s="393" t="s">
        <v>413</v>
      </c>
      <c r="H193" s="394"/>
      <c r="I193" s="394"/>
      <c r="J193" s="394"/>
      <c r="K193" s="395"/>
      <c r="L193" s="396" t="s">
        <v>414</v>
      </c>
      <c r="M193" s="397"/>
      <c r="N193" s="397"/>
      <c r="O193" s="397"/>
      <c r="P193" s="397"/>
      <c r="Q193" s="397"/>
      <c r="R193" s="397"/>
      <c r="S193" s="397"/>
      <c r="T193" s="397"/>
      <c r="U193" s="397"/>
      <c r="V193" s="397"/>
      <c r="W193" s="397"/>
      <c r="X193" s="398"/>
      <c r="Y193" s="94">
        <v>438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7"/>
      <c r="B194" s="543"/>
      <c r="C194" s="543"/>
      <c r="D194" s="543"/>
      <c r="E194" s="543"/>
      <c r="F194" s="544"/>
      <c r="G194" s="399" t="s">
        <v>413</v>
      </c>
      <c r="H194" s="400"/>
      <c r="I194" s="400"/>
      <c r="J194" s="400"/>
      <c r="K194" s="401"/>
      <c r="L194" s="402" t="s">
        <v>415</v>
      </c>
      <c r="M194" s="403"/>
      <c r="N194" s="403"/>
      <c r="O194" s="403"/>
      <c r="P194" s="403"/>
      <c r="Q194" s="403"/>
      <c r="R194" s="403"/>
      <c r="S194" s="403"/>
      <c r="T194" s="403"/>
      <c r="U194" s="403"/>
      <c r="V194" s="403"/>
      <c r="W194" s="403"/>
      <c r="X194" s="404"/>
      <c r="Y194" s="71">
        <v>2</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43"/>
      <c r="C195" s="543"/>
      <c r="D195" s="543"/>
      <c r="E195" s="543"/>
      <c r="F195" s="54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43"/>
      <c r="C196" s="543"/>
      <c r="D196" s="543"/>
      <c r="E196" s="543"/>
      <c r="F196" s="54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43"/>
      <c r="C197" s="543"/>
      <c r="D197" s="543"/>
      <c r="E197" s="543"/>
      <c r="F197" s="54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43"/>
      <c r="C198" s="543"/>
      <c r="D198" s="543"/>
      <c r="E198" s="543"/>
      <c r="F198" s="54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43"/>
      <c r="C199" s="543"/>
      <c r="D199" s="543"/>
      <c r="E199" s="543"/>
      <c r="F199" s="54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43"/>
      <c r="C200" s="543"/>
      <c r="D200" s="543"/>
      <c r="E200" s="543"/>
      <c r="F200" s="54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43"/>
      <c r="C201" s="543"/>
      <c r="D201" s="543"/>
      <c r="E201" s="543"/>
      <c r="F201" s="54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43"/>
      <c r="C202" s="543"/>
      <c r="D202" s="543"/>
      <c r="E202" s="543"/>
      <c r="F202" s="54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3"/>
      <c r="C203" s="543"/>
      <c r="D203" s="543"/>
      <c r="E203" s="543"/>
      <c r="F203" s="544"/>
      <c r="G203" s="74" t="s">
        <v>22</v>
      </c>
      <c r="H203" s="75"/>
      <c r="I203" s="75"/>
      <c r="J203" s="75"/>
      <c r="K203" s="75"/>
      <c r="L203" s="76"/>
      <c r="M203" s="77"/>
      <c r="N203" s="77"/>
      <c r="O203" s="77"/>
      <c r="P203" s="77"/>
      <c r="Q203" s="77"/>
      <c r="R203" s="77"/>
      <c r="S203" s="77"/>
      <c r="T203" s="77"/>
      <c r="U203" s="77"/>
      <c r="V203" s="77"/>
      <c r="W203" s="77"/>
      <c r="X203" s="78"/>
      <c r="Y203" s="79">
        <f>SUM(Y193:AB202)</f>
        <v>440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1" customHeight="1" x14ac:dyDescent="0.15">
      <c r="A204" s="117"/>
      <c r="B204" s="543"/>
      <c r="C204" s="543"/>
      <c r="D204" s="543"/>
      <c r="E204" s="543"/>
      <c r="F204" s="544"/>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1" customHeight="1" x14ac:dyDescent="0.15">
      <c r="A205" s="117"/>
      <c r="B205" s="543"/>
      <c r="C205" s="543"/>
      <c r="D205" s="543"/>
      <c r="E205" s="543"/>
      <c r="F205" s="544"/>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1" customHeight="1" x14ac:dyDescent="0.15">
      <c r="A206" s="117"/>
      <c r="B206" s="543"/>
      <c r="C206" s="543"/>
      <c r="D206" s="543"/>
      <c r="E206" s="543"/>
      <c r="F206" s="54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1" customHeight="1" x14ac:dyDescent="0.15">
      <c r="A207" s="117"/>
      <c r="B207" s="543"/>
      <c r="C207" s="543"/>
      <c r="D207" s="543"/>
      <c r="E207" s="543"/>
      <c r="F207" s="54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 customHeight="1" x14ac:dyDescent="0.15">
      <c r="A208" s="117"/>
      <c r="B208" s="543"/>
      <c r="C208" s="543"/>
      <c r="D208" s="543"/>
      <c r="E208" s="543"/>
      <c r="F208" s="54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 customHeight="1" x14ac:dyDescent="0.15">
      <c r="A209" s="117"/>
      <c r="B209" s="543"/>
      <c r="C209" s="543"/>
      <c r="D209" s="543"/>
      <c r="E209" s="543"/>
      <c r="F209" s="54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 customHeight="1" x14ac:dyDescent="0.15">
      <c r="A210" s="117"/>
      <c r="B210" s="543"/>
      <c r="C210" s="543"/>
      <c r="D210" s="543"/>
      <c r="E210" s="543"/>
      <c r="F210" s="54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 customHeight="1" x14ac:dyDescent="0.15">
      <c r="A211" s="117"/>
      <c r="B211" s="543"/>
      <c r="C211" s="543"/>
      <c r="D211" s="543"/>
      <c r="E211" s="543"/>
      <c r="F211" s="54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 customHeight="1" x14ac:dyDescent="0.15">
      <c r="A212" s="117"/>
      <c r="B212" s="543"/>
      <c r="C212" s="543"/>
      <c r="D212" s="543"/>
      <c r="E212" s="543"/>
      <c r="F212" s="54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 customHeight="1" x14ac:dyDescent="0.15">
      <c r="A213" s="117"/>
      <c r="B213" s="543"/>
      <c r="C213" s="543"/>
      <c r="D213" s="543"/>
      <c r="E213" s="543"/>
      <c r="F213" s="54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 customHeight="1" x14ac:dyDescent="0.15">
      <c r="A214" s="117"/>
      <c r="B214" s="543"/>
      <c r="C214" s="543"/>
      <c r="D214" s="543"/>
      <c r="E214" s="543"/>
      <c r="F214" s="54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 customHeight="1" x14ac:dyDescent="0.15">
      <c r="A215" s="117"/>
      <c r="B215" s="543"/>
      <c r="C215" s="543"/>
      <c r="D215" s="543"/>
      <c r="E215" s="543"/>
      <c r="F215" s="54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1" customHeight="1" thickBot="1" x14ac:dyDescent="0.2">
      <c r="A216" s="117"/>
      <c r="B216" s="543"/>
      <c r="C216" s="543"/>
      <c r="D216" s="543"/>
      <c r="E216" s="543"/>
      <c r="F216" s="54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1" customHeight="1" x14ac:dyDescent="0.15">
      <c r="A217" s="117"/>
      <c r="B217" s="543"/>
      <c r="C217" s="543"/>
      <c r="D217" s="543"/>
      <c r="E217" s="543"/>
      <c r="F217" s="544"/>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1" customHeight="1" x14ac:dyDescent="0.15">
      <c r="A218" s="117"/>
      <c r="B218" s="543"/>
      <c r="C218" s="543"/>
      <c r="D218" s="543"/>
      <c r="E218" s="543"/>
      <c r="F218" s="544"/>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1" customHeight="1" x14ac:dyDescent="0.15">
      <c r="A219" s="117"/>
      <c r="B219" s="543"/>
      <c r="C219" s="543"/>
      <c r="D219" s="543"/>
      <c r="E219" s="543"/>
      <c r="F219" s="54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1" customHeight="1" x14ac:dyDescent="0.15">
      <c r="A220" s="117"/>
      <c r="B220" s="543"/>
      <c r="C220" s="543"/>
      <c r="D220" s="543"/>
      <c r="E220" s="543"/>
      <c r="F220" s="54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 customHeight="1" x14ac:dyDescent="0.15">
      <c r="A221" s="117"/>
      <c r="B221" s="543"/>
      <c r="C221" s="543"/>
      <c r="D221" s="543"/>
      <c r="E221" s="543"/>
      <c r="F221" s="54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 customHeight="1" x14ac:dyDescent="0.15">
      <c r="A222" s="117"/>
      <c r="B222" s="543"/>
      <c r="C222" s="543"/>
      <c r="D222" s="543"/>
      <c r="E222" s="543"/>
      <c r="F222" s="54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 customHeight="1" x14ac:dyDescent="0.15">
      <c r="A223" s="117"/>
      <c r="B223" s="543"/>
      <c r="C223" s="543"/>
      <c r="D223" s="543"/>
      <c r="E223" s="543"/>
      <c r="F223" s="54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 customHeight="1" x14ac:dyDescent="0.15">
      <c r="A224" s="117"/>
      <c r="B224" s="543"/>
      <c r="C224" s="543"/>
      <c r="D224" s="543"/>
      <c r="E224" s="543"/>
      <c r="F224" s="54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 customHeight="1" x14ac:dyDescent="0.15">
      <c r="A225" s="117"/>
      <c r="B225" s="543"/>
      <c r="C225" s="543"/>
      <c r="D225" s="543"/>
      <c r="E225" s="543"/>
      <c r="F225" s="54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 customHeight="1" x14ac:dyDescent="0.15">
      <c r="A226" s="117"/>
      <c r="B226" s="543"/>
      <c r="C226" s="543"/>
      <c r="D226" s="543"/>
      <c r="E226" s="543"/>
      <c r="F226" s="54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 customHeight="1" x14ac:dyDescent="0.15">
      <c r="A227" s="117"/>
      <c r="B227" s="543"/>
      <c r="C227" s="543"/>
      <c r="D227" s="543"/>
      <c r="E227" s="543"/>
      <c r="F227" s="54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 customHeight="1" x14ac:dyDescent="0.15">
      <c r="A228" s="117"/>
      <c r="B228" s="543"/>
      <c r="C228" s="543"/>
      <c r="D228" s="543"/>
      <c r="E228" s="543"/>
      <c r="F228" s="54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 customHeight="1" x14ac:dyDescent="0.15">
      <c r="A229" s="117"/>
      <c r="B229" s="543"/>
      <c r="C229" s="543"/>
      <c r="D229" s="543"/>
      <c r="E229" s="543"/>
      <c r="F229" s="54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1" hidden="1"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426</v>
      </c>
      <c r="D236" s="104"/>
      <c r="E236" s="104"/>
      <c r="F236" s="104"/>
      <c r="G236" s="104"/>
      <c r="H236" s="104"/>
      <c r="I236" s="104"/>
      <c r="J236" s="104"/>
      <c r="K236" s="104"/>
      <c r="L236" s="104"/>
      <c r="M236" s="108" t="s">
        <v>427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2945</v>
      </c>
      <c r="AL236" s="106"/>
      <c r="AM236" s="106"/>
      <c r="AN236" s="106"/>
      <c r="AO236" s="106"/>
      <c r="AP236" s="107"/>
      <c r="AQ236" s="108" t="s">
        <v>428</v>
      </c>
      <c r="AR236" s="104"/>
      <c r="AS236" s="104"/>
      <c r="AT236" s="104"/>
      <c r="AU236" s="105" t="s">
        <v>429</v>
      </c>
      <c r="AV236" s="106"/>
      <c r="AW236" s="106"/>
      <c r="AX236" s="107"/>
    </row>
    <row r="237" spans="1:50" ht="24" customHeight="1" x14ac:dyDescent="0.15">
      <c r="A237" s="103">
        <v>2</v>
      </c>
      <c r="B237" s="103">
        <v>1</v>
      </c>
      <c r="C237" s="108"/>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8"/>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8"/>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8"/>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8"/>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8"/>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8"/>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8"/>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8"/>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30" customHeight="1" x14ac:dyDescent="0.15">
      <c r="A269" s="103">
        <v>1</v>
      </c>
      <c r="B269" s="103">
        <v>1</v>
      </c>
      <c r="C269" s="104" t="s">
        <v>416</v>
      </c>
      <c r="D269" s="104"/>
      <c r="E269" s="104"/>
      <c r="F269" s="104"/>
      <c r="G269" s="104"/>
      <c r="H269" s="104"/>
      <c r="I269" s="104"/>
      <c r="J269" s="104"/>
      <c r="K269" s="104"/>
      <c r="L269" s="104"/>
      <c r="M269" s="108" t="s">
        <v>430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440</v>
      </c>
      <c r="AL269" s="106"/>
      <c r="AM269" s="106"/>
      <c r="AN269" s="106"/>
      <c r="AO269" s="106"/>
      <c r="AP269" s="107"/>
      <c r="AQ269" s="108" t="s">
        <v>428</v>
      </c>
      <c r="AR269" s="104"/>
      <c r="AS269" s="104"/>
      <c r="AT269" s="104"/>
      <c r="AU269" s="105" t="s">
        <v>428</v>
      </c>
      <c r="AV269" s="106"/>
      <c r="AW269" s="106"/>
      <c r="AX269" s="107"/>
    </row>
    <row r="270" spans="1:50" ht="24" customHeight="1" x14ac:dyDescent="0.15">
      <c r="A270" s="103">
        <v>2</v>
      </c>
      <c r="B270" s="103">
        <v>1</v>
      </c>
      <c r="C270" s="104" t="s">
        <v>417</v>
      </c>
      <c r="D270" s="104"/>
      <c r="E270" s="104"/>
      <c r="F270" s="104"/>
      <c r="G270" s="104"/>
      <c r="H270" s="104"/>
      <c r="I270" s="104"/>
      <c r="J270" s="104"/>
      <c r="K270" s="104"/>
      <c r="L270" s="104"/>
      <c r="M270" s="108" t="s">
        <v>431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284</v>
      </c>
      <c r="AL270" s="106"/>
      <c r="AM270" s="106"/>
      <c r="AN270" s="106"/>
      <c r="AO270" s="106"/>
      <c r="AP270" s="107"/>
      <c r="AQ270" s="108" t="s">
        <v>428</v>
      </c>
      <c r="AR270" s="104"/>
      <c r="AS270" s="104"/>
      <c r="AT270" s="104"/>
      <c r="AU270" s="105" t="s">
        <v>428</v>
      </c>
      <c r="AV270" s="106"/>
      <c r="AW270" s="106"/>
      <c r="AX270" s="107"/>
    </row>
    <row r="271" spans="1:50" ht="26.25" customHeight="1" x14ac:dyDescent="0.15">
      <c r="A271" s="103">
        <v>3</v>
      </c>
      <c r="B271" s="103">
        <v>1</v>
      </c>
      <c r="C271" s="104" t="s">
        <v>418</v>
      </c>
      <c r="D271" s="104"/>
      <c r="E271" s="104"/>
      <c r="F271" s="104"/>
      <c r="G271" s="104"/>
      <c r="H271" s="104"/>
      <c r="I271" s="104"/>
      <c r="J271" s="104"/>
      <c r="K271" s="104"/>
      <c r="L271" s="104"/>
      <c r="M271" s="108" t="s">
        <v>432</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217</v>
      </c>
      <c r="AL271" s="106"/>
      <c r="AM271" s="106"/>
      <c r="AN271" s="106"/>
      <c r="AO271" s="106"/>
      <c r="AP271" s="107"/>
      <c r="AQ271" s="108" t="s">
        <v>429</v>
      </c>
      <c r="AR271" s="104"/>
      <c r="AS271" s="104"/>
      <c r="AT271" s="104"/>
      <c r="AU271" s="105" t="s">
        <v>428</v>
      </c>
      <c r="AV271" s="106"/>
      <c r="AW271" s="106"/>
      <c r="AX271" s="107"/>
    </row>
    <row r="272" spans="1:50" ht="26.25" customHeight="1" x14ac:dyDescent="0.15">
      <c r="A272" s="103">
        <v>4</v>
      </c>
      <c r="B272" s="103">
        <v>1</v>
      </c>
      <c r="C272" s="104" t="s">
        <v>419</v>
      </c>
      <c r="D272" s="104"/>
      <c r="E272" s="104"/>
      <c r="F272" s="104"/>
      <c r="G272" s="104"/>
      <c r="H272" s="104"/>
      <c r="I272" s="104"/>
      <c r="J272" s="104"/>
      <c r="K272" s="104"/>
      <c r="L272" s="104"/>
      <c r="M272" s="108" t="s">
        <v>432</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198</v>
      </c>
      <c r="AL272" s="106"/>
      <c r="AM272" s="106"/>
      <c r="AN272" s="106"/>
      <c r="AO272" s="106"/>
      <c r="AP272" s="107"/>
      <c r="AQ272" s="108" t="s">
        <v>428</v>
      </c>
      <c r="AR272" s="104"/>
      <c r="AS272" s="104"/>
      <c r="AT272" s="104"/>
      <c r="AU272" s="105" t="s">
        <v>428</v>
      </c>
      <c r="AV272" s="106"/>
      <c r="AW272" s="106"/>
      <c r="AX272" s="107"/>
    </row>
    <row r="273" spans="1:50" ht="26.25" customHeight="1" x14ac:dyDescent="0.15">
      <c r="A273" s="103">
        <v>5</v>
      </c>
      <c r="B273" s="103">
        <v>1</v>
      </c>
      <c r="C273" s="104" t="s">
        <v>420</v>
      </c>
      <c r="D273" s="104"/>
      <c r="E273" s="104"/>
      <c r="F273" s="104"/>
      <c r="G273" s="104"/>
      <c r="H273" s="104"/>
      <c r="I273" s="104"/>
      <c r="J273" s="104"/>
      <c r="K273" s="104"/>
      <c r="L273" s="104"/>
      <c r="M273" s="108" t="s">
        <v>435</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114</v>
      </c>
      <c r="AL273" s="106"/>
      <c r="AM273" s="106"/>
      <c r="AN273" s="106"/>
      <c r="AO273" s="106"/>
      <c r="AP273" s="107"/>
      <c r="AQ273" s="108" t="s">
        <v>428</v>
      </c>
      <c r="AR273" s="104"/>
      <c r="AS273" s="104"/>
      <c r="AT273" s="104"/>
      <c r="AU273" s="105" t="s">
        <v>428</v>
      </c>
      <c r="AV273" s="106"/>
      <c r="AW273" s="106"/>
      <c r="AX273" s="107"/>
    </row>
    <row r="274" spans="1:50" ht="24" customHeight="1" x14ac:dyDescent="0.15">
      <c r="A274" s="103">
        <v>6</v>
      </c>
      <c r="B274" s="103">
        <v>1</v>
      </c>
      <c r="C274" s="104" t="s">
        <v>421</v>
      </c>
      <c r="D274" s="104"/>
      <c r="E274" s="104"/>
      <c r="F274" s="104"/>
      <c r="G274" s="104"/>
      <c r="H274" s="104"/>
      <c r="I274" s="104"/>
      <c r="J274" s="104"/>
      <c r="K274" s="104"/>
      <c r="L274" s="104"/>
      <c r="M274" s="108" t="s">
        <v>434</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106</v>
      </c>
      <c r="AL274" s="106"/>
      <c r="AM274" s="106"/>
      <c r="AN274" s="106"/>
      <c r="AO274" s="106"/>
      <c r="AP274" s="107"/>
      <c r="AQ274" s="108" t="s">
        <v>429</v>
      </c>
      <c r="AR274" s="104"/>
      <c r="AS274" s="104"/>
      <c r="AT274" s="104"/>
      <c r="AU274" s="105" t="s">
        <v>428</v>
      </c>
      <c r="AV274" s="106"/>
      <c r="AW274" s="106"/>
      <c r="AX274" s="107"/>
    </row>
    <row r="275" spans="1:50" ht="24" customHeight="1" x14ac:dyDescent="0.15">
      <c r="A275" s="103">
        <v>7</v>
      </c>
      <c r="B275" s="103">
        <v>1</v>
      </c>
      <c r="C275" s="104" t="s">
        <v>422</v>
      </c>
      <c r="D275" s="104"/>
      <c r="E275" s="104"/>
      <c r="F275" s="104"/>
      <c r="G275" s="104"/>
      <c r="H275" s="104"/>
      <c r="I275" s="104"/>
      <c r="J275" s="104"/>
      <c r="K275" s="104"/>
      <c r="L275" s="104"/>
      <c r="M275" s="108" t="s">
        <v>433</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95</v>
      </c>
      <c r="AL275" s="106"/>
      <c r="AM275" s="106"/>
      <c r="AN275" s="106"/>
      <c r="AO275" s="106"/>
      <c r="AP275" s="107"/>
      <c r="AQ275" s="108" t="s">
        <v>428</v>
      </c>
      <c r="AR275" s="104"/>
      <c r="AS275" s="104"/>
      <c r="AT275" s="104"/>
      <c r="AU275" s="105" t="s">
        <v>428</v>
      </c>
      <c r="AV275" s="106"/>
      <c r="AW275" s="106"/>
      <c r="AX275" s="107"/>
    </row>
    <row r="276" spans="1:50" ht="30" customHeight="1" x14ac:dyDescent="0.15">
      <c r="A276" s="103">
        <v>8</v>
      </c>
      <c r="B276" s="103">
        <v>1</v>
      </c>
      <c r="C276" s="104" t="s">
        <v>423</v>
      </c>
      <c r="D276" s="104"/>
      <c r="E276" s="104"/>
      <c r="F276" s="104"/>
      <c r="G276" s="104"/>
      <c r="H276" s="104"/>
      <c r="I276" s="104"/>
      <c r="J276" s="104"/>
      <c r="K276" s="104"/>
      <c r="L276" s="104"/>
      <c r="M276" s="108" t="s">
        <v>432</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88</v>
      </c>
      <c r="AL276" s="106"/>
      <c r="AM276" s="106"/>
      <c r="AN276" s="106"/>
      <c r="AO276" s="106"/>
      <c r="AP276" s="107"/>
      <c r="AQ276" s="108" t="s">
        <v>428</v>
      </c>
      <c r="AR276" s="104"/>
      <c r="AS276" s="104"/>
      <c r="AT276" s="104"/>
      <c r="AU276" s="105" t="s">
        <v>429</v>
      </c>
      <c r="AV276" s="106"/>
      <c r="AW276" s="106"/>
      <c r="AX276" s="107"/>
    </row>
    <row r="277" spans="1:50" ht="30" customHeight="1" x14ac:dyDescent="0.15">
      <c r="A277" s="103">
        <v>9</v>
      </c>
      <c r="B277" s="103">
        <v>1</v>
      </c>
      <c r="C277" s="104" t="s">
        <v>424</v>
      </c>
      <c r="D277" s="104"/>
      <c r="E277" s="104"/>
      <c r="F277" s="104"/>
      <c r="G277" s="104"/>
      <c r="H277" s="104"/>
      <c r="I277" s="104"/>
      <c r="J277" s="104"/>
      <c r="K277" s="104"/>
      <c r="L277" s="104"/>
      <c r="M277" s="108" t="s">
        <v>432</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84</v>
      </c>
      <c r="AL277" s="106"/>
      <c r="AM277" s="106"/>
      <c r="AN277" s="106"/>
      <c r="AO277" s="106"/>
      <c r="AP277" s="107"/>
      <c r="AQ277" s="108" t="s">
        <v>428</v>
      </c>
      <c r="AR277" s="104"/>
      <c r="AS277" s="104"/>
      <c r="AT277" s="104"/>
      <c r="AU277" s="105" t="s">
        <v>436</v>
      </c>
      <c r="AV277" s="106"/>
      <c r="AW277" s="106"/>
      <c r="AX277" s="107"/>
    </row>
    <row r="278" spans="1:50" ht="30" customHeight="1" x14ac:dyDescent="0.15">
      <c r="A278" s="103">
        <v>10</v>
      </c>
      <c r="B278" s="103">
        <v>1</v>
      </c>
      <c r="C278" s="104" t="s">
        <v>425</v>
      </c>
      <c r="D278" s="104"/>
      <c r="E278" s="104"/>
      <c r="F278" s="104"/>
      <c r="G278" s="104"/>
      <c r="H278" s="104"/>
      <c r="I278" s="104"/>
      <c r="J278" s="104"/>
      <c r="K278" s="104"/>
      <c r="L278" s="104"/>
      <c r="M278" s="108" t="s">
        <v>432</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83</v>
      </c>
      <c r="AL278" s="106"/>
      <c r="AM278" s="106"/>
      <c r="AN278" s="106"/>
      <c r="AO278" s="106"/>
      <c r="AP278" s="107"/>
      <c r="AQ278" s="108" t="s">
        <v>429</v>
      </c>
      <c r="AR278" s="104"/>
      <c r="AS278" s="104"/>
      <c r="AT278" s="104"/>
      <c r="AU278" s="105" t="s">
        <v>428</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379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2015-07-11T09:33:30Z</cp:lastPrinted>
  <dcterms:created xsi:type="dcterms:W3CDTF">2012-03-13T00:50:25Z</dcterms:created>
  <dcterms:modified xsi:type="dcterms:W3CDTF">2015-07-14T01:18:45Z</dcterms:modified>
</cp:coreProperties>
</file>