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71" sheetId="1" r:id="rId1"/>
  </sheets>
  <definedNames>
    <definedName name="_xlnm.Print_Area" localSheetId="0">'No071'!$A$1:$AX$434</definedName>
  </definedNames>
  <calcPr fullCalcOnLoad="1"/>
</workbook>
</file>

<file path=xl/sharedStrings.xml><?xml version="1.0" encoding="utf-8"?>
<sst xmlns="http://schemas.openxmlformats.org/spreadsheetml/2006/main" count="332" uniqueCount="190">
  <si>
    <t>事業番号</t>
  </si>
  <si>
    <t>07１</t>
  </si>
  <si>
    <t>　　　　　　　　　　　　平成２６年行政事業レビューシート</t>
  </si>
  <si>
    <t>（復興庁）</t>
  </si>
  <si>
    <t>事業名</t>
  </si>
  <si>
    <t>独立行政法人放射線医学総合研究所運営費交付金に必要な経費</t>
  </si>
  <si>
    <t>担当部局庁</t>
  </si>
  <si>
    <t>復興庁</t>
  </si>
  <si>
    <t>作成責任者</t>
  </si>
  <si>
    <t>事業開始・
終了(予定）年度</t>
  </si>
  <si>
    <t>平成25年度～平成32年度（予定）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</si>
  <si>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</si>
  <si>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</si>
  <si>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</si>
  <si>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</si>
  <si>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</si>
  <si>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</si>
  <si>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</si>
  <si>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</si>
  <si>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独立行政法人放射線医学総合研究所法第14条</t>
  </si>
  <si>
    <t>関係する計画、通知等</t>
  </si>
  <si>
    <t>放射線医学総合研究所中期目標、がん研究10か年戦略、がん対策推進基本計画、原子力政策大綱、原子力の重点安全研究計画、防災基本計画、緊急被ばく医療の在り方について、福島復興再生基本方針</t>
  </si>
  <si>
    <r>
      <t xml:space="preserve">事業の目的
</t>
    </r>
    <r>
      <rPr>
        <sz val="11"/>
        <color theme="1"/>
        <rFont val="Calibri"/>
        <family val="3"/>
      </rPr>
      <t>（目指す姿を簡潔に。3行程度以内）</t>
    </r>
  </si>
  <si>
    <t>放射線医学総合研究所は、放射線と人々の健康に関わる総合的な研究開発に取り組む国内で唯一の研究機関であり、東日本大震災において発生した原子力発電所事故に伴う放射線に対する福島県住民や復旧作業員等の不安軽減に貢献すると共に、国民の「安全」、「安心」にも貢献することを目的とする。</t>
  </si>
  <si>
    <r>
      <t xml:space="preserve">事業概要
</t>
    </r>
    <r>
      <rPr>
        <sz val="11"/>
        <color theme="1"/>
        <rFont val="Calibri"/>
        <family val="3"/>
      </rPr>
      <t>（5行程度以内。別添可）</t>
    </r>
  </si>
  <si>
    <t>放射線による長期的な被ばく影響を評価し、その低減方策を提示するため、長期被ばくのメカニズム解明等に向けた研究を強化する一方、原子力発電所事故の復旧作業員等の健康追跡調査や、緊急被ばく医療研究の充実に向けた取組を行う。</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</si>
  <si>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</si>
  <si>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</si>
  <si>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</si>
  <si>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</si>
  <si>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</si>
  <si>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</si>
  <si>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</si>
  <si>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</si>
  <si>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</si>
  <si>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</si>
  <si>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</si>
  <si>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</si>
  <si>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</si>
  <si>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</si>
  <si>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t>
  </si>
  <si>
    <t>翌年度へ繰越し</t>
  </si>
  <si>
    <t>予備費等</t>
  </si>
  <si>
    <t>計</t>
  </si>
  <si>
    <t>執行額</t>
  </si>
  <si>
    <t>執行率（％）</t>
  </si>
  <si>
    <t>成果目標及び成果実績
（アウトカム）</t>
  </si>
  <si>
    <t>成果指標</t>
  </si>
  <si>
    <t>単位</t>
  </si>
  <si>
    <r>
      <t>2</t>
    </r>
    <r>
      <rPr>
        <sz val="11"/>
        <color theme="1"/>
        <rFont val="Calibri"/>
        <family val="3"/>
      </rPr>
      <t>3</t>
    </r>
    <r>
      <rPr>
        <sz val="11"/>
        <color theme="1"/>
        <rFont val="Calibri"/>
        <family val="3"/>
      </rPr>
      <t>年度</t>
    </r>
  </si>
  <si>
    <r>
      <t>2</t>
    </r>
    <r>
      <rPr>
        <sz val="11"/>
        <color theme="1"/>
        <rFont val="Calibri"/>
        <family val="3"/>
      </rPr>
      <t>4</t>
    </r>
    <r>
      <rPr>
        <sz val="11"/>
        <color theme="1"/>
        <rFont val="Calibri"/>
        <family val="3"/>
      </rPr>
      <t>年度</t>
    </r>
  </si>
  <si>
    <r>
      <t>2</t>
    </r>
    <r>
      <rPr>
        <sz val="11"/>
        <color theme="1"/>
        <rFont val="Calibri"/>
        <family val="3"/>
      </rPr>
      <t>5</t>
    </r>
    <r>
      <rPr>
        <sz val="11"/>
        <color theme="1"/>
        <rFont val="Calibri"/>
        <family val="3"/>
      </rPr>
      <t>年度</t>
    </r>
  </si>
  <si>
    <t>目標値
（26年度）</t>
  </si>
  <si>
    <t>福島県の医師や救急隊員等を対象とした被ばく医療に関する研修及び自治体職員・教員などに対する放射線の基礎研修等における受講者からの研修に対する評価点（満点は100点）。</t>
  </si>
  <si>
    <t>成果実績</t>
  </si>
  <si>
    <t>点</t>
  </si>
  <si>
    <t>目標値</t>
  </si>
  <si>
    <t>－</t>
  </si>
  <si>
    <t>達成度</t>
  </si>
  <si>
    <t>％</t>
  </si>
  <si>
    <t>活動指標及び活動実績
（アウトプット）</t>
  </si>
  <si>
    <t>活動指標</t>
  </si>
  <si>
    <t>26年度活動見込</t>
  </si>
  <si>
    <t>福島県の医師や救急隊員等を対象とした被ばく医療に関する研修や自治体職員・教員などに対する放射線の基礎研修等を行う。</t>
  </si>
  <si>
    <t>活動実績</t>
  </si>
  <si>
    <t>　　/</t>
  </si>
  <si>
    <t>－</t>
  </si>
  <si>
    <t>―</t>
  </si>
  <si>
    <t>当初見込み</t>
  </si>
  <si>
    <t>回</t>
  </si>
  <si>
    <t>単位当たり
コスト</t>
  </si>
  <si>
    <t>算出根拠</t>
  </si>
  <si>
    <t>26年度見込</t>
  </si>
  <si>
    <t>（独）放射線医学総合研究所の事業を実施する上で必要な運営費交付金であるため、単位あたりのコストの算出は困難。</t>
  </si>
  <si>
    <t>計算式</t>
  </si>
  <si>
    <t>平成26・27年度予算内訳（単位：百万円）</t>
  </si>
  <si>
    <t>費　目</t>
  </si>
  <si>
    <t>26年度当初予算</t>
  </si>
  <si>
    <t>主な増減理由</t>
  </si>
  <si>
    <t>独立行政法人放射線医学総合研究所運営費交付金</t>
  </si>
  <si>
    <t>469百万円</t>
  </si>
  <si>
    <t>469百万円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</si>
  <si>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</si>
  <si>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</si>
  <si>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</si>
  <si>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</si>
  <si>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</si>
  <si>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</si>
  <si>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</si>
  <si>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放射線医学総合研究所は、放射線と人々の健康に関わる総合的な研究開発に取り組む国内で唯一の研究機関であり、本事業は、東京電力(株)福島第一原子力発電所事故に伴う放射線に対する住民等の不安軽減に貢献すると共に、国民の「安全」、「安心」にも貢献する重要な事業であ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</si>
  <si>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</si>
  <si>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</si>
  <si>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</si>
  <si>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</si>
  <si>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</si>
  <si>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t>
  </si>
  <si>
    <t>「随意契約等の見直し計画」(平成22年4月）を踏まえ、引き続き仕様書マニュアルによる仕様書の事前チェック等により競争性のない随意契約や1者応札の縮減による契約の適正化に努めた。
文部科学省所管の研究開発法人８法人で構成する研究開発調達会合での検討結果を踏まえ、参加者確認公募による調達を行う等、競争性・透明性を確保しつつ、事業の効率化に努めた。なお、補助金の交付決定に当たっては、事業経費の費目・使途の内容を厳正に審査するなど、その必要性について適切にチェックを行っているところ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</si>
  <si>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</si>
  <si>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</si>
  <si>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</si>
  <si>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</si>
  <si>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</si>
  <si>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</si>
  <si>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</si>
  <si>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放射線医学総合研究所においては、各研究分野毎にセンター制を敷いており、各センター長が研究のマネジメント管理を行うとともに、年に１回、外部有識者を含めての自己評価及び独立行政法人評価委員会の場において研究の進捗状況について報告しており、着実に実施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</si>
  <si>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</si>
  <si>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</si>
  <si>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</si>
  <si>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</si>
  <si>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</si>
  <si>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</si>
  <si>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</si>
  <si>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</si>
  <si>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文部科学省所管の研究開発法人８法人で構成する研究開発調達検討会合での検討結果を踏まえ、ベストプラクティスの抽出・実行に向けた取組として参加者確認公募による調達を行っており、引き続き事業の効果的・効率的な実施に努めるべき。</t>
  </si>
  <si>
    <t>改善の
方向性</t>
  </si>
  <si>
    <t>平成25年度事業に対する年度評価において、中期目標・中期計画に沿った研究の進捗状況について検討しており、その結果を来年度の事業運営に反映していく必要がある。</t>
  </si>
  <si>
    <t>外部有識者の所見</t>
  </si>
  <si>
    <t>点検対象外</t>
  </si>
  <si>
    <t>行政事業レビュー推進チームの所見</t>
  </si>
  <si>
    <t>現状通り</t>
  </si>
  <si>
    <r>
      <t>放射線に対する</t>
    </r>
    <r>
      <rPr>
        <sz val="11"/>
        <color theme="1"/>
        <rFont val="Calibri"/>
        <family val="3"/>
      </rPr>
      <t>福島県住民や復旧作業員等の不安軽減を図ることは、原子力発電所事故による被災地の復興に資する必要性の高い事業であり、引き続き効率性に留意しつつ予算の執行を進めること。</t>
    </r>
  </si>
  <si>
    <t>所見を踏まえた改善点/概算要求における反映状況</t>
  </si>
  <si>
    <r>
      <t>事業の目的である、原子力発電所事故に伴う放射線に対する</t>
    </r>
    <r>
      <rPr>
        <sz val="11"/>
        <color theme="1"/>
        <rFont val="Calibri"/>
        <family val="3"/>
      </rPr>
      <t>福島県住民や復旧作業員等の不安軽減に貢献すると共に、国民の「安全」、「安心」にも貢献する目的の達成に向け、引き続き効率的・効果的な執行に努めていく。</t>
    </r>
  </si>
  <si>
    <t>備考</t>
  </si>
  <si>
    <r>
      <t>○放射線医学総合研究所は、ビキニ環礁、第五福竜丸事件を背景に、世界で唯一の被ばく国である我が国において象徴的に設置された研究機関である。これまでの、JCO事故などにより被ばくした患者の受け入れや、20年間で8000名を越す重粒子線がん治療さらに、放射線医学の分野における、日本で唯一、かつ世界をリードする研究機関として、IAEAやWHOなどの国際機関の強力なパートナーとなるなど、様々な活動を行っている。
○原子力発電所事故対応として
・平成23年3月11日に起きた東日本大震災によって発生した東電福島第一原子力発電所事故に伴い、事故復旧作業に従事している作業員等に対する医療活動、ならびに住民</t>
    </r>
    <r>
      <rPr>
        <sz val="11"/>
        <color theme="1"/>
        <rFont val="Calibri"/>
        <family val="3"/>
      </rPr>
      <t>の方のスクリーニングに対応するための被ばく医療等の専門家派遣、さらに警戒区域への一時立入に医師、放射線管理の専門家らを派遣する等、万全の体制で臨めるよう支援している。
・事故復旧作業に従事している作業員等に対し、放射線測定を実施し、三次被ばく医療機関として、復旧作業中において被ばくした患者に対して適切な治療を行うなどの活動等を継続している。
・福島県住民の方のみならず全ての国民の方に対して、放射線に関する健康相談を電話で受け付けられる窓口を設置し、平成26年3月までに約19600件を超える相談を受けた。さらに、放射線被ばくに関する不安等に応えるため、各地で開催される講演等に講師として専門家を派遣している。
・また、福島県が実施する県民健康管理調査などの諸活動についても国などの関係機関と協力してその活動を支援しているところである。</t>
    </r>
  </si>
  <si>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</si>
  <si>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</si>
  <si>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</si>
  <si>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</si>
  <si>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新25-025</t>
  </si>
  <si>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</si>
  <si>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</si>
  <si>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t>表示単位未満四捨五入の関係で積み上げと合計は一致しない場合があり得る。</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</si>
  <si>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</si>
  <si>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A.（独）放射線医学総合研究所</t>
  </si>
  <si>
    <t>Ａ-4.セイコー・イージーアンドジー（株）</t>
  </si>
  <si>
    <t>使　途</t>
  </si>
  <si>
    <t>金　額
(百万円）</t>
  </si>
  <si>
    <t>事業費（物件費）</t>
  </si>
  <si>
    <t>自動細胞分離解析装置一式の購入、関連システムの更新など</t>
  </si>
  <si>
    <t>電気冷却式可搬型ゲルマニウムスペクトロメータシステム</t>
  </si>
  <si>
    <t>事業費（人件費）</t>
  </si>
  <si>
    <t>事業系人件費</t>
  </si>
  <si>
    <t>事業費（退職手当等）</t>
  </si>
  <si>
    <t>事業系職員の退職手当</t>
  </si>
  <si>
    <t>Ａ-1.（株）薬研社</t>
  </si>
  <si>
    <t>Ａ-5.（株）池田理化</t>
  </si>
  <si>
    <t>自動細胞分離解析装置一式</t>
  </si>
  <si>
    <t>高周波誘導結合プラズマ発光分析装置（ICP-OES）一式</t>
  </si>
  <si>
    <t>Ａ-2.富士通（株）</t>
  </si>
  <si>
    <t>Ａ-6.ネットワンシステムズ（株）</t>
  </si>
  <si>
    <t>被ばく関連情報管理システムのサービス機能及び認証機能の向上</t>
  </si>
  <si>
    <t>復旧作業員などのフォローアップシステム整備ハードウェアの保守</t>
  </si>
  <si>
    <t>Ａ-3.東京電気産業（株）千葉支店</t>
  </si>
  <si>
    <t>Ａ-7.セイコー・イージーアンドジー（株）</t>
  </si>
  <si>
    <t>高周波誘導結合プラズマ質量分析装置システム</t>
  </si>
  <si>
    <t>ガンマ線スペクトル解析教育システムの更新</t>
  </si>
  <si>
    <t>Ａ-8.（株）池田理化</t>
  </si>
  <si>
    <t>オールインワン蛍光顕微鏡システム（暗室不要型）</t>
  </si>
  <si>
    <t>Ａ-9.東京ニュークリア・サービス（株）</t>
  </si>
  <si>
    <t>被ばく医療共同研究施設　廃棄物処理設備焼却炉等の老朽化対策工事における放射線安全管理業務請負</t>
  </si>
  <si>
    <t>Ａ-10.セイコー・イージーアンドジー（株）</t>
  </si>
  <si>
    <t>ゲルマニウム半導体検出器教育システムの更新</t>
  </si>
  <si>
    <t>表示単位未満は四捨五入の関係で積み上げと合計は一致しない場合があり得る。</t>
  </si>
  <si>
    <t>支出先上位１０者リスト</t>
  </si>
  <si>
    <t>Ａ.</t>
  </si>
  <si>
    <t>支　出　先</t>
  </si>
  <si>
    <t>業　務　概　要</t>
  </si>
  <si>
    <t>支　出　額
（百万円）</t>
  </si>
  <si>
    <t>入札者数</t>
  </si>
  <si>
    <t>落札率</t>
  </si>
  <si>
    <t>（株）薬研社</t>
  </si>
  <si>
    <t>東京電力福島第1原子力発電所周辺地域の環境における放射線影響に関する調査として、対象生物の細胞、染色体等を分離解析するための装置の購入</t>
  </si>
  <si>
    <t>※</t>
  </si>
  <si>
    <t>富士通（株）</t>
  </si>
  <si>
    <t>既存インフラ上に複数の被ばく関連情報管理サービスを構築することで被ばく関連情報管理システムとして利用するための機能向上及びサービスの構築</t>
  </si>
  <si>
    <t>東京電気産業（株）千葉支店</t>
  </si>
  <si>
    <t>多様な組成の資料に対して測定上の妨害を安定して除去可能なシステムを備えた高周波誘導結合プラズマ質量分析装置システムの購入</t>
  </si>
  <si>
    <t>セイコー・イージーアンドジー（株）</t>
  </si>
  <si>
    <t>環境放射線を測定するために、モニタリングカー周囲から入射するガンマ線のエネルギースペクトルを計測するシステムの購入</t>
  </si>
  <si>
    <t>（株）池田理化</t>
  </si>
  <si>
    <t>主要な安定元素及び塩素濃度を測定するための装置の購入</t>
  </si>
  <si>
    <t>ネットワンシステムズ（株）</t>
  </si>
  <si>
    <t>復旧作業員などのフォローアップシステムのハードウェア等のインフラ基盤の保守作業</t>
  </si>
  <si>
    <t>研修業務（ガンマ線エネルギースペクトル研修）におけるスペクトル解析教育に用いるシステムの購入</t>
  </si>
  <si>
    <t>非染色3次元細胞コロニー位相差顕微鏡像及び蛍光多重染色細胞像の広域画像取得及び画像の定量解析等に用いるシステムの購入</t>
  </si>
  <si>
    <t>東京ニュークリア・サービス（株）</t>
  </si>
  <si>
    <t>被ばく医療共同研究施設廃棄物処理設備焼却炉等の老朽化工事に伴う放射線安全管理業務</t>
  </si>
  <si>
    <t>研修業務（ガンマ線エネルギースペクトル研修）におけるゲルマニウム半導体検出器教育に用いるシステムの購入</t>
  </si>
  <si>
    <t>※同種の他の契約の予定価格を類推させるおそれがあるため非公表。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</si>
</sst>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
    <numFmt numFmtId="178" formatCode="#,##0;&quot;△ &quot;#,##0"/>
    <numFmt numFmtId="179" formatCode="0.0%"/>
    <numFmt numFmtId="180" formatCode="#,##0_ "/>
  </numFmts>
  <fonts count="64">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9"/>
      <name val="ＭＳ Ｐゴシック"/>
      <family val="3"/>
    </font>
    <font>
      <sz val="10"/>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b/>
      <sz val="11"/>
      <name val="ＭＳ ゴシック"/>
      <family val="3"/>
    </font>
    <font>
      <sz val="11"/>
      <name val="ＭＳ ゴシック"/>
      <family val="3"/>
    </font>
    <font>
      <sz val="14"/>
      <name val="ＭＳ Ｐゴシック"/>
      <family val="3"/>
    </font>
    <font>
      <sz val="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color indexed="8"/>
      <name val="ＭＳ Ｐゴシック"/>
      <family val="3"/>
    </font>
    <font>
      <sz val="18"/>
      <color indexed="8"/>
      <name val="ＭＳ Ｐゴシック"/>
      <family val="3"/>
    </font>
    <font>
      <sz val="11"/>
      <color indexed="8"/>
      <name val="Calibri"/>
      <family val="2"/>
    </font>
    <font>
      <sz val="12"/>
      <color indexed="8"/>
      <name val="ＭＳ Ｐゴシック"/>
      <family val="3"/>
    </font>
    <font>
      <sz val="8"/>
      <color indexed="8"/>
      <name val="ＭＳ Ｐゴシック"/>
      <family val="3"/>
    </font>
    <font>
      <sz val="7.5"/>
      <color indexed="8"/>
      <name val="ＭＳ Ｐゴシック"/>
      <family val="3"/>
    </font>
    <font>
      <sz val="8"/>
      <color indexed="8"/>
      <name val="Calibri"/>
      <family val="2"/>
    </font>
    <font>
      <sz val="7"/>
      <color indexed="8"/>
      <name val="ＭＳ Ｐゴシック"/>
      <family val="3"/>
    </font>
    <font>
      <sz val="7"/>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399930238723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left style="thin"/>
      <right style="medium"/>
      <top style="thin"/>
      <bottom style="thin"/>
    </border>
    <border diagonalUp="1">
      <left style="thin"/>
      <right style="medium"/>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right style="double"/>
      <top style="medium"/>
      <bottom style="medium"/>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diagonalUp="1">
      <left style="thin"/>
      <right/>
      <top style="thin"/>
      <bottom style="medium"/>
      <diagonal style="thin"/>
    </border>
    <border diagonalUp="1">
      <left/>
      <right style="thin"/>
      <top style="thin"/>
      <bottom style="medium"/>
      <diagonal style="thin"/>
    </border>
    <border>
      <left/>
      <right style="medium"/>
      <top style="thin"/>
      <bottom style="hair"/>
    </border>
    <border>
      <left/>
      <right style="medium"/>
      <top style="hair"/>
      <bottom style="thin"/>
    </border>
    <border>
      <left/>
      <right style="double"/>
      <top style="thin"/>
      <bottom style="hair"/>
    </border>
    <border>
      <left/>
      <right style="double"/>
      <top style="hair"/>
      <bottom style="hair"/>
    </border>
    <border>
      <left/>
      <right style="double"/>
      <top style="hair"/>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medium"/>
    </border>
    <border>
      <left style="thin"/>
      <right style="thin"/>
      <top/>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60"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61" fillId="32" borderId="0" applyNumberFormat="0" applyBorder="0" applyAlignment="0" applyProtection="0"/>
  </cellStyleXfs>
  <cellXfs count="574">
    <xf numFmtId="0" fontId="0" fillId="0" borderId="0" xfId="0" applyFont="1" applyAlignment="1">
      <alignment vertical="center"/>
    </xf>
    <xf numFmtId="0" fontId="2" fillId="0" borderId="0" xfId="63" applyFont="1">
      <alignment vertical="center"/>
      <protection/>
    </xf>
    <xf numFmtId="0" fontId="5" fillId="0" borderId="0" xfId="63" applyFont="1">
      <alignment vertical="center"/>
      <protection/>
    </xf>
    <xf numFmtId="0" fontId="2" fillId="0" borderId="10" xfId="63" applyFont="1" applyBorder="1">
      <alignment vertical="center"/>
      <protection/>
    </xf>
    <xf numFmtId="0" fontId="2" fillId="0" borderId="0" xfId="63" applyFont="1" applyBorder="1">
      <alignment vertical="center"/>
      <protection/>
    </xf>
    <xf numFmtId="0" fontId="13" fillId="0" borderId="10" xfId="63" applyFont="1" applyFill="1" applyBorder="1" applyAlignment="1">
      <alignment horizontal="center" vertical="center" textRotation="255" wrapText="1"/>
      <protection/>
    </xf>
    <xf numFmtId="0" fontId="13"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3" borderId="12" xfId="63" applyFont="1" applyFill="1" applyBorder="1" applyAlignment="1">
      <alignment horizontal="center" vertical="center" textRotation="255" wrapText="1"/>
      <protection/>
    </xf>
    <xf numFmtId="0" fontId="8" fillId="33" borderId="13" xfId="63" applyFont="1" applyFill="1" applyBorder="1" applyAlignment="1">
      <alignment horizontal="center" vertical="center" textRotation="255" wrapText="1"/>
      <protection/>
    </xf>
    <xf numFmtId="0" fontId="2" fillId="34" borderId="10" xfId="63" applyFont="1" applyFill="1" applyBorder="1" applyAlignment="1">
      <alignment horizontal="left" vertical="center"/>
      <protection/>
    </xf>
    <xf numFmtId="0" fontId="2" fillId="34" borderId="0" xfId="63" applyFont="1" applyFill="1" applyBorder="1" applyAlignment="1">
      <alignment horizontal="left" vertical="center"/>
      <protection/>
    </xf>
    <xf numFmtId="0" fontId="2" fillId="34" borderId="0" xfId="63" applyFont="1" applyFill="1" applyBorder="1" applyAlignment="1">
      <alignment horizontal="center" vertical="center"/>
      <protection/>
    </xf>
    <xf numFmtId="0" fontId="2" fillId="34" borderId="11" xfId="63" applyFont="1" applyFill="1" applyBorder="1" applyAlignment="1">
      <alignment horizontal="left" vertical="center"/>
      <protection/>
    </xf>
    <xf numFmtId="0" fontId="10" fillId="34" borderId="14" xfId="67" applyFont="1" applyFill="1" applyBorder="1" applyAlignment="1" applyProtection="1">
      <alignment vertical="top"/>
      <protection/>
    </xf>
    <xf numFmtId="0" fontId="10" fillId="34" borderId="15" xfId="67" applyFont="1" applyFill="1" applyBorder="1" applyAlignment="1" applyProtection="1">
      <alignment vertical="top"/>
      <protection/>
    </xf>
    <xf numFmtId="0" fontId="10" fillId="34" borderId="16" xfId="67" applyFont="1" applyFill="1" applyBorder="1" applyAlignment="1" applyProtection="1">
      <alignment vertical="top"/>
      <protection/>
    </xf>
    <xf numFmtId="0" fontId="2" fillId="35" borderId="0" xfId="63" applyFill="1">
      <alignment vertical="center"/>
      <protection/>
    </xf>
    <xf numFmtId="0" fontId="10" fillId="34" borderId="17" xfId="67" applyFont="1" applyFill="1" applyBorder="1" applyAlignment="1" applyProtection="1">
      <alignment vertical="top"/>
      <protection/>
    </xf>
    <xf numFmtId="0" fontId="10" fillId="34" borderId="0" xfId="67" applyFont="1" applyFill="1" applyBorder="1" applyAlignment="1" applyProtection="1">
      <alignment vertical="top"/>
      <protection/>
    </xf>
    <xf numFmtId="0" fontId="10" fillId="34" borderId="11" xfId="67" applyFont="1" applyFill="1" applyBorder="1" applyAlignment="1" applyProtection="1">
      <alignment vertical="top"/>
      <protection/>
    </xf>
    <xf numFmtId="0" fontId="62" fillId="34" borderId="11" xfId="67" applyFont="1" applyFill="1" applyBorder="1" applyAlignment="1" applyProtection="1">
      <alignment horizontal="right" vertical="top"/>
      <protection/>
    </xf>
    <xf numFmtId="0" fontId="10" fillId="34" borderId="18" xfId="67" applyFont="1" applyFill="1" applyBorder="1" applyAlignment="1" applyProtection="1">
      <alignment vertical="top"/>
      <protection/>
    </xf>
    <xf numFmtId="0" fontId="10" fillId="34" borderId="19" xfId="67" applyFont="1" applyFill="1" applyBorder="1" applyAlignment="1" applyProtection="1">
      <alignment vertical="top"/>
      <protection/>
    </xf>
    <xf numFmtId="0" fontId="10" fillId="34" borderId="20" xfId="67" applyFont="1" applyFill="1" applyBorder="1" applyAlignment="1" applyProtection="1">
      <alignment vertical="top"/>
      <protection/>
    </xf>
    <xf numFmtId="0" fontId="16" fillId="36" borderId="21" xfId="69" applyFont="1" applyFill="1" applyBorder="1" applyAlignment="1" applyProtection="1">
      <alignment horizontal="center" vertical="center" wrapText="1"/>
      <protection/>
    </xf>
    <xf numFmtId="0" fontId="10" fillId="34" borderId="21" xfId="67" applyFont="1" applyFill="1" applyBorder="1" applyAlignment="1" applyProtection="1">
      <alignment vertical="top"/>
      <protection/>
    </xf>
    <xf numFmtId="0" fontId="2" fillId="0" borderId="0" xfId="63">
      <alignment vertical="center"/>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180" fontId="63" fillId="0" borderId="0" xfId="63" applyNumberFormat="1" applyFont="1" applyBorder="1" applyAlignment="1">
      <alignment horizontal="right" vertical="center"/>
      <protection/>
    </xf>
    <xf numFmtId="0" fontId="14" fillId="0" borderId="0" xfId="63" applyFont="1">
      <alignment vertical="center"/>
      <protection/>
    </xf>
    <xf numFmtId="0" fontId="2" fillId="0" borderId="0" xfId="63" applyFont="1" applyFill="1" applyBorder="1" applyAlignment="1">
      <alignment vertical="center"/>
      <protection/>
    </xf>
    <xf numFmtId="0" fontId="2" fillId="0" borderId="0" xfId="63" applyFont="1" applyFill="1" applyBorder="1" applyAlignment="1">
      <alignment vertical="center" shrinkToFit="1"/>
      <protection/>
    </xf>
    <xf numFmtId="0" fontId="2" fillId="0" borderId="0" xfId="63" applyFont="1" applyFill="1" applyBorder="1" applyAlignment="1">
      <alignment vertical="center" wrapText="1"/>
      <protection/>
    </xf>
    <xf numFmtId="0" fontId="63" fillId="0" borderId="0" xfId="63" applyFont="1" applyFill="1" applyBorder="1" applyAlignment="1">
      <alignment vertical="center" wrapText="1"/>
      <protection/>
    </xf>
    <xf numFmtId="177" fontId="63" fillId="0" borderId="0" xfId="63" applyNumberFormat="1" applyFont="1" applyFill="1" applyBorder="1" applyAlignment="1">
      <alignment vertical="center" wrapText="1"/>
      <protection/>
    </xf>
    <xf numFmtId="177" fontId="63" fillId="0" borderId="0" xfId="63" applyNumberFormat="1" applyFont="1" applyFill="1" applyBorder="1" applyAlignment="1">
      <alignment vertical="center"/>
      <protection/>
    </xf>
    <xf numFmtId="0" fontId="63" fillId="0" borderId="0" xfId="63" applyFont="1" applyFill="1" applyBorder="1" applyAlignment="1">
      <alignment vertical="center"/>
      <protection/>
    </xf>
    <xf numFmtId="10" fontId="63" fillId="0" borderId="0" xfId="63" applyNumberFormat="1" applyFont="1" applyFill="1" applyBorder="1" applyAlignment="1">
      <alignment vertical="center"/>
      <protection/>
    </xf>
    <xf numFmtId="10" fontId="63" fillId="0" borderId="0" xfId="63" applyNumberFormat="1" applyFont="1" applyFill="1" applyBorder="1" applyAlignment="1">
      <alignment horizontal="right" vertical="center"/>
      <protection/>
    </xf>
    <xf numFmtId="0" fontId="63" fillId="0" borderId="0" xfId="63" applyFont="1">
      <alignment vertical="center"/>
      <protection/>
    </xf>
    <xf numFmtId="0" fontId="2" fillId="34" borderId="0" xfId="63" applyFont="1" applyFill="1">
      <alignment vertical="center"/>
      <protection/>
    </xf>
    <xf numFmtId="0" fontId="4" fillId="0" borderId="0" xfId="63" applyFont="1" applyBorder="1" applyAlignment="1">
      <alignment horizontal="center" vertical="center"/>
      <protection/>
    </xf>
    <xf numFmtId="0" fontId="6" fillId="0" borderId="19" xfId="63" applyFont="1" applyBorder="1" applyAlignment="1">
      <alignment horizontal="center" vertical="center"/>
      <protection/>
    </xf>
    <xf numFmtId="49" fontId="2" fillId="0" borderId="19" xfId="63" applyNumberFormat="1" applyFont="1" applyBorder="1" applyAlignment="1">
      <alignment horizontal="center" vertical="center"/>
      <protection/>
    </xf>
    <xf numFmtId="0" fontId="6" fillId="33" borderId="22" xfId="69" applyFont="1" applyFill="1" applyBorder="1" applyAlignment="1" applyProtection="1">
      <alignment horizontal="center" vertical="center"/>
      <protection/>
    </xf>
    <xf numFmtId="0" fontId="2" fillId="0" borderId="21" xfId="63" applyFont="1" applyBorder="1" applyAlignment="1">
      <alignment vertical="center"/>
      <protection/>
    </xf>
    <xf numFmtId="0" fontId="6" fillId="37" borderId="21" xfId="63" applyFont="1" applyFill="1" applyBorder="1" applyAlignment="1">
      <alignment vertical="center"/>
      <protection/>
    </xf>
    <xf numFmtId="0" fontId="2" fillId="0" borderId="23" xfId="63" applyFont="1" applyBorder="1" applyAlignment="1">
      <alignment vertical="center"/>
      <protection/>
    </xf>
    <xf numFmtId="0" fontId="8" fillId="33" borderId="24" xfId="69" applyFont="1" applyFill="1" applyBorder="1" applyAlignment="1" applyProtection="1">
      <alignment horizontal="center" vertical="center"/>
      <protection/>
    </xf>
    <xf numFmtId="0" fontId="8" fillId="33" borderId="25" xfId="69" applyFont="1" applyFill="1" applyBorder="1" applyAlignment="1" applyProtection="1">
      <alignment horizontal="center" vertical="center"/>
      <protection/>
    </xf>
    <xf numFmtId="0" fontId="2" fillId="0" borderId="26" xfId="67" applyFont="1" applyFill="1" applyBorder="1" applyAlignment="1" applyProtection="1">
      <alignment horizontal="left" vertical="center" wrapText="1" shrinkToFit="1"/>
      <protection/>
    </xf>
    <xf numFmtId="0" fontId="2" fillId="0" borderId="25" xfId="63" applyFont="1" applyFill="1" applyBorder="1" applyAlignment="1">
      <alignment horizontal="left" vertical="center"/>
      <protection/>
    </xf>
    <xf numFmtId="0" fontId="2" fillId="0" borderId="27" xfId="63" applyFont="1" applyFill="1" applyBorder="1" applyAlignment="1">
      <alignment horizontal="left" vertical="center"/>
      <protection/>
    </xf>
    <xf numFmtId="0" fontId="8" fillId="33" borderId="28" xfId="67" applyFont="1" applyFill="1" applyBorder="1" applyAlignment="1" applyProtection="1">
      <alignment horizontal="center" vertical="center" wrapText="1" shrinkToFit="1"/>
      <protection/>
    </xf>
    <xf numFmtId="0" fontId="2" fillId="0" borderId="25" xfId="63" applyFont="1" applyBorder="1" applyAlignment="1">
      <alignment horizontal="center" vertical="center"/>
      <protection/>
    </xf>
    <xf numFmtId="0" fontId="2" fillId="0" borderId="27" xfId="63" applyFont="1" applyBorder="1" applyAlignment="1">
      <alignment horizontal="center" vertical="center"/>
      <protection/>
    </xf>
    <xf numFmtId="0" fontId="2" fillId="0" borderId="25" xfId="63" applyFont="1" applyBorder="1" applyAlignment="1">
      <alignment horizontal="left" vertical="center"/>
      <protection/>
    </xf>
    <xf numFmtId="0" fontId="2" fillId="0" borderId="27" xfId="63" applyFont="1" applyBorder="1" applyAlignment="1">
      <alignment horizontal="left" vertical="center"/>
      <protection/>
    </xf>
    <xf numFmtId="0" fontId="8" fillId="33" borderId="28" xfId="67" applyFont="1" applyFill="1" applyBorder="1" applyAlignment="1" applyProtection="1">
      <alignment horizontal="center" vertical="center"/>
      <protection/>
    </xf>
    <xf numFmtId="0" fontId="2" fillId="0" borderId="29" xfId="63" applyFont="1" applyBorder="1" applyAlignment="1">
      <alignment horizontal="center" vertical="center"/>
      <protection/>
    </xf>
    <xf numFmtId="0" fontId="8" fillId="33" borderId="30" xfId="69" applyFont="1" applyFill="1" applyBorder="1" applyAlignment="1" applyProtection="1">
      <alignment horizontal="center" vertical="center" wrapText="1" shrinkToFit="1"/>
      <protection/>
    </xf>
    <xf numFmtId="0" fontId="8" fillId="33" borderId="31" xfId="69" applyFont="1" applyFill="1" applyBorder="1" applyAlignment="1" applyProtection="1">
      <alignment horizontal="center" vertical="center" wrapText="1" shrinkToFit="1"/>
      <protection/>
    </xf>
    <xf numFmtId="0" fontId="0" fillId="0" borderId="32" xfId="69" applyFont="1" applyFill="1" applyBorder="1" applyAlignment="1" applyProtection="1">
      <alignment horizontal="left" vertical="center" wrapText="1" shrinkToFit="1"/>
      <protection/>
    </xf>
    <xf numFmtId="0" fontId="0" fillId="0" borderId="31" xfId="69" applyFont="1" applyFill="1" applyBorder="1" applyAlignment="1" applyProtection="1">
      <alignment horizontal="left" vertical="center" wrapText="1" shrinkToFit="1"/>
      <protection/>
    </xf>
    <xf numFmtId="0" fontId="2" fillId="0" borderId="31" xfId="63" applyFont="1" applyBorder="1" applyAlignment="1">
      <alignment horizontal="left" vertical="center" wrapText="1"/>
      <protection/>
    </xf>
    <xf numFmtId="0" fontId="8" fillId="33" borderId="33" xfId="67" applyNumberFormat="1" applyFont="1" applyFill="1" applyBorder="1" applyAlignment="1" applyProtection="1">
      <alignment horizontal="center" vertical="center" wrapText="1"/>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11" fillId="0" borderId="33" xfId="67" applyFont="1" applyFill="1" applyBorder="1" applyAlignment="1">
      <alignment horizontal="left" vertical="center" wrapText="1" shrinkToFit="1"/>
      <protection/>
    </xf>
    <xf numFmtId="0" fontId="11" fillId="0" borderId="34" xfId="63" applyFont="1" applyBorder="1" applyAlignment="1">
      <alignment horizontal="left" vertical="center" wrapText="1" shrinkToFit="1"/>
      <protection/>
    </xf>
    <xf numFmtId="0" fontId="11" fillId="0" borderId="36" xfId="63" applyFont="1" applyBorder="1" applyAlignment="1">
      <alignment horizontal="left" vertical="center" wrapText="1" shrinkToFit="1"/>
      <protection/>
    </xf>
    <xf numFmtId="0" fontId="8" fillId="33" borderId="37" xfId="69" applyFont="1" applyFill="1" applyBorder="1" applyAlignment="1" applyProtection="1">
      <alignment horizontal="center" vertical="center" wrapText="1"/>
      <protection/>
    </xf>
    <xf numFmtId="0" fontId="8" fillId="33" borderId="34" xfId="69" applyFont="1" applyFill="1" applyBorder="1" applyAlignment="1" applyProtection="1">
      <alignment horizontal="center" vertical="center" wrapText="1"/>
      <protection/>
    </xf>
    <xf numFmtId="0" fontId="2" fillId="0" borderId="38" xfId="67" applyFont="1" applyFill="1" applyBorder="1" applyAlignment="1" applyProtection="1">
      <alignment vertical="center" wrapText="1"/>
      <protection/>
    </xf>
    <xf numFmtId="0" fontId="2" fillId="0" borderId="34" xfId="67" applyFont="1" applyFill="1" applyBorder="1" applyAlignment="1" applyProtection="1">
      <alignment vertical="center" wrapText="1"/>
      <protection/>
    </xf>
    <xf numFmtId="0" fontId="2" fillId="0" borderId="36" xfId="67" applyFont="1" applyFill="1" applyBorder="1" applyAlignment="1" applyProtection="1">
      <alignment vertical="center" wrapText="1"/>
      <protection/>
    </xf>
    <xf numFmtId="0" fontId="9" fillId="33" borderId="37" xfId="69" applyFont="1" applyFill="1" applyBorder="1" applyAlignment="1" applyProtection="1">
      <alignment horizontal="center" vertical="center" wrapText="1" shrinkToFit="1"/>
      <protection/>
    </xf>
    <xf numFmtId="0" fontId="9" fillId="33" borderId="34" xfId="69" applyFont="1" applyFill="1" applyBorder="1" applyAlignment="1" applyProtection="1">
      <alignment horizontal="center" vertical="center" shrinkToFit="1"/>
      <protection/>
    </xf>
    <xf numFmtId="0" fontId="9" fillId="33" borderId="39" xfId="69" applyFont="1" applyFill="1" applyBorder="1" applyAlignment="1" applyProtection="1">
      <alignment horizontal="center" vertical="center" shrinkToFit="1"/>
      <protection/>
    </xf>
    <xf numFmtId="0" fontId="0" fillId="0" borderId="38" xfId="69" applyFont="1" applyFill="1" applyBorder="1" applyAlignment="1" applyProtection="1">
      <alignment horizontal="left" vertical="center"/>
      <protection/>
    </xf>
    <xf numFmtId="0" fontId="0" fillId="0" borderId="34" xfId="69" applyFont="1" applyFill="1" applyBorder="1" applyAlignment="1" applyProtection="1">
      <alignment horizontal="left" vertical="center"/>
      <protection/>
    </xf>
    <xf numFmtId="0" fontId="2" fillId="0" borderId="34" xfId="63" applyFont="1" applyBorder="1" applyAlignment="1">
      <alignment horizontal="left" vertical="center"/>
      <protection/>
    </xf>
    <xf numFmtId="0" fontId="8" fillId="33" borderId="33" xfId="67" applyFont="1" applyFill="1" applyBorder="1" applyAlignment="1" applyProtection="1">
      <alignment horizontal="center" vertical="center" shrinkToFit="1"/>
      <protection/>
    </xf>
    <xf numFmtId="0" fontId="2" fillId="0" borderId="34" xfId="63" applyFont="1" applyBorder="1" applyAlignment="1">
      <alignment horizontal="center" vertical="center" shrinkToFit="1"/>
      <protection/>
    </xf>
    <xf numFmtId="0" fontId="2" fillId="0" borderId="35" xfId="63" applyFont="1" applyBorder="1" applyAlignment="1">
      <alignment horizontal="center" vertical="center" shrinkToFit="1"/>
      <protection/>
    </xf>
    <xf numFmtId="0" fontId="2" fillId="0" borderId="34" xfId="63" applyFont="1" applyBorder="1" applyAlignment="1">
      <alignment horizontal="left" vertical="center" shrinkToFit="1"/>
      <protection/>
    </xf>
    <xf numFmtId="0" fontId="2" fillId="0" borderId="35" xfId="63" applyFont="1" applyBorder="1" applyAlignment="1">
      <alignment horizontal="left" vertical="center" shrinkToFit="1"/>
      <protection/>
    </xf>
    <xf numFmtId="0" fontId="0" fillId="0" borderId="33" xfId="68" applyFont="1" applyFill="1" applyBorder="1" applyAlignment="1" applyProtection="1">
      <alignment horizontal="center" vertical="center" shrinkToFit="1"/>
      <protection/>
    </xf>
    <xf numFmtId="0" fontId="0" fillId="0" borderId="34" xfId="68" applyFont="1" applyFill="1" applyBorder="1" applyAlignment="1" applyProtection="1">
      <alignment horizontal="center" vertical="center" shrinkToFit="1"/>
      <protection/>
    </xf>
    <xf numFmtId="0" fontId="0" fillId="0" borderId="36" xfId="68" applyFont="1" applyFill="1" applyBorder="1" applyAlignment="1" applyProtection="1">
      <alignment horizontal="center" vertical="center" shrinkToFit="1"/>
      <protection/>
    </xf>
    <xf numFmtId="0" fontId="8" fillId="33" borderId="37" xfId="69" applyFont="1" applyFill="1" applyBorder="1" applyAlignment="1" applyProtection="1">
      <alignment horizontal="center" vertical="center"/>
      <protection/>
    </xf>
    <xf numFmtId="0" fontId="8" fillId="33" borderId="34" xfId="69" applyFont="1" applyFill="1" applyBorder="1" applyAlignment="1" applyProtection="1">
      <alignment horizontal="center" vertical="center"/>
      <protection/>
    </xf>
    <xf numFmtId="0" fontId="0" fillId="0" borderId="38" xfId="67" applyFont="1" applyFill="1" applyBorder="1" applyAlignment="1" applyProtection="1">
      <alignment horizontal="left" vertical="center" wrapText="1" shrinkToFit="1"/>
      <protection/>
    </xf>
    <xf numFmtId="0" fontId="8" fillId="33" borderId="33" xfId="69" applyFont="1" applyFill="1" applyBorder="1" applyAlignment="1" applyProtection="1">
      <alignment horizontal="center" vertical="center"/>
      <protection/>
    </xf>
    <xf numFmtId="0" fontId="8" fillId="33" borderId="35" xfId="69" applyFont="1" applyFill="1" applyBorder="1" applyAlignment="1" applyProtection="1">
      <alignment horizontal="center" vertical="center"/>
      <protection/>
    </xf>
    <xf numFmtId="0" fontId="0" fillId="0" borderId="33" xfId="68" applyFont="1" applyFill="1" applyBorder="1" applyAlignment="1" applyProtection="1">
      <alignment horizontal="left" vertical="center" wrapText="1"/>
      <protection/>
    </xf>
    <xf numFmtId="0" fontId="0" fillId="0" borderId="34" xfId="68" applyFont="1" applyFill="1" applyBorder="1" applyAlignment="1" applyProtection="1">
      <alignment horizontal="left" vertical="center" wrapText="1"/>
      <protection/>
    </xf>
    <xf numFmtId="0" fontId="2" fillId="0" borderId="36" xfId="63" applyFont="1" applyBorder="1" applyAlignment="1">
      <alignment horizontal="left" vertical="center"/>
      <protection/>
    </xf>
    <xf numFmtId="0" fontId="0" fillId="0" borderId="38" xfId="67" applyFont="1" applyFill="1" applyBorder="1" applyAlignment="1" applyProtection="1">
      <alignment vertical="center" wrapText="1"/>
      <protection/>
    </xf>
    <xf numFmtId="0" fontId="0" fillId="0" borderId="34" xfId="67" applyFont="1" applyFill="1" applyBorder="1" applyAlignment="1" applyProtection="1">
      <alignment vertical="center" wrapText="1"/>
      <protection/>
    </xf>
    <xf numFmtId="0" fontId="0" fillId="0" borderId="36" xfId="67" applyFont="1" applyFill="1" applyBorder="1" applyAlignment="1" applyProtection="1">
      <alignment vertical="center" wrapText="1"/>
      <protection/>
    </xf>
    <xf numFmtId="0" fontId="8" fillId="33" borderId="39" xfId="69" applyFont="1" applyFill="1" applyBorder="1" applyAlignment="1" applyProtection="1">
      <alignment horizontal="center" vertical="center" wrapText="1"/>
      <protection/>
    </xf>
    <xf numFmtId="0" fontId="8" fillId="33" borderId="30" xfId="69" applyFont="1" applyFill="1" applyBorder="1" applyAlignment="1" applyProtection="1">
      <alignment horizontal="center" vertical="center" wrapText="1"/>
      <protection/>
    </xf>
    <xf numFmtId="0" fontId="8" fillId="33" borderId="31" xfId="69" applyFont="1" applyFill="1" applyBorder="1" applyAlignment="1" applyProtection="1">
      <alignment horizontal="center" vertical="center" wrapText="1"/>
      <protection/>
    </xf>
    <xf numFmtId="0" fontId="8" fillId="33" borderId="40" xfId="69" applyFont="1" applyFill="1" applyBorder="1" applyAlignment="1" applyProtection="1">
      <alignment horizontal="center" vertical="center" wrapText="1"/>
      <protection/>
    </xf>
    <xf numFmtId="0" fontId="8" fillId="33" borderId="10" xfId="69" applyFont="1" applyFill="1" applyBorder="1" applyAlignment="1" applyProtection="1">
      <alignment horizontal="center" vertical="center" wrapText="1"/>
      <protection/>
    </xf>
    <xf numFmtId="0" fontId="8" fillId="33" borderId="0" xfId="69" applyFont="1" applyFill="1" applyBorder="1" applyAlignment="1" applyProtection="1">
      <alignment horizontal="center" vertical="center" wrapText="1"/>
      <protection/>
    </xf>
    <xf numFmtId="0" fontId="8" fillId="33" borderId="41" xfId="69" applyFont="1" applyFill="1" applyBorder="1" applyAlignment="1" applyProtection="1">
      <alignment horizontal="center" vertical="center" wrapText="1"/>
      <protection/>
    </xf>
    <xf numFmtId="0" fontId="8" fillId="33" borderId="42" xfId="69" applyFont="1" applyFill="1" applyBorder="1" applyAlignment="1" applyProtection="1">
      <alignment horizontal="center" vertical="center" wrapText="1"/>
      <protection/>
    </xf>
    <xf numFmtId="0" fontId="8" fillId="33" borderId="43" xfId="69" applyFont="1" applyFill="1" applyBorder="1" applyAlignment="1" applyProtection="1">
      <alignment horizontal="center" vertical="center" wrapText="1"/>
      <protection/>
    </xf>
    <xf numFmtId="0" fontId="8" fillId="33" borderId="44" xfId="69" applyFont="1" applyFill="1" applyBorder="1" applyAlignment="1" applyProtection="1">
      <alignment horizontal="center" vertical="center" wrapText="1"/>
      <protection/>
    </xf>
    <xf numFmtId="0" fontId="8" fillId="0" borderId="45" xfId="69" applyFont="1" applyFill="1" applyBorder="1" applyAlignment="1" applyProtection="1">
      <alignment horizontal="center" vertical="center" wrapText="1"/>
      <protection/>
    </xf>
    <xf numFmtId="0" fontId="8" fillId="0" borderId="46" xfId="69" applyFont="1" applyFill="1" applyBorder="1" applyAlignment="1" applyProtection="1">
      <alignment horizontal="center" vertical="center" wrapText="1"/>
      <protection/>
    </xf>
    <xf numFmtId="0" fontId="2" fillId="33" borderId="33"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0" fontId="0" fillId="33" borderId="32" xfId="69" applyFont="1" applyFill="1" applyBorder="1" applyAlignment="1" applyProtection="1">
      <alignment horizontal="center" vertical="center" wrapText="1"/>
      <protection/>
    </xf>
    <xf numFmtId="0" fontId="2" fillId="33" borderId="47" xfId="63" applyFont="1" applyFill="1" applyBorder="1" applyAlignment="1">
      <alignment horizontal="center" vertical="center" wrapText="1"/>
      <protection/>
    </xf>
    <xf numFmtId="0" fontId="2" fillId="33" borderId="17" xfId="63" applyFont="1" applyFill="1" applyBorder="1" applyAlignment="1">
      <alignment horizontal="center" vertical="center" wrapText="1"/>
      <protection/>
    </xf>
    <xf numFmtId="0" fontId="2" fillId="33" borderId="48" xfId="63" applyFont="1" applyFill="1" applyBorder="1" applyAlignment="1">
      <alignment horizontal="center" vertical="center" wrapText="1"/>
      <protection/>
    </xf>
    <xf numFmtId="0" fontId="2" fillId="33" borderId="49" xfId="63" applyFont="1" applyFill="1" applyBorder="1" applyAlignment="1">
      <alignment horizontal="center" vertical="center" wrapText="1"/>
      <protection/>
    </xf>
    <xf numFmtId="0" fontId="2" fillId="33" borderId="50" xfId="63" applyFont="1" applyFill="1" applyBorder="1" applyAlignment="1">
      <alignment horizontal="center" vertical="center" wrapText="1"/>
      <protection/>
    </xf>
    <xf numFmtId="0" fontId="0" fillId="33" borderId="51" xfId="69" applyFont="1" applyFill="1" applyBorder="1" applyAlignment="1" applyProtection="1">
      <alignment horizontal="center" vertical="center" wrapText="1"/>
      <protection/>
    </xf>
    <xf numFmtId="0" fontId="0" fillId="33" borderId="31" xfId="69" applyFont="1" applyFill="1" applyBorder="1" applyAlignment="1" applyProtection="1">
      <alignment horizontal="center" vertical="center" wrapText="1"/>
      <protection/>
    </xf>
    <xf numFmtId="0" fontId="0" fillId="33" borderId="47" xfId="69" applyFont="1" applyFill="1" applyBorder="1" applyAlignment="1" applyProtection="1">
      <alignment horizontal="center" vertical="center" wrapText="1"/>
      <protection/>
    </xf>
    <xf numFmtId="0" fontId="7" fillId="0" borderId="52" xfId="63" applyFont="1" applyFill="1" applyBorder="1" applyAlignment="1">
      <alignment horizontal="center" vertical="center"/>
      <protection/>
    </xf>
    <xf numFmtId="177" fontId="7" fillId="0" borderId="52" xfId="63" applyNumberFormat="1" applyFont="1" applyFill="1" applyBorder="1" applyAlignment="1">
      <alignment horizontal="center" vertical="center"/>
      <protection/>
    </xf>
    <xf numFmtId="178" fontId="7" fillId="0" borderId="52" xfId="63" applyNumberFormat="1" applyFont="1" applyFill="1" applyBorder="1" applyAlignment="1">
      <alignment horizontal="center" vertical="center"/>
      <protection/>
    </xf>
    <xf numFmtId="178" fontId="7" fillId="0" borderId="53" xfId="63" applyNumberFormat="1" applyFont="1" applyFill="1" applyBorder="1" applyAlignment="1">
      <alignment horizontal="center" vertical="center"/>
      <protection/>
    </xf>
    <xf numFmtId="0" fontId="0" fillId="33" borderId="54" xfId="69" applyFont="1" applyFill="1" applyBorder="1" applyAlignment="1" applyProtection="1">
      <alignment horizontal="center" vertical="center" wrapText="1"/>
      <protection/>
    </xf>
    <xf numFmtId="0" fontId="0" fillId="33" borderId="55" xfId="69" applyFont="1" applyFill="1" applyBorder="1" applyAlignment="1" applyProtection="1">
      <alignment horizontal="center" vertical="center" wrapText="1"/>
      <protection/>
    </xf>
    <xf numFmtId="0" fontId="0" fillId="33" borderId="56" xfId="69" applyFont="1" applyFill="1" applyBorder="1" applyAlignment="1" applyProtection="1">
      <alignment horizontal="center" vertical="center" wrapText="1"/>
      <protection/>
    </xf>
    <xf numFmtId="0" fontId="7" fillId="0" borderId="57" xfId="63" applyFont="1" applyFill="1" applyBorder="1" applyAlignment="1">
      <alignment horizontal="center" vertical="center"/>
      <protection/>
    </xf>
    <xf numFmtId="0" fontId="2" fillId="0" borderId="55" xfId="63" applyFont="1" applyBorder="1" applyAlignment="1">
      <alignment horizontal="center" vertical="center" wrapText="1"/>
      <protection/>
    </xf>
    <xf numFmtId="0" fontId="2" fillId="0" borderId="56" xfId="63" applyFont="1" applyBorder="1" applyAlignment="1">
      <alignment horizontal="center" vertical="center" wrapText="1"/>
      <protection/>
    </xf>
    <xf numFmtId="0" fontId="7" fillId="34" borderId="54" xfId="63" applyFont="1" applyFill="1" applyBorder="1" applyAlignment="1">
      <alignment horizontal="center" vertical="center"/>
      <protection/>
    </xf>
    <xf numFmtId="0" fontId="7" fillId="34" borderId="55" xfId="63" applyFont="1" applyFill="1" applyBorder="1" applyAlignment="1">
      <alignment horizontal="center" vertical="center"/>
      <protection/>
    </xf>
    <xf numFmtId="0" fontId="7" fillId="34" borderId="56" xfId="63" applyFont="1" applyFill="1" applyBorder="1" applyAlignment="1">
      <alignment horizontal="center" vertical="center"/>
      <protection/>
    </xf>
    <xf numFmtId="0" fontId="7" fillId="34" borderId="58" xfId="63" applyFont="1" applyFill="1" applyBorder="1" applyAlignment="1">
      <alignment horizontal="center" vertical="center"/>
      <protection/>
    </xf>
    <xf numFmtId="0" fontId="7" fillId="34" borderId="59" xfId="63" applyFont="1" applyFill="1" applyBorder="1" applyAlignment="1">
      <alignment horizontal="center" vertical="center"/>
      <protection/>
    </xf>
    <xf numFmtId="0" fontId="7" fillId="34" borderId="60" xfId="63" applyFont="1" applyFill="1" applyBorder="1" applyAlignment="1">
      <alignment horizontal="center" vertical="center"/>
      <protection/>
    </xf>
    <xf numFmtId="0" fontId="7" fillId="0" borderId="61" xfId="63" applyFont="1" applyFill="1" applyBorder="1" applyAlignment="1">
      <alignment horizontal="center" vertical="center"/>
      <protection/>
    </xf>
    <xf numFmtId="0" fontId="7" fillId="0" borderId="62" xfId="63" applyFont="1" applyFill="1" applyBorder="1" applyAlignment="1">
      <alignment horizontal="center" vertical="center"/>
      <protection/>
    </xf>
    <xf numFmtId="0" fontId="7" fillId="34" borderId="63" xfId="63" applyFont="1" applyFill="1" applyBorder="1" applyAlignment="1">
      <alignment horizontal="center" vertical="center"/>
      <protection/>
    </xf>
    <xf numFmtId="0" fontId="0" fillId="33" borderId="64" xfId="69" applyFont="1" applyFill="1" applyBorder="1" applyAlignment="1" applyProtection="1">
      <alignment horizontal="center" vertical="center" wrapText="1"/>
      <protection/>
    </xf>
    <xf numFmtId="0" fontId="0" fillId="33" borderId="43" xfId="69" applyFont="1" applyFill="1" applyBorder="1" applyAlignment="1" applyProtection="1">
      <alignment horizontal="center" vertical="center" wrapText="1"/>
      <protection/>
    </xf>
    <xf numFmtId="0" fontId="0" fillId="33" borderId="50" xfId="69" applyFont="1" applyFill="1" applyBorder="1" applyAlignment="1" applyProtection="1">
      <alignment horizontal="center" vertical="center" wrapText="1"/>
      <protection/>
    </xf>
    <xf numFmtId="0" fontId="7" fillId="0" borderId="65" xfId="63" applyFont="1" applyFill="1" applyBorder="1" applyAlignment="1">
      <alignment horizontal="center" vertical="center"/>
      <protection/>
    </xf>
    <xf numFmtId="177" fontId="7" fillId="0" borderId="65" xfId="63" applyNumberFormat="1" applyFont="1" applyFill="1" applyBorder="1" applyAlignment="1">
      <alignment horizontal="center" vertical="center"/>
      <protection/>
    </xf>
    <xf numFmtId="0" fontId="7" fillId="0" borderId="66" xfId="63" applyFont="1" applyFill="1" applyBorder="1" applyAlignment="1">
      <alignment horizontal="center" vertical="center"/>
      <protection/>
    </xf>
    <xf numFmtId="0" fontId="7" fillId="34" borderId="57" xfId="63" applyFont="1" applyFill="1" applyBorder="1" applyAlignment="1">
      <alignment horizontal="center" vertical="center"/>
      <protection/>
    </xf>
    <xf numFmtId="0" fontId="7" fillId="34" borderId="61" xfId="63" applyFont="1" applyFill="1" applyBorder="1" applyAlignment="1">
      <alignment horizontal="center" vertical="center"/>
      <protection/>
    </xf>
    <xf numFmtId="0" fontId="7" fillId="34" borderId="62" xfId="63" applyFont="1" applyFill="1" applyBorder="1" applyAlignment="1">
      <alignment horizontal="center" vertical="center"/>
      <protection/>
    </xf>
    <xf numFmtId="0" fontId="0" fillId="33" borderId="67" xfId="69" applyFont="1" applyFill="1" applyBorder="1" applyAlignment="1" applyProtection="1">
      <alignment horizontal="center" vertical="center" wrapText="1"/>
      <protection/>
    </xf>
    <xf numFmtId="0" fontId="0" fillId="33" borderId="68" xfId="69" applyFont="1" applyFill="1" applyBorder="1" applyAlignment="1" applyProtection="1">
      <alignment horizontal="center" vertical="center" wrapText="1"/>
      <protection/>
    </xf>
    <xf numFmtId="0" fontId="7" fillId="0" borderId="68" xfId="63" applyFont="1" applyFill="1" applyBorder="1" applyAlignment="1">
      <alignment horizontal="center" vertical="center"/>
      <protection/>
    </xf>
    <xf numFmtId="179" fontId="7" fillId="0" borderId="68" xfId="63" applyNumberFormat="1" applyFont="1" applyFill="1" applyBorder="1" applyAlignment="1">
      <alignment horizontal="center" vertical="center"/>
      <protection/>
    </xf>
    <xf numFmtId="0" fontId="7" fillId="0" borderId="46" xfId="63" applyFont="1" applyFill="1" applyBorder="1" applyAlignment="1">
      <alignment horizontal="center" vertical="center"/>
      <protection/>
    </xf>
    <xf numFmtId="0" fontId="7" fillId="0" borderId="69" xfId="63" applyFont="1" applyFill="1" applyBorder="1" applyAlignment="1">
      <alignment horizontal="center" vertical="center"/>
      <protection/>
    </xf>
    <xf numFmtId="177" fontId="7" fillId="0" borderId="68" xfId="63" applyNumberFormat="1" applyFont="1" applyFill="1" applyBorder="1" applyAlignment="1">
      <alignment horizontal="center" vertical="center"/>
      <protection/>
    </xf>
    <xf numFmtId="0" fontId="2" fillId="0" borderId="32" xfId="63" applyFont="1" applyFill="1" applyBorder="1" applyAlignment="1">
      <alignment vertical="center" wrapText="1"/>
      <protection/>
    </xf>
    <xf numFmtId="0" fontId="2" fillId="0" borderId="31" xfId="63" applyFont="1" applyFill="1" applyBorder="1" applyAlignment="1">
      <alignment vertical="center" wrapText="1"/>
      <protection/>
    </xf>
    <xf numFmtId="0" fontId="2" fillId="0" borderId="47" xfId="63" applyFont="1" applyFill="1" applyBorder="1" applyAlignment="1">
      <alignment vertical="center" wrapText="1"/>
      <protection/>
    </xf>
    <xf numFmtId="0" fontId="2" fillId="0" borderId="17"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48" xfId="63" applyFont="1" applyFill="1" applyBorder="1" applyAlignment="1">
      <alignment vertical="center" wrapText="1"/>
      <protection/>
    </xf>
    <xf numFmtId="0" fontId="2" fillId="0" borderId="49" xfId="63" applyFont="1" applyFill="1" applyBorder="1" applyAlignment="1">
      <alignment vertical="center" wrapText="1"/>
      <protection/>
    </xf>
    <xf numFmtId="0" fontId="2" fillId="0" borderId="43" xfId="63" applyFont="1" applyFill="1" applyBorder="1" applyAlignment="1">
      <alignment vertical="center" wrapText="1"/>
      <protection/>
    </xf>
    <xf numFmtId="0" fontId="2" fillId="0" borderId="50" xfId="63" applyFont="1" applyFill="1" applyBorder="1" applyAlignment="1">
      <alignment vertical="center" wrapText="1"/>
      <protection/>
    </xf>
    <xf numFmtId="0" fontId="2" fillId="33" borderId="33" xfId="63" applyFont="1" applyFill="1" applyBorder="1" applyAlignment="1">
      <alignment horizontal="center" vertical="center" shrinkToFit="1"/>
      <protection/>
    </xf>
    <xf numFmtId="0" fontId="2" fillId="33" borderId="34" xfId="63" applyFont="1" applyFill="1" applyBorder="1" applyAlignment="1">
      <alignment horizontal="center" vertical="center" shrinkToFit="1"/>
      <protection/>
    </xf>
    <xf numFmtId="0" fontId="2" fillId="33" borderId="35" xfId="63" applyFont="1" applyFill="1" applyBorder="1" applyAlignment="1">
      <alignment horizontal="center" vertical="center" shrinkToFit="1"/>
      <protection/>
    </xf>
    <xf numFmtId="0" fontId="2" fillId="34" borderId="33" xfId="63" applyFont="1" applyFill="1" applyBorder="1" applyAlignment="1">
      <alignment horizontal="center" vertical="center"/>
      <protection/>
    </xf>
    <xf numFmtId="0" fontId="2" fillId="34" borderId="34" xfId="63" applyFill="1" applyBorder="1" applyAlignment="1">
      <alignment horizontal="center" vertical="center"/>
      <protection/>
    </xf>
    <xf numFmtId="0" fontId="2" fillId="34" borderId="35" xfId="63" applyFill="1" applyBorder="1" applyAlignment="1">
      <alignment horizontal="center" vertical="center"/>
      <protection/>
    </xf>
    <xf numFmtId="0" fontId="2" fillId="0" borderId="46" xfId="63" applyFont="1" applyBorder="1" applyAlignment="1">
      <alignment horizontal="center" vertical="center"/>
      <protection/>
    </xf>
    <xf numFmtId="0" fontId="2" fillId="34" borderId="68" xfId="63" applyFont="1" applyFill="1" applyBorder="1" applyAlignment="1">
      <alignment horizontal="center" vertical="center"/>
      <protection/>
    </xf>
    <xf numFmtId="0" fontId="2" fillId="0" borderId="69" xfId="63" applyFont="1" applyBorder="1" applyAlignment="1">
      <alignment horizontal="center" vertical="center"/>
      <protection/>
    </xf>
    <xf numFmtId="0" fontId="8" fillId="33" borderId="70" xfId="63" applyFont="1" applyFill="1" applyBorder="1" applyAlignment="1">
      <alignment horizontal="center" vertical="center" wrapText="1"/>
      <protection/>
    </xf>
    <xf numFmtId="0" fontId="8" fillId="33" borderId="68" xfId="63" applyFont="1" applyFill="1" applyBorder="1" applyAlignment="1">
      <alignment horizontal="center" vertical="center"/>
      <protection/>
    </xf>
    <xf numFmtId="0" fontId="8" fillId="33" borderId="71" xfId="63" applyFont="1" applyFill="1" applyBorder="1" applyAlignment="1">
      <alignment horizontal="center" vertical="center"/>
      <protection/>
    </xf>
    <xf numFmtId="0" fontId="8" fillId="33" borderId="70" xfId="63" applyFont="1" applyFill="1" applyBorder="1" applyAlignment="1">
      <alignment horizontal="center" vertical="center"/>
      <protection/>
    </xf>
    <xf numFmtId="0" fontId="8" fillId="33" borderId="72" xfId="63" applyFont="1" applyFill="1" applyBorder="1" applyAlignment="1">
      <alignment horizontal="center" vertical="center"/>
      <protection/>
    </xf>
    <xf numFmtId="0" fontId="8" fillId="33" borderId="73" xfId="63" applyFont="1" applyFill="1" applyBorder="1" applyAlignment="1">
      <alignment horizontal="center" vertical="center"/>
      <protection/>
    </xf>
    <xf numFmtId="0" fontId="8" fillId="33" borderId="74"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77" xfId="63" applyFont="1" applyBorder="1" applyAlignment="1">
      <alignment horizontal="center" vertical="center"/>
      <protection/>
    </xf>
    <xf numFmtId="0" fontId="2" fillId="33" borderId="68" xfId="63" applyFont="1" applyFill="1" applyBorder="1" applyAlignment="1">
      <alignment horizontal="center" vertical="center"/>
      <protection/>
    </xf>
    <xf numFmtId="0" fontId="2" fillId="0" borderId="73" xfId="63" applyFont="1" applyBorder="1" applyAlignment="1">
      <alignment horizontal="center" vertical="center"/>
      <protection/>
    </xf>
    <xf numFmtId="0" fontId="2" fillId="34" borderId="78" xfId="63" applyFont="1" applyFill="1" applyBorder="1" applyAlignment="1">
      <alignment horizontal="center" vertical="center"/>
      <protection/>
    </xf>
    <xf numFmtId="0" fontId="2" fillId="34" borderId="73" xfId="63" applyFont="1" applyFill="1" applyBorder="1" applyAlignment="1">
      <alignment horizontal="center" vertical="center"/>
      <protection/>
    </xf>
    <xf numFmtId="0" fontId="2" fillId="34" borderId="79" xfId="63" applyFont="1" applyFill="1" applyBorder="1" applyAlignment="1">
      <alignment horizontal="center" vertical="center"/>
      <protection/>
    </xf>
    <xf numFmtId="0" fontId="2" fillId="0" borderId="78" xfId="63" applyFont="1" applyBorder="1" applyAlignment="1">
      <alignment horizontal="center" vertical="center"/>
      <protection/>
    </xf>
    <xf numFmtId="0" fontId="2" fillId="0" borderId="80" xfId="63" applyFont="1" applyBorder="1" applyAlignment="1">
      <alignment horizontal="center" vertical="center"/>
      <protection/>
    </xf>
    <xf numFmtId="0" fontId="2" fillId="33" borderId="68" xfId="63" applyFont="1" applyFill="1" applyBorder="1" applyAlignment="1">
      <alignment horizontal="center" vertical="center" wrapText="1"/>
      <protection/>
    </xf>
    <xf numFmtId="0" fontId="2" fillId="33" borderId="79" xfId="63" applyFont="1" applyFill="1" applyBorder="1" applyAlignment="1">
      <alignment horizontal="center" vertical="center"/>
      <protection/>
    </xf>
    <xf numFmtId="0" fontId="10" fillId="33" borderId="33" xfId="63" applyFont="1" applyFill="1" applyBorder="1" applyAlignment="1">
      <alignment horizontal="center" vertical="center" shrinkToFit="1"/>
      <protection/>
    </xf>
    <xf numFmtId="0" fontId="10" fillId="33" borderId="34" xfId="63" applyFont="1" applyFill="1" applyBorder="1" applyAlignment="1">
      <alignment horizontal="center" vertical="center" shrinkToFit="1"/>
      <protection/>
    </xf>
    <xf numFmtId="0" fontId="10" fillId="33" borderId="36" xfId="63" applyFont="1" applyFill="1" applyBorder="1" applyAlignment="1">
      <alignment horizontal="center" vertical="center" shrinkToFit="1"/>
      <protection/>
    </xf>
    <xf numFmtId="0" fontId="2" fillId="0" borderId="32" xfId="63" applyFont="1" applyBorder="1" applyAlignment="1">
      <alignment vertical="center" wrapText="1"/>
      <protection/>
    </xf>
    <xf numFmtId="0" fontId="2" fillId="0" borderId="31" xfId="63" applyFont="1" applyBorder="1" applyAlignment="1">
      <alignment vertical="center" wrapText="1"/>
      <protection/>
    </xf>
    <xf numFmtId="0" fontId="2" fillId="0" borderId="47" xfId="63" applyFont="1" applyBorder="1" applyAlignment="1">
      <alignment vertical="center" wrapText="1"/>
      <protection/>
    </xf>
    <xf numFmtId="0" fontId="2" fillId="0" borderId="49" xfId="63" applyFont="1" applyBorder="1" applyAlignment="1">
      <alignment vertical="center" wrapText="1"/>
      <protection/>
    </xf>
    <xf numFmtId="0" fontId="2" fillId="0" borderId="43" xfId="63" applyFont="1" applyBorder="1" applyAlignment="1">
      <alignment vertical="center" wrapText="1"/>
      <protection/>
    </xf>
    <xf numFmtId="0" fontId="2" fillId="0" borderId="50" xfId="63" applyFont="1" applyBorder="1" applyAlignment="1">
      <alignment vertical="center" wrapText="1"/>
      <protection/>
    </xf>
    <xf numFmtId="0" fontId="11" fillId="33" borderId="51" xfId="63" applyFont="1" applyFill="1" applyBorder="1" applyAlignment="1">
      <alignment horizontal="center" vertical="center" wrapText="1" shrinkToFit="1"/>
      <protection/>
    </xf>
    <xf numFmtId="0" fontId="2" fillId="0" borderId="31" xfId="63" applyBorder="1" applyAlignment="1">
      <alignment horizontal="center" vertical="center" shrinkToFit="1"/>
      <protection/>
    </xf>
    <xf numFmtId="0" fontId="2" fillId="0" borderId="47" xfId="63" applyBorder="1" applyAlignment="1">
      <alignment horizontal="center" vertical="center" shrinkToFit="1"/>
      <protection/>
    </xf>
    <xf numFmtId="0" fontId="2" fillId="34" borderId="33" xfId="63" applyFont="1" applyFill="1" applyBorder="1" applyAlignment="1">
      <alignment vertical="center"/>
      <protection/>
    </xf>
    <xf numFmtId="0" fontId="2" fillId="34" borderId="34" xfId="63" applyFill="1" applyBorder="1" applyAlignment="1">
      <alignment vertical="center"/>
      <protection/>
    </xf>
    <xf numFmtId="0" fontId="2" fillId="34" borderId="35" xfId="63" applyFill="1" applyBorder="1" applyAlignment="1">
      <alignment vertical="center"/>
      <protection/>
    </xf>
    <xf numFmtId="0" fontId="2" fillId="0" borderId="68" xfId="63" applyFont="1" applyBorder="1" applyAlignment="1">
      <alignment horizontal="center" vertical="center"/>
      <protection/>
    </xf>
    <xf numFmtId="0" fontId="2" fillId="0" borderId="33" xfId="63" applyFont="1" applyBorder="1" applyAlignment="1">
      <alignment horizontal="center" vertical="center"/>
      <protection/>
    </xf>
    <xf numFmtId="0" fontId="2" fillId="0" borderId="36" xfId="63" applyFont="1" applyBorder="1" applyAlignment="1">
      <alignment horizontal="center" vertical="center"/>
      <protection/>
    </xf>
    <xf numFmtId="0" fontId="11" fillId="33" borderId="33" xfId="63" applyFont="1" applyFill="1" applyBorder="1" applyAlignment="1">
      <alignment horizontal="center" vertical="center" shrinkToFit="1"/>
      <protection/>
    </xf>
    <xf numFmtId="0" fontId="2" fillId="0" borderId="34" xfId="63" applyBorder="1" applyAlignment="1">
      <alignment horizontal="center" vertical="center" shrinkToFit="1"/>
      <protection/>
    </xf>
    <xf numFmtId="0" fontId="2" fillId="0" borderId="35" xfId="63" applyBorder="1" applyAlignment="1">
      <alignment horizontal="center" vertical="center" shrinkToFit="1"/>
      <protection/>
    </xf>
    <xf numFmtId="0" fontId="2" fillId="0" borderId="33" xfId="63" applyFont="1" applyBorder="1" applyAlignment="1">
      <alignment horizontal="center" vertical="center" shrinkToFit="1"/>
      <protection/>
    </xf>
    <xf numFmtId="0" fontId="2" fillId="0" borderId="81" xfId="63" applyFont="1" applyBorder="1" applyAlignment="1">
      <alignment horizontal="center" vertical="center"/>
      <protection/>
    </xf>
    <xf numFmtId="0" fontId="2" fillId="0" borderId="82" xfId="63" applyFont="1" applyBorder="1" applyAlignment="1">
      <alignment horizontal="center" vertical="center"/>
      <protection/>
    </xf>
    <xf numFmtId="0" fontId="2" fillId="0" borderId="83" xfId="63" applyFont="1" applyBorder="1" applyAlignment="1">
      <alignment horizontal="center" vertical="center"/>
      <protection/>
    </xf>
    <xf numFmtId="0" fontId="2" fillId="0" borderId="64"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50" xfId="63" applyFont="1" applyBorder="1" applyAlignment="1">
      <alignment horizontal="center" vertical="center"/>
      <protection/>
    </xf>
    <xf numFmtId="0" fontId="2" fillId="34" borderId="64" xfId="63" applyFont="1" applyFill="1" applyBorder="1" applyAlignment="1">
      <alignment horizontal="center" vertical="center"/>
      <protection/>
    </xf>
    <xf numFmtId="0" fontId="2" fillId="34" borderId="43" xfId="63" applyFont="1" applyFill="1" applyBorder="1" applyAlignment="1">
      <alignment horizontal="center" vertical="center"/>
      <protection/>
    </xf>
    <xf numFmtId="0" fontId="2" fillId="34" borderId="84" xfId="63" applyFont="1" applyFill="1" applyBorder="1" applyAlignment="1">
      <alignment horizontal="center" vertical="center"/>
      <protection/>
    </xf>
    <xf numFmtId="0" fontId="8" fillId="33" borderId="30" xfId="63" applyFont="1" applyFill="1" applyBorder="1" applyAlignment="1">
      <alignment horizontal="center" vertical="center" wrapText="1"/>
      <protection/>
    </xf>
    <xf numFmtId="0" fontId="2" fillId="0" borderId="31"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4" xfId="63" applyFont="1" applyBorder="1" applyAlignment="1">
      <alignment horizontal="center" vertical="center"/>
      <protection/>
    </xf>
    <xf numFmtId="0" fontId="11" fillId="0" borderId="75" xfId="63" applyFont="1" applyFill="1" applyBorder="1" applyAlignment="1">
      <alignment horizontal="center" vertical="center" shrinkToFit="1"/>
      <protection/>
    </xf>
    <xf numFmtId="0" fontId="2" fillId="0" borderId="76" xfId="63" applyFont="1" applyFill="1" applyBorder="1" applyAlignment="1">
      <alignment horizontal="center" vertical="center" shrinkToFit="1"/>
      <protection/>
    </xf>
    <xf numFmtId="0" fontId="2" fillId="0" borderId="77" xfId="63" applyFont="1" applyFill="1" applyBorder="1" applyAlignment="1">
      <alignment horizontal="center" vertical="center" shrinkToFit="1"/>
      <protection/>
    </xf>
    <xf numFmtId="0" fontId="8" fillId="33" borderId="31" xfId="63" applyFont="1" applyFill="1" applyBorder="1" applyAlignment="1">
      <alignment horizontal="center" vertical="center" wrapText="1"/>
      <protection/>
    </xf>
    <xf numFmtId="0" fontId="8" fillId="33" borderId="40" xfId="63" applyFont="1" applyFill="1" applyBorder="1" applyAlignment="1">
      <alignment horizontal="center" vertical="center" wrapText="1"/>
      <protection/>
    </xf>
    <xf numFmtId="0" fontId="8" fillId="33" borderId="10" xfId="63" applyFont="1" applyFill="1" applyBorder="1" applyAlignment="1">
      <alignment horizontal="center" vertical="center" wrapText="1"/>
      <protection/>
    </xf>
    <xf numFmtId="0" fontId="8" fillId="33" borderId="0" xfId="63" applyFont="1" applyFill="1" applyBorder="1" applyAlignment="1">
      <alignment horizontal="center" vertical="center" wrapText="1"/>
      <protection/>
    </xf>
    <xf numFmtId="0" fontId="8" fillId="33" borderId="41" xfId="63" applyFont="1" applyFill="1" applyBorder="1" applyAlignment="1">
      <alignment horizontal="center" vertical="center" wrapText="1"/>
      <protection/>
    </xf>
    <xf numFmtId="0" fontId="8" fillId="33" borderId="42" xfId="63" applyFont="1" applyFill="1" applyBorder="1" applyAlignment="1">
      <alignment horizontal="center" vertical="center" wrapText="1"/>
      <protection/>
    </xf>
    <xf numFmtId="0" fontId="8" fillId="33" borderId="43" xfId="63" applyFont="1" applyFill="1" applyBorder="1" applyAlignment="1">
      <alignment horizontal="center" vertical="center" wrapText="1"/>
      <protection/>
    </xf>
    <xf numFmtId="0" fontId="8" fillId="33" borderId="44" xfId="63" applyFont="1" applyFill="1" applyBorder="1" applyAlignment="1">
      <alignment horizontal="center" vertical="center" wrapText="1"/>
      <protection/>
    </xf>
    <xf numFmtId="0" fontId="2" fillId="34" borderId="34"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2" fillId="34" borderId="34" xfId="63" applyFont="1" applyFill="1" applyBorder="1" applyAlignment="1">
      <alignment vertical="center"/>
      <protection/>
    </xf>
    <xf numFmtId="0" fontId="2" fillId="34" borderId="35" xfId="63" applyFont="1" applyFill="1" applyBorder="1" applyAlignment="1">
      <alignment vertical="center"/>
      <protection/>
    </xf>
    <xf numFmtId="0" fontId="2" fillId="34" borderId="75" xfId="63" applyFont="1" applyFill="1" applyBorder="1" applyAlignment="1">
      <alignment vertical="center"/>
      <protection/>
    </xf>
    <xf numFmtId="0" fontId="2" fillId="34" borderId="76" xfId="63" applyFont="1" applyFill="1" applyBorder="1" applyAlignment="1">
      <alignment vertical="center"/>
      <protection/>
    </xf>
    <xf numFmtId="0" fontId="2" fillId="34" borderId="77" xfId="63" applyFont="1" applyFill="1" applyBorder="1" applyAlignment="1">
      <alignment vertical="center"/>
      <protection/>
    </xf>
    <xf numFmtId="0" fontId="2" fillId="34" borderId="35" xfId="63" applyFont="1" applyFill="1" applyBorder="1" applyAlignment="1">
      <alignment horizontal="center" vertical="center"/>
      <protection/>
    </xf>
    <xf numFmtId="0" fontId="2" fillId="34" borderId="32" xfId="63" applyFont="1" applyFill="1" applyBorder="1" applyAlignment="1">
      <alignment horizontal="left" vertical="center" wrapText="1"/>
      <protection/>
    </xf>
    <xf numFmtId="0" fontId="2" fillId="34" borderId="31" xfId="63" applyFont="1" applyFill="1" applyBorder="1" applyAlignment="1">
      <alignment horizontal="left" vertical="center" wrapText="1"/>
      <protection/>
    </xf>
    <xf numFmtId="0" fontId="2" fillId="34" borderId="47" xfId="63" applyFont="1" applyFill="1" applyBorder="1" applyAlignment="1">
      <alignment horizontal="left" vertical="center" wrapText="1"/>
      <protection/>
    </xf>
    <xf numFmtId="0" fontId="2" fillId="34" borderId="49" xfId="63" applyFont="1" applyFill="1" applyBorder="1" applyAlignment="1">
      <alignment horizontal="left" vertical="center" wrapText="1"/>
      <protection/>
    </xf>
    <xf numFmtId="0" fontId="2" fillId="34" borderId="43" xfId="63" applyFont="1" applyFill="1" applyBorder="1" applyAlignment="1">
      <alignment horizontal="left" vertical="center" wrapText="1"/>
      <protection/>
    </xf>
    <xf numFmtId="0" fontId="2" fillId="34" borderId="50" xfId="63" applyFont="1" applyFill="1" applyBorder="1" applyAlignment="1">
      <alignment horizontal="left" vertical="center" wrapText="1"/>
      <protection/>
    </xf>
    <xf numFmtId="0" fontId="12" fillId="33" borderId="33" xfId="63" applyFont="1" applyFill="1" applyBorder="1" applyAlignment="1">
      <alignment horizontal="center" vertical="center" wrapText="1" shrinkToFit="1"/>
      <protection/>
    </xf>
    <xf numFmtId="0" fontId="12" fillId="33" borderId="34" xfId="63" applyFont="1" applyFill="1" applyBorder="1" applyAlignment="1">
      <alignment horizontal="center" vertical="center" shrinkToFit="1"/>
      <protection/>
    </xf>
    <xf numFmtId="0" fontId="12" fillId="33" borderId="35" xfId="63" applyFont="1" applyFill="1" applyBorder="1" applyAlignment="1">
      <alignment horizontal="center" vertical="center" shrinkToFit="1"/>
      <protection/>
    </xf>
    <xf numFmtId="0" fontId="2" fillId="34" borderId="57" xfId="63" applyFont="1" applyFill="1" applyBorder="1" applyAlignment="1">
      <alignment horizontal="center" vertical="center"/>
      <protection/>
    </xf>
    <xf numFmtId="0" fontId="2" fillId="0" borderId="85" xfId="63" applyFont="1" applyFill="1" applyBorder="1" applyAlignment="1">
      <alignment horizontal="center" vertical="top"/>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2" fillId="34" borderId="86" xfId="63" applyFont="1" applyFill="1" applyBorder="1" applyAlignment="1">
      <alignment horizontal="center" vertical="top"/>
      <protection/>
    </xf>
    <xf numFmtId="0" fontId="2" fillId="34" borderId="55" xfId="63" applyFont="1" applyFill="1" applyBorder="1" applyAlignment="1">
      <alignment horizontal="center" vertical="top"/>
      <protection/>
    </xf>
    <xf numFmtId="0" fontId="2" fillId="34" borderId="56" xfId="63" applyFont="1" applyFill="1" applyBorder="1" applyAlignment="1">
      <alignment horizontal="center" vertical="top"/>
      <protection/>
    </xf>
    <xf numFmtId="0" fontId="13" fillId="33" borderId="30" xfId="63" applyFont="1" applyFill="1" applyBorder="1" applyAlignment="1">
      <alignment horizontal="center" vertical="center" textRotation="255" wrapText="1"/>
      <protection/>
    </xf>
    <xf numFmtId="0" fontId="13" fillId="33" borderId="87" xfId="63" applyFont="1" applyFill="1" applyBorder="1" applyAlignment="1">
      <alignment horizontal="center" vertical="center" textRotation="255" wrapText="1"/>
      <protection/>
    </xf>
    <xf numFmtId="0" fontId="13" fillId="33" borderId="10" xfId="63" applyFont="1" applyFill="1" applyBorder="1" applyAlignment="1">
      <alignment horizontal="center" vertical="center" textRotation="255" wrapText="1"/>
      <protection/>
    </xf>
    <xf numFmtId="0" fontId="13" fillId="33" borderId="11" xfId="63" applyFont="1" applyFill="1" applyBorder="1" applyAlignment="1">
      <alignment horizontal="center" vertical="center" textRotation="255" wrapText="1"/>
      <protection/>
    </xf>
    <xf numFmtId="0" fontId="13" fillId="33" borderId="88" xfId="63" applyFont="1" applyFill="1" applyBorder="1" applyAlignment="1">
      <alignment horizontal="center" vertical="center" textRotation="255" wrapText="1"/>
      <protection/>
    </xf>
    <xf numFmtId="0" fontId="13" fillId="33" borderId="20" xfId="63" applyFont="1" applyFill="1" applyBorder="1" applyAlignment="1">
      <alignment horizontal="center" vertical="center" textRotation="255" wrapText="1"/>
      <protection/>
    </xf>
    <xf numFmtId="0" fontId="2" fillId="37" borderId="30" xfId="63" applyFont="1" applyFill="1" applyBorder="1" applyAlignment="1">
      <alignment horizontal="center" vertical="center"/>
      <protection/>
    </xf>
    <xf numFmtId="0" fontId="2" fillId="37" borderId="31" xfId="63" applyFont="1" applyFill="1" applyBorder="1" applyAlignment="1">
      <alignment horizontal="center" vertical="center"/>
      <protection/>
    </xf>
    <xf numFmtId="0" fontId="2" fillId="37" borderId="47" xfId="63" applyFont="1" applyFill="1" applyBorder="1" applyAlignment="1">
      <alignment horizontal="center" vertical="center"/>
      <protection/>
    </xf>
    <xf numFmtId="0" fontId="10" fillId="37" borderId="68" xfId="63" applyFont="1" applyFill="1" applyBorder="1" applyAlignment="1">
      <alignment horizontal="center" vertical="center"/>
      <protection/>
    </xf>
    <xf numFmtId="0" fontId="2" fillId="37" borderId="68" xfId="63" applyFont="1" applyFill="1" applyBorder="1" applyAlignment="1">
      <alignment horizontal="center" vertical="center"/>
      <protection/>
    </xf>
    <xf numFmtId="0" fontId="2" fillId="37" borderId="51" xfId="63" applyFont="1" applyFill="1" applyBorder="1" applyAlignment="1">
      <alignment horizontal="center" vertical="center"/>
      <protection/>
    </xf>
    <xf numFmtId="0" fontId="2" fillId="37" borderId="87" xfId="63" applyFont="1" applyFill="1" applyBorder="1" applyAlignment="1">
      <alignment horizontal="center" vertical="center"/>
      <protection/>
    </xf>
    <xf numFmtId="0" fontId="10" fillId="34" borderId="89" xfId="63" applyFont="1" applyFill="1" applyBorder="1" applyAlignment="1">
      <alignment horizontal="left" vertical="center" wrapText="1"/>
      <protection/>
    </xf>
    <xf numFmtId="0" fontId="10" fillId="34" borderId="90" xfId="63" applyFont="1" applyFill="1" applyBorder="1" applyAlignment="1">
      <alignment horizontal="left" vertical="center" wrapText="1"/>
      <protection/>
    </xf>
    <xf numFmtId="0" fontId="10" fillId="34" borderId="91" xfId="63" applyFont="1" applyFill="1" applyBorder="1" applyAlignment="1">
      <alignment horizontal="left" vertical="center" wrapText="1"/>
      <protection/>
    </xf>
    <xf numFmtId="0" fontId="2" fillId="34" borderId="52" xfId="63" applyFont="1" applyFill="1" applyBorder="1" applyAlignment="1">
      <alignment horizontal="center" vertical="center"/>
      <protection/>
    </xf>
    <xf numFmtId="0" fontId="2" fillId="0" borderId="51" xfId="63" applyFont="1" applyFill="1" applyBorder="1" applyAlignment="1">
      <alignment vertical="center"/>
      <protection/>
    </xf>
    <xf numFmtId="0" fontId="2" fillId="0" borderId="31" xfId="63" applyFont="1" applyFill="1" applyBorder="1" applyAlignment="1">
      <alignment vertical="center"/>
      <protection/>
    </xf>
    <xf numFmtId="0" fontId="2" fillId="0" borderId="87" xfId="63" applyFont="1" applyFill="1" applyBorder="1" applyAlignment="1">
      <alignment vertical="center"/>
      <protection/>
    </xf>
    <xf numFmtId="0" fontId="2" fillId="34" borderId="92" xfId="63" applyFont="1" applyFill="1" applyBorder="1" applyAlignment="1">
      <alignment horizontal="center" vertical="top"/>
      <protection/>
    </xf>
    <xf numFmtId="0" fontId="2" fillId="34" borderId="93" xfId="63" applyFont="1" applyFill="1" applyBorder="1" applyAlignment="1">
      <alignment horizontal="center" vertical="top"/>
      <protection/>
    </xf>
    <xf numFmtId="0" fontId="2" fillId="34" borderId="94" xfId="63" applyFont="1" applyFill="1" applyBorder="1" applyAlignment="1">
      <alignment horizontal="center" vertical="top"/>
      <protection/>
    </xf>
    <xf numFmtId="0" fontId="2" fillId="34" borderId="95" xfId="63" applyFont="1" applyFill="1" applyBorder="1" applyAlignment="1">
      <alignment horizontal="center" vertical="center"/>
      <protection/>
    </xf>
    <xf numFmtId="0" fontId="2" fillId="34" borderId="93" xfId="63" applyFont="1" applyFill="1" applyBorder="1" applyAlignment="1">
      <alignment horizontal="center" vertical="center"/>
      <protection/>
    </xf>
    <xf numFmtId="0" fontId="2" fillId="34" borderId="94" xfId="63" applyFont="1" applyFill="1" applyBorder="1" applyAlignment="1">
      <alignment horizontal="center" vertical="center"/>
      <protection/>
    </xf>
    <xf numFmtId="0" fontId="2" fillId="34" borderId="96" xfId="63" applyFont="1" applyFill="1" applyBorder="1" applyAlignment="1">
      <alignment horizontal="center" vertical="center"/>
      <protection/>
    </xf>
    <xf numFmtId="0" fontId="2" fillId="34" borderId="97" xfId="63" applyFont="1" applyFill="1" applyBorder="1" applyAlignment="1">
      <alignment horizontal="center" vertical="center"/>
      <protection/>
    </xf>
    <xf numFmtId="0" fontId="2" fillId="34" borderId="98" xfId="63" applyFont="1" applyFill="1" applyBorder="1" applyAlignment="1">
      <alignment horizontal="center" vertical="center"/>
      <protection/>
    </xf>
    <xf numFmtId="0" fontId="2" fillId="34" borderId="99" xfId="63" applyFont="1" applyFill="1" applyBorder="1" applyAlignment="1">
      <alignment horizontal="center" vertical="center"/>
      <protection/>
    </xf>
    <xf numFmtId="0" fontId="2" fillId="0" borderId="100"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4" fillId="37" borderId="24" xfId="63" applyFont="1" applyFill="1" applyBorder="1" applyAlignment="1">
      <alignment horizontal="center" vertical="center" wrapText="1"/>
      <protection/>
    </xf>
    <xf numFmtId="0" fontId="14" fillId="37" borderId="25" xfId="63" applyFont="1" applyFill="1" applyBorder="1" applyAlignment="1">
      <alignment horizontal="center" vertical="center" wrapText="1"/>
      <protection/>
    </xf>
    <xf numFmtId="0" fontId="14" fillId="37" borderId="29" xfId="63" applyFont="1" applyFill="1" applyBorder="1" applyAlignment="1">
      <alignment horizontal="center" vertical="center" wrapText="1"/>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2" fillId="0" borderId="103" xfId="63" applyFont="1" applyBorder="1" applyAlignment="1">
      <alignment horizontal="center" vertical="center"/>
      <protection/>
    </xf>
    <xf numFmtId="0" fontId="2" fillId="0" borderId="104" xfId="63" applyFont="1" applyFill="1" applyBorder="1" applyAlignment="1">
      <alignment horizontal="center" vertical="center"/>
      <protection/>
    </xf>
    <xf numFmtId="0" fontId="2" fillId="0" borderId="105" xfId="63" applyFont="1" applyBorder="1" applyAlignment="1">
      <alignment horizontal="center" vertical="center"/>
      <protection/>
    </xf>
    <xf numFmtId="0" fontId="8" fillId="33" borderId="106" xfId="63" applyFont="1" applyFill="1" applyBorder="1" applyAlignment="1">
      <alignment horizontal="center" vertical="center" textRotation="255" wrapText="1"/>
      <protection/>
    </xf>
    <xf numFmtId="0" fontId="2" fillId="0" borderId="107"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42" xfId="63" applyFont="1" applyBorder="1" applyAlignment="1">
      <alignment horizontal="center" vertical="center" textRotation="255" wrapText="1"/>
      <protection/>
    </xf>
    <xf numFmtId="0" fontId="2" fillId="0" borderId="44" xfId="63" applyFont="1" applyBorder="1" applyAlignment="1">
      <alignment horizontal="center" vertical="center" textRotation="255" wrapText="1"/>
      <protection/>
    </xf>
    <xf numFmtId="0" fontId="2" fillId="0" borderId="108" xfId="63" applyFont="1" applyFill="1" applyBorder="1" applyAlignment="1">
      <alignment vertical="center" wrapText="1"/>
      <protection/>
    </xf>
    <xf numFmtId="0" fontId="2" fillId="0" borderId="109" xfId="63" applyFont="1" applyBorder="1" applyAlignment="1">
      <alignment vertical="center" wrapText="1"/>
      <protection/>
    </xf>
    <xf numFmtId="0" fontId="2" fillId="0" borderId="109" xfId="63" applyFont="1" applyBorder="1" applyAlignment="1">
      <alignment vertical="center"/>
      <protection/>
    </xf>
    <xf numFmtId="0" fontId="2" fillId="0" borderId="110" xfId="63" applyFont="1" applyBorder="1" applyAlignment="1">
      <alignment horizontal="center" vertical="center"/>
      <protection/>
    </xf>
    <xf numFmtId="0" fontId="2" fillId="0" borderId="109" xfId="63" applyFont="1" applyBorder="1" applyAlignment="1">
      <alignment horizontal="center" vertical="center"/>
      <protection/>
    </xf>
    <xf numFmtId="0" fontId="2" fillId="0" borderId="111" xfId="63" applyFont="1" applyFill="1" applyBorder="1" applyAlignment="1">
      <alignment horizontal="left" vertical="center" wrapText="1"/>
      <protection/>
    </xf>
    <xf numFmtId="0" fontId="2" fillId="0" borderId="112" xfId="63" applyFont="1" applyBorder="1" applyAlignment="1">
      <alignment horizontal="left" vertical="center" wrapText="1"/>
      <protection/>
    </xf>
    <xf numFmtId="0" fontId="2" fillId="0" borderId="113" xfId="63" applyFont="1" applyBorder="1" applyAlignment="1">
      <alignment horizontal="left" vertical="center" wrapText="1"/>
      <protection/>
    </xf>
    <xf numFmtId="0" fontId="2" fillId="0" borderId="85"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64" xfId="63" applyFont="1" applyBorder="1" applyAlignment="1">
      <alignment horizontal="left" vertical="center" wrapText="1"/>
      <protection/>
    </xf>
    <xf numFmtId="0" fontId="2" fillId="0" borderId="43" xfId="63" applyFont="1" applyBorder="1" applyAlignment="1">
      <alignment horizontal="left" vertical="center" wrapText="1"/>
      <protection/>
    </xf>
    <xf numFmtId="0" fontId="2" fillId="0" borderId="84" xfId="63" applyFont="1" applyBorder="1" applyAlignment="1">
      <alignment horizontal="left" vertical="center" wrapText="1"/>
      <protection/>
    </xf>
    <xf numFmtId="0" fontId="2" fillId="0" borderId="114" xfId="63" applyFont="1" applyFill="1" applyBorder="1" applyAlignment="1">
      <alignment vertical="center" wrapText="1"/>
      <protection/>
    </xf>
    <xf numFmtId="0" fontId="2" fillId="0" borderId="55" xfId="63" applyFont="1" applyBorder="1" applyAlignment="1">
      <alignment vertical="center" wrapText="1"/>
      <protection/>
    </xf>
    <xf numFmtId="0" fontId="2" fillId="0" borderId="55" xfId="63" applyFont="1" applyBorder="1" applyAlignment="1">
      <alignment vertical="center"/>
      <protection/>
    </xf>
    <xf numFmtId="0" fontId="2" fillId="0" borderId="54"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115" xfId="63" applyFont="1" applyFill="1" applyBorder="1" applyAlignment="1">
      <alignment vertical="center" wrapText="1"/>
      <protection/>
    </xf>
    <xf numFmtId="0" fontId="2" fillId="0" borderId="93" xfId="63" applyFont="1" applyBorder="1" applyAlignment="1">
      <alignment vertical="center" wrapText="1"/>
      <protection/>
    </xf>
    <xf numFmtId="0" fontId="2" fillId="0" borderId="94" xfId="63" applyFont="1" applyBorder="1" applyAlignment="1">
      <alignment vertical="center" wrapText="1"/>
      <protection/>
    </xf>
    <xf numFmtId="0" fontId="2" fillId="0" borderId="95" xfId="63" applyFont="1" applyBorder="1" applyAlignment="1">
      <alignment horizontal="center" vertical="center"/>
      <protection/>
    </xf>
    <xf numFmtId="0" fontId="2" fillId="0" borderId="93" xfId="63" applyFont="1" applyBorder="1" applyAlignment="1">
      <alignment horizontal="center" vertical="center"/>
      <protection/>
    </xf>
    <xf numFmtId="0" fontId="8" fillId="33" borderId="30" xfId="63" applyFont="1" applyFill="1" applyBorder="1" applyAlignment="1">
      <alignment horizontal="center" vertical="center" textRotation="255" wrapText="1"/>
      <protection/>
    </xf>
    <xf numFmtId="0" fontId="2" fillId="0" borderId="40" xfId="63" applyFont="1" applyBorder="1" applyAlignment="1">
      <alignment horizontal="center" vertical="center" textRotation="255" wrapText="1"/>
      <protection/>
    </xf>
    <xf numFmtId="0" fontId="2" fillId="0" borderId="116" xfId="63" applyFont="1" applyFill="1" applyBorder="1" applyAlignment="1">
      <alignment vertical="center"/>
      <protection/>
    </xf>
    <xf numFmtId="0" fontId="2" fillId="0" borderId="90" xfId="63" applyFont="1" applyBorder="1" applyAlignment="1">
      <alignment vertical="center"/>
      <protection/>
    </xf>
    <xf numFmtId="0" fontId="2" fillId="0" borderId="117" xfId="63" applyFont="1" applyBorder="1" applyAlignment="1">
      <alignment horizontal="center" vertical="center"/>
      <protection/>
    </xf>
    <xf numFmtId="0" fontId="2" fillId="0" borderId="90" xfId="63" applyFont="1" applyBorder="1" applyAlignment="1">
      <alignment horizontal="center" vertical="center"/>
      <protection/>
    </xf>
    <xf numFmtId="0" fontId="2" fillId="0" borderId="51" xfId="63" applyFont="1" applyFill="1" applyBorder="1" applyAlignment="1">
      <alignment horizontal="left" vertical="center" wrapText="1"/>
      <protection/>
    </xf>
    <xf numFmtId="0" fontId="2" fillId="0" borderId="31" xfId="63" applyFont="1" applyBorder="1" applyAlignment="1">
      <alignment horizontal="left" vertical="center"/>
      <protection/>
    </xf>
    <xf numFmtId="0" fontId="2" fillId="0" borderId="87" xfId="63" applyFont="1" applyBorder="1" applyAlignment="1">
      <alignment horizontal="left" vertical="center"/>
      <protection/>
    </xf>
    <xf numFmtId="0" fontId="2" fillId="0" borderId="85"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64" xfId="63" applyFont="1" applyBorder="1" applyAlignment="1">
      <alignment horizontal="left" vertical="center"/>
      <protection/>
    </xf>
    <xf numFmtId="0" fontId="2" fillId="0" borderId="43" xfId="63" applyFont="1" applyBorder="1" applyAlignment="1">
      <alignment horizontal="left" vertical="center"/>
      <protection/>
    </xf>
    <xf numFmtId="0" fontId="2" fillId="0" borderId="84" xfId="63" applyFont="1" applyBorder="1" applyAlignment="1">
      <alignment horizontal="left" vertical="center"/>
      <protection/>
    </xf>
    <xf numFmtId="0" fontId="2" fillId="0" borderId="114" xfId="63" applyFont="1" applyFill="1" applyBorder="1" applyAlignment="1">
      <alignment vertical="center"/>
      <protection/>
    </xf>
    <xf numFmtId="0" fontId="2" fillId="0" borderId="116" xfId="63" applyFont="1" applyFill="1" applyBorder="1" applyAlignment="1">
      <alignment vertical="center" wrapText="1"/>
      <protection/>
    </xf>
    <xf numFmtId="0" fontId="2" fillId="0" borderId="90" xfId="63" applyFont="1" applyBorder="1" applyAlignment="1">
      <alignment vertical="center" wrapText="1"/>
      <protection/>
    </xf>
    <xf numFmtId="0" fontId="2" fillId="0" borderId="91" xfId="63" applyFont="1" applyBorder="1" applyAlignment="1">
      <alignment vertical="center" wrapText="1"/>
      <protection/>
    </xf>
    <xf numFmtId="0" fontId="2" fillId="0" borderId="56" xfId="63" applyFont="1" applyBorder="1" applyAlignment="1">
      <alignment vertical="center"/>
      <protection/>
    </xf>
    <xf numFmtId="0" fontId="2" fillId="0" borderId="115" xfId="63" applyFont="1" applyFill="1" applyBorder="1" applyAlignment="1">
      <alignment vertical="center"/>
      <protection/>
    </xf>
    <xf numFmtId="0" fontId="2" fillId="0" borderId="93" xfId="63" applyFont="1" applyBorder="1" applyAlignment="1">
      <alignment vertical="center"/>
      <protection/>
    </xf>
    <xf numFmtId="0" fontId="14" fillId="33" borderId="24" xfId="63" applyFont="1" applyFill="1" applyBorder="1" applyAlignment="1">
      <alignment horizontal="center" vertical="center" wrapText="1"/>
      <protection/>
    </xf>
    <xf numFmtId="0" fontId="14" fillId="33" borderId="25" xfId="63" applyFont="1" applyFill="1" applyBorder="1" applyAlignment="1">
      <alignment horizontal="center" vertical="center" wrapText="1"/>
      <protection/>
    </xf>
    <xf numFmtId="0" fontId="14" fillId="33" borderId="29" xfId="63" applyFont="1" applyFill="1" applyBorder="1" applyAlignment="1">
      <alignment horizontal="center" vertical="center" wrapText="1"/>
      <protection/>
    </xf>
    <xf numFmtId="0" fontId="2" fillId="0" borderId="96" xfId="63" applyFont="1" applyFill="1" applyBorder="1" applyAlignment="1">
      <alignment horizontal="center" vertical="center"/>
      <protection/>
    </xf>
    <xf numFmtId="0" fontId="2" fillId="0" borderId="97" xfId="63" applyFont="1" applyBorder="1" applyAlignment="1">
      <alignment horizontal="center" vertical="center"/>
      <protection/>
    </xf>
    <xf numFmtId="0" fontId="2" fillId="0" borderId="118" xfId="63" applyFont="1" applyBorder="1" applyAlignment="1">
      <alignment horizontal="center" vertical="center"/>
      <protection/>
    </xf>
    <xf numFmtId="0" fontId="14" fillId="33" borderId="42" xfId="63" applyFont="1" applyFill="1" applyBorder="1" applyAlignment="1">
      <alignment horizontal="center" vertical="center" wrapText="1"/>
      <protection/>
    </xf>
    <xf numFmtId="0" fontId="14" fillId="33" borderId="43" xfId="63" applyFont="1" applyFill="1" applyBorder="1" applyAlignment="1">
      <alignment horizontal="center" vertical="center" wrapText="1"/>
      <protection/>
    </xf>
    <xf numFmtId="0" fontId="14" fillId="33" borderId="84" xfId="63" applyFont="1" applyFill="1" applyBorder="1" applyAlignment="1">
      <alignment horizontal="center" vertical="center" wrapText="1"/>
      <protection/>
    </xf>
    <xf numFmtId="0" fontId="2" fillId="0" borderId="96" xfId="63" applyFont="1" applyFill="1" applyBorder="1" applyAlignment="1">
      <alignment horizontal="center" vertical="center" textRotation="255" wrapText="1"/>
      <protection/>
    </xf>
    <xf numFmtId="0" fontId="2" fillId="0" borderId="97" xfId="63" applyFont="1" applyBorder="1" applyAlignment="1">
      <alignment horizontal="center" vertical="center" textRotation="255" wrapText="1"/>
      <protection/>
    </xf>
    <xf numFmtId="0" fontId="2" fillId="0" borderId="119" xfId="63" applyFont="1" applyBorder="1" applyAlignment="1">
      <alignment horizontal="center" vertical="center" textRotation="255" wrapText="1"/>
      <protection/>
    </xf>
    <xf numFmtId="0" fontId="2" fillId="0" borderId="120" xfId="63" applyFont="1" applyFill="1" applyBorder="1" applyAlignment="1">
      <alignment vertical="center" wrapText="1"/>
      <protection/>
    </xf>
    <xf numFmtId="0" fontId="2" fillId="0" borderId="97" xfId="63" applyFont="1" applyBorder="1" applyAlignment="1">
      <alignment vertical="center" wrapText="1"/>
      <protection/>
    </xf>
    <xf numFmtId="0" fontId="2" fillId="0" borderId="118" xfId="63" applyFont="1" applyBorder="1" applyAlignment="1">
      <alignment vertical="center" wrapText="1"/>
      <protection/>
    </xf>
    <xf numFmtId="0" fontId="15" fillId="0" borderId="121" xfId="63" applyFont="1" applyFill="1" applyBorder="1" applyAlignment="1">
      <alignment vertical="center"/>
      <protection/>
    </xf>
    <xf numFmtId="0" fontId="2" fillId="0" borderId="122" xfId="63" applyFont="1" applyBorder="1" applyAlignment="1">
      <alignment vertical="center"/>
      <protection/>
    </xf>
    <xf numFmtId="0" fontId="15" fillId="0" borderId="123" xfId="63" applyFont="1" applyFill="1" applyBorder="1" applyAlignment="1">
      <alignment vertical="center"/>
      <protection/>
    </xf>
    <xf numFmtId="0" fontId="2" fillId="0" borderId="124" xfId="63" applyFont="1" applyBorder="1" applyAlignment="1">
      <alignment vertical="center"/>
      <protection/>
    </xf>
    <xf numFmtId="0" fontId="2" fillId="0" borderId="125" xfId="63" applyFont="1" applyBorder="1" applyAlignment="1">
      <alignment vertical="center"/>
      <protection/>
    </xf>
    <xf numFmtId="0" fontId="2" fillId="0" borderId="43" xfId="63" applyFont="1" applyBorder="1" applyAlignment="1">
      <alignment vertical="center"/>
      <protection/>
    </xf>
    <xf numFmtId="0" fontId="8" fillId="33" borderId="40" xfId="63" applyFont="1" applyFill="1" applyBorder="1" applyAlignment="1">
      <alignment horizontal="center" vertical="center" textRotation="255"/>
      <protection/>
    </xf>
    <xf numFmtId="0" fontId="2" fillId="0" borderId="88" xfId="63" applyFont="1" applyBorder="1" applyAlignment="1">
      <alignment horizontal="center" vertical="center" textRotation="255"/>
      <protection/>
    </xf>
    <xf numFmtId="0" fontId="2" fillId="0" borderId="126" xfId="63" applyFont="1" applyBorder="1" applyAlignment="1">
      <alignment horizontal="center" vertical="center" textRotation="255"/>
      <protection/>
    </xf>
    <xf numFmtId="0" fontId="2" fillId="34" borderId="32" xfId="63" applyFont="1" applyFill="1" applyBorder="1" applyAlignment="1">
      <alignment horizontal="center" vertical="center"/>
      <protection/>
    </xf>
    <xf numFmtId="0" fontId="2" fillId="34" borderId="31" xfId="63" applyFont="1" applyFill="1" applyBorder="1" applyAlignment="1">
      <alignment horizontal="center" vertical="center"/>
      <protection/>
    </xf>
    <xf numFmtId="0" fontId="2" fillId="34" borderId="47" xfId="63" applyFont="1" applyFill="1" applyBorder="1" applyAlignment="1">
      <alignment horizontal="center" vertical="center"/>
      <protection/>
    </xf>
    <xf numFmtId="0" fontId="2" fillId="34" borderId="31" xfId="63" applyFont="1" applyFill="1" applyBorder="1" applyAlignment="1">
      <alignment vertical="center" wrapText="1"/>
      <protection/>
    </xf>
    <xf numFmtId="0" fontId="2" fillId="34" borderId="31" xfId="63" applyFont="1" applyFill="1" applyBorder="1" applyAlignment="1">
      <alignment vertical="center"/>
      <protection/>
    </xf>
    <xf numFmtId="0" fontId="2" fillId="34" borderId="87" xfId="63" applyFont="1" applyFill="1" applyBorder="1" applyAlignment="1">
      <alignment vertical="center"/>
      <protection/>
    </xf>
    <xf numFmtId="0" fontId="2" fillId="34" borderId="127" xfId="63" applyFont="1" applyFill="1" applyBorder="1" applyAlignment="1">
      <alignment horizontal="center" vertical="center" wrapText="1"/>
      <protection/>
    </xf>
    <xf numFmtId="0" fontId="2" fillId="34" borderId="128" xfId="63" applyFont="1" applyFill="1" applyBorder="1" applyAlignment="1">
      <alignment horizontal="center" vertical="center"/>
      <protection/>
    </xf>
    <xf numFmtId="0" fontId="2" fillId="34" borderId="129" xfId="63" applyFont="1" applyFill="1" applyBorder="1" applyAlignment="1">
      <alignment horizontal="center" vertical="center"/>
      <protection/>
    </xf>
    <xf numFmtId="0" fontId="2" fillId="34" borderId="130" xfId="63" applyFont="1" applyFill="1" applyBorder="1" applyAlignment="1">
      <alignment vertical="center" wrapText="1"/>
      <protection/>
    </xf>
    <xf numFmtId="0" fontId="2" fillId="34" borderId="128" xfId="63" applyFont="1" applyFill="1" applyBorder="1" applyAlignment="1">
      <alignment vertical="center" wrapText="1"/>
      <protection/>
    </xf>
    <xf numFmtId="0" fontId="2" fillId="34" borderId="131" xfId="63" applyFont="1" applyFill="1" applyBorder="1" applyAlignment="1">
      <alignment vertical="center" wrapText="1"/>
      <protection/>
    </xf>
    <xf numFmtId="0" fontId="2" fillId="0" borderId="116" xfId="63" applyFont="1" applyFill="1" applyBorder="1" applyAlignment="1">
      <alignment horizontal="left" vertical="center" wrapText="1"/>
      <protection/>
    </xf>
    <xf numFmtId="0" fontId="2" fillId="0" borderId="90" xfId="63" applyFont="1" applyBorder="1" applyAlignment="1">
      <alignment horizontal="left" vertical="center" wrapText="1"/>
      <protection/>
    </xf>
    <xf numFmtId="0" fontId="2" fillId="0" borderId="51" xfId="63" applyFont="1" applyFill="1" applyBorder="1" applyAlignment="1">
      <alignment horizontal="center" vertical="center"/>
      <protection/>
    </xf>
    <xf numFmtId="0" fontId="2" fillId="0" borderId="87" xfId="63" applyFont="1" applyBorder="1" applyAlignment="1">
      <alignment horizontal="center" vertical="center"/>
      <protection/>
    </xf>
    <xf numFmtId="0" fontId="2" fillId="0" borderId="85"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84" xfId="63" applyFont="1" applyBorder="1" applyAlignment="1">
      <alignment horizontal="center" vertical="center"/>
      <protection/>
    </xf>
    <xf numFmtId="0" fontId="15" fillId="37" borderId="132" xfId="63" applyFont="1" applyFill="1" applyBorder="1" applyAlignment="1">
      <alignment horizontal="center" vertical="center" wrapText="1"/>
      <protection/>
    </xf>
    <xf numFmtId="0" fontId="2" fillId="37" borderId="133" xfId="63" applyFont="1" applyFill="1" applyBorder="1" applyAlignment="1">
      <alignment horizontal="center" vertical="center" wrapText="1"/>
      <protection/>
    </xf>
    <xf numFmtId="0" fontId="15" fillId="37" borderId="134" xfId="63" applyFont="1" applyFill="1" applyBorder="1" applyAlignment="1">
      <alignment horizontal="center" vertical="center" wrapText="1"/>
      <protection/>
    </xf>
    <xf numFmtId="0" fontId="2" fillId="0" borderId="135" xfId="63" applyFont="1" applyBorder="1" applyAlignment="1">
      <alignment horizontal="center" vertical="center" wrapText="1"/>
      <protection/>
    </xf>
    <xf numFmtId="0" fontId="2" fillId="0" borderId="136" xfId="63" applyFont="1" applyBorder="1" applyAlignment="1">
      <alignment horizontal="center" vertical="center" wrapText="1"/>
      <protection/>
    </xf>
    <xf numFmtId="0" fontId="2" fillId="37" borderId="137" xfId="63" applyFont="1" applyFill="1" applyBorder="1" applyAlignment="1">
      <alignment horizontal="center" vertical="center" wrapText="1"/>
      <protection/>
    </xf>
    <xf numFmtId="0" fontId="2" fillId="0" borderId="0" xfId="63" applyFont="1" applyBorder="1" applyAlignment="1">
      <alignment vertical="center"/>
      <protection/>
    </xf>
    <xf numFmtId="0" fontId="15" fillId="0" borderId="138" xfId="63" applyFont="1" applyFill="1" applyBorder="1" applyAlignment="1">
      <alignment vertical="center"/>
      <protection/>
    </xf>
    <xf numFmtId="0" fontId="2" fillId="0" borderId="139" xfId="63" applyFont="1" applyBorder="1" applyAlignment="1">
      <alignment vertical="center"/>
      <protection/>
    </xf>
    <xf numFmtId="0" fontId="15" fillId="0" borderId="140" xfId="63" applyFont="1" applyFill="1" applyBorder="1" applyAlignment="1">
      <alignment vertical="center"/>
      <protection/>
    </xf>
    <xf numFmtId="0" fontId="2" fillId="0" borderId="141" xfId="63" applyFont="1" applyBorder="1" applyAlignment="1">
      <alignment vertical="center"/>
      <protection/>
    </xf>
    <xf numFmtId="0" fontId="2" fillId="0" borderId="140" xfId="63" applyFont="1" applyBorder="1" applyAlignment="1">
      <alignment vertical="center"/>
      <protection/>
    </xf>
    <xf numFmtId="0" fontId="16" fillId="36" borderId="22" xfId="69" applyFont="1" applyFill="1" applyBorder="1" applyAlignment="1" applyProtection="1">
      <alignment horizontal="center" vertical="center" wrapText="1"/>
      <protection/>
    </xf>
    <xf numFmtId="0" fontId="16" fillId="36" borderId="21" xfId="69" applyFont="1" applyFill="1" applyBorder="1" applyAlignment="1" applyProtection="1">
      <alignment horizontal="center" vertical="center" wrapText="1"/>
      <protection/>
    </xf>
    <xf numFmtId="0" fontId="16" fillId="36" borderId="142" xfId="69" applyFont="1" applyFill="1" applyBorder="1" applyAlignment="1" applyProtection="1">
      <alignment horizontal="center" vertical="center" wrapText="1"/>
      <protection/>
    </xf>
    <xf numFmtId="0" fontId="2" fillId="36" borderId="22" xfId="63" applyFont="1" applyFill="1" applyBorder="1" applyAlignment="1">
      <alignment horizontal="center" vertical="center" wrapText="1"/>
      <protection/>
    </xf>
    <xf numFmtId="0" fontId="2" fillId="36" borderId="21" xfId="63" applyFont="1" applyFill="1" applyBorder="1" applyAlignment="1">
      <alignment horizontal="center" vertical="center" wrapText="1"/>
      <protection/>
    </xf>
    <xf numFmtId="0" fontId="2" fillId="36" borderId="142" xfId="63" applyFont="1" applyFill="1" applyBorder="1" applyAlignment="1">
      <alignment horizontal="center" vertical="center" wrapText="1"/>
      <protection/>
    </xf>
    <xf numFmtId="0" fontId="8" fillId="36" borderId="143" xfId="63" applyFont="1" applyFill="1" applyBorder="1" applyAlignment="1">
      <alignment horizontal="center" vertical="center" wrapText="1"/>
      <protection/>
    </xf>
    <xf numFmtId="0" fontId="8" fillId="36" borderId="15" xfId="63" applyFont="1" applyFill="1" applyBorder="1" applyAlignment="1">
      <alignment horizontal="center" vertical="center" wrapText="1"/>
      <protection/>
    </xf>
    <xf numFmtId="0" fontId="8" fillId="36" borderId="144" xfId="63" applyFont="1" applyFill="1" applyBorder="1" applyAlignment="1">
      <alignment horizontal="center" vertical="center" wrapText="1"/>
      <protection/>
    </xf>
    <xf numFmtId="0" fontId="8" fillId="36" borderId="10" xfId="63" applyFont="1" applyFill="1" applyBorder="1" applyAlignment="1">
      <alignment horizontal="center" vertical="center" wrapText="1"/>
      <protection/>
    </xf>
    <xf numFmtId="0" fontId="8" fillId="36" borderId="0" xfId="63" applyFont="1" applyFill="1" applyBorder="1" applyAlignment="1">
      <alignment horizontal="center" vertical="center" wrapText="1"/>
      <protection/>
    </xf>
    <xf numFmtId="0" fontId="8" fillId="36" borderId="41" xfId="63" applyFont="1" applyFill="1" applyBorder="1" applyAlignment="1">
      <alignment horizontal="center" vertical="center" wrapText="1"/>
      <protection/>
    </xf>
    <xf numFmtId="0" fontId="8" fillId="36" borderId="88" xfId="63" applyFont="1" applyFill="1" applyBorder="1" applyAlignment="1">
      <alignment horizontal="center" vertical="center" wrapText="1"/>
      <protection/>
    </xf>
    <xf numFmtId="0" fontId="8" fillId="36" borderId="19" xfId="63" applyFont="1" applyFill="1" applyBorder="1" applyAlignment="1">
      <alignment horizontal="center" vertical="center" wrapText="1"/>
      <protection/>
    </xf>
    <xf numFmtId="0" fontId="8" fillId="36" borderId="126" xfId="63" applyFont="1" applyFill="1" applyBorder="1" applyAlignment="1">
      <alignment horizontal="center" vertical="center" wrapText="1"/>
      <protection/>
    </xf>
    <xf numFmtId="0" fontId="18" fillId="34" borderId="26" xfId="63" applyFont="1" applyFill="1" applyBorder="1" applyAlignment="1">
      <alignment horizontal="center" vertical="center"/>
      <protection/>
    </xf>
    <xf numFmtId="0" fontId="18" fillId="34" borderId="25" xfId="63" applyFont="1" applyFill="1" applyBorder="1" applyAlignment="1">
      <alignment horizontal="center" vertical="center"/>
      <protection/>
    </xf>
    <xf numFmtId="0" fontId="18" fillId="34" borderId="27" xfId="63" applyFont="1" applyFill="1" applyBorder="1" applyAlignment="1">
      <alignment horizontal="center" vertical="center"/>
      <protection/>
    </xf>
    <xf numFmtId="0" fontId="18" fillId="34" borderId="38" xfId="63" applyFont="1" applyFill="1" applyBorder="1" applyAlignment="1">
      <alignment horizontal="center" vertical="center"/>
      <protection/>
    </xf>
    <xf numFmtId="0" fontId="18" fillId="34" borderId="34" xfId="63" applyFont="1" applyFill="1" applyBorder="1" applyAlignment="1">
      <alignment horizontal="center" vertical="center"/>
      <protection/>
    </xf>
    <xf numFmtId="0" fontId="18" fillId="34" borderId="36" xfId="63" applyFont="1" applyFill="1" applyBorder="1" applyAlignment="1">
      <alignment horizontal="center" vertical="center"/>
      <protection/>
    </xf>
    <xf numFmtId="0" fontId="10" fillId="34" borderId="33" xfId="63" applyFont="1" applyFill="1" applyBorder="1" applyAlignment="1">
      <alignment horizontal="center" vertical="center" wrapText="1"/>
      <protection/>
    </xf>
    <xf numFmtId="0" fontId="10" fillId="34" borderId="34" xfId="63" applyFont="1" applyFill="1" applyBorder="1" applyAlignment="1">
      <alignment horizontal="center" vertical="center"/>
      <protection/>
    </xf>
    <xf numFmtId="0" fontId="10" fillId="34" borderId="35" xfId="63" applyFont="1" applyFill="1" applyBorder="1" applyAlignment="1">
      <alignment horizontal="center" vertical="center"/>
      <protection/>
    </xf>
    <xf numFmtId="0" fontId="14" fillId="37" borderId="24" xfId="63" applyFont="1" applyFill="1" applyBorder="1" applyAlignment="1">
      <alignment horizontal="center" vertical="center"/>
      <protection/>
    </xf>
    <xf numFmtId="0" fontId="14" fillId="37" borderId="25" xfId="63" applyFont="1" applyFill="1" applyBorder="1" applyAlignment="1">
      <alignment horizontal="center" vertical="center"/>
      <protection/>
    </xf>
    <xf numFmtId="0" fontId="14" fillId="37" borderId="29" xfId="63" applyFont="1" applyFill="1" applyBorder="1" applyAlignment="1">
      <alignment horizontal="center" vertical="center"/>
      <protection/>
    </xf>
    <xf numFmtId="0" fontId="2" fillId="34" borderId="96" xfId="63" applyFont="1" applyFill="1" applyBorder="1" applyAlignment="1">
      <alignment vertical="center" wrapText="1"/>
      <protection/>
    </xf>
    <xf numFmtId="0" fontId="2" fillId="34" borderId="97" xfId="63" applyFont="1" applyFill="1" applyBorder="1" applyAlignment="1">
      <alignment vertical="center" wrapText="1"/>
      <protection/>
    </xf>
    <xf numFmtId="0" fontId="2" fillId="34" borderId="118" xfId="63" applyFont="1" applyFill="1" applyBorder="1" applyAlignment="1">
      <alignment vertical="center" wrapText="1"/>
      <protection/>
    </xf>
    <xf numFmtId="0" fontId="14" fillId="36" borderId="24" xfId="63" applyFont="1" applyFill="1" applyBorder="1" applyAlignment="1">
      <alignment horizontal="center" vertical="center"/>
      <protection/>
    </xf>
    <xf numFmtId="0" fontId="7" fillId="36" borderId="25" xfId="63" applyFont="1" applyFill="1" applyBorder="1" applyAlignment="1">
      <alignment horizontal="center" vertical="center"/>
      <protection/>
    </xf>
    <xf numFmtId="0" fontId="7" fillId="36" borderId="29" xfId="63" applyFont="1" applyFill="1" applyBorder="1" applyAlignment="1">
      <alignment horizontal="center" vertical="center"/>
      <protection/>
    </xf>
    <xf numFmtId="0" fontId="2" fillId="0" borderId="145" xfId="63" applyFont="1" applyFill="1" applyBorder="1" applyAlignment="1">
      <alignment horizontal="left" vertical="center"/>
      <protection/>
    </xf>
    <xf numFmtId="0" fontId="2" fillId="0" borderId="146" xfId="63" applyFont="1" applyFill="1" applyBorder="1" applyAlignment="1">
      <alignment horizontal="left" vertical="center"/>
      <protection/>
    </xf>
    <xf numFmtId="0" fontId="2" fillId="37" borderId="99" xfId="63" applyFont="1" applyFill="1" applyBorder="1" applyAlignment="1">
      <alignment horizontal="center" vertical="center"/>
      <protection/>
    </xf>
    <xf numFmtId="0" fontId="2" fillId="0" borderId="98" xfId="63" applyFont="1" applyBorder="1" applyAlignment="1">
      <alignment horizontal="center" vertical="center"/>
      <protection/>
    </xf>
    <xf numFmtId="0" fontId="2" fillId="0" borderId="147" xfId="63" applyFont="1" applyFill="1" applyBorder="1" applyAlignment="1">
      <alignment horizontal="left" vertical="center"/>
      <protection/>
    </xf>
    <xf numFmtId="0" fontId="2" fillId="0" borderId="148" xfId="63" applyFont="1" applyFill="1" applyBorder="1" applyAlignment="1">
      <alignment horizontal="left" vertical="center"/>
      <protection/>
    </xf>
    <xf numFmtId="0" fontId="10" fillId="34" borderId="36" xfId="63" applyFont="1" applyFill="1" applyBorder="1" applyAlignment="1">
      <alignment horizontal="center" vertical="center"/>
      <protection/>
    </xf>
    <xf numFmtId="0" fontId="2" fillId="34" borderId="116" xfId="63" applyFont="1" applyFill="1" applyBorder="1" applyAlignment="1">
      <alignment horizontal="center" vertical="center" shrinkToFit="1"/>
      <protection/>
    </xf>
    <xf numFmtId="0" fontId="2" fillId="34" borderId="90" xfId="63" applyFont="1" applyFill="1" applyBorder="1" applyAlignment="1">
      <alignment horizontal="center" vertical="center" shrinkToFit="1"/>
      <protection/>
    </xf>
    <xf numFmtId="0" fontId="2" fillId="34" borderId="91" xfId="63" applyFont="1" applyFill="1" applyBorder="1" applyAlignment="1">
      <alignment horizontal="center" vertical="center" shrinkToFit="1"/>
      <protection/>
    </xf>
    <xf numFmtId="0" fontId="10" fillId="34" borderId="117" xfId="63" applyFont="1" applyFill="1" applyBorder="1" applyAlignment="1">
      <alignment horizontal="left" vertical="center" wrapText="1"/>
      <protection/>
    </xf>
    <xf numFmtId="0" fontId="2" fillId="34" borderId="90" xfId="63" applyFont="1" applyFill="1" applyBorder="1" applyAlignment="1">
      <alignment horizontal="left" vertical="center"/>
      <protection/>
    </xf>
    <xf numFmtId="0" fontId="2" fillId="34" borderId="91" xfId="63" applyFont="1" applyFill="1" applyBorder="1" applyAlignment="1">
      <alignment horizontal="left" vertical="center"/>
      <protection/>
    </xf>
    <xf numFmtId="177" fontId="2" fillId="34" borderId="117" xfId="63" applyNumberFormat="1" applyFont="1" applyFill="1" applyBorder="1" applyAlignment="1">
      <alignment horizontal="right" vertical="center"/>
      <protection/>
    </xf>
    <xf numFmtId="177" fontId="2" fillId="34" borderId="90" xfId="63" applyNumberFormat="1" applyFont="1" applyFill="1" applyBorder="1" applyAlignment="1">
      <alignment horizontal="right" vertical="center"/>
      <protection/>
    </xf>
    <xf numFmtId="177" fontId="2" fillId="34" borderId="91" xfId="63" applyNumberFormat="1" applyFont="1" applyFill="1" applyBorder="1" applyAlignment="1">
      <alignment horizontal="right" vertical="center"/>
      <protection/>
    </xf>
    <xf numFmtId="177" fontId="2" fillId="34" borderId="149" xfId="63" applyNumberFormat="1" applyFont="1" applyFill="1" applyBorder="1" applyAlignment="1">
      <alignment horizontal="right" vertical="center"/>
      <protection/>
    </xf>
    <xf numFmtId="0" fontId="2" fillId="37" borderId="97" xfId="63" applyFont="1" applyFill="1" applyBorder="1" applyAlignment="1">
      <alignment horizontal="center" vertical="center"/>
      <protection/>
    </xf>
    <xf numFmtId="0" fontId="2" fillId="37" borderId="98" xfId="63" applyFont="1" applyFill="1" applyBorder="1" applyAlignment="1">
      <alignment horizontal="center" vertical="center"/>
      <protection/>
    </xf>
    <xf numFmtId="0" fontId="2" fillId="0" borderId="99" xfId="63" applyFont="1" applyBorder="1" applyAlignment="1">
      <alignment horizontal="center" vertical="center"/>
      <protection/>
    </xf>
    <xf numFmtId="0" fontId="2" fillId="34" borderId="114" xfId="63" applyFont="1" applyFill="1" applyBorder="1" applyAlignment="1">
      <alignment horizontal="center" vertical="center" shrinkToFit="1"/>
      <protection/>
    </xf>
    <xf numFmtId="0" fontId="2" fillId="34" borderId="55" xfId="63" applyFont="1" applyFill="1" applyBorder="1" applyAlignment="1">
      <alignment horizontal="center" vertical="center" shrinkToFit="1"/>
      <protection/>
    </xf>
    <xf numFmtId="0" fontId="2" fillId="34" borderId="56" xfId="63" applyFont="1" applyFill="1" applyBorder="1" applyAlignment="1">
      <alignment horizontal="center" vertical="center" shrinkToFit="1"/>
      <protection/>
    </xf>
    <xf numFmtId="0" fontId="10" fillId="34" borderId="54" xfId="63" applyFont="1" applyFill="1" applyBorder="1" applyAlignment="1">
      <alignment horizontal="left" vertical="center" wrapText="1"/>
      <protection/>
    </xf>
    <xf numFmtId="0" fontId="2" fillId="34" borderId="55" xfId="63" applyFont="1" applyFill="1" applyBorder="1" applyAlignment="1">
      <alignment horizontal="left" vertical="center"/>
      <protection/>
    </xf>
    <xf numFmtId="0" fontId="2" fillId="34" borderId="56" xfId="63" applyFont="1" applyFill="1" applyBorder="1" applyAlignment="1">
      <alignment horizontal="left" vertical="center"/>
      <protection/>
    </xf>
    <xf numFmtId="177" fontId="2" fillId="34" borderId="54" xfId="63" applyNumberFormat="1" applyFont="1" applyFill="1" applyBorder="1" applyAlignment="1">
      <alignment horizontal="right" vertical="center"/>
      <protection/>
    </xf>
    <xf numFmtId="177" fontId="2" fillId="34" borderId="55" xfId="63" applyNumberFormat="1" applyFont="1" applyFill="1" applyBorder="1" applyAlignment="1">
      <alignment horizontal="right" vertical="center"/>
      <protection/>
    </xf>
    <xf numFmtId="177" fontId="2" fillId="34" borderId="56" xfId="63" applyNumberFormat="1" applyFont="1" applyFill="1" applyBorder="1" applyAlignment="1">
      <alignment horizontal="right" vertical="center"/>
      <protection/>
    </xf>
    <xf numFmtId="0" fontId="2" fillId="34" borderId="114" xfId="63" applyFont="1" applyFill="1" applyBorder="1" applyAlignment="1">
      <alignment horizontal="center" vertical="center"/>
      <protection/>
    </xf>
    <xf numFmtId="0" fontId="2" fillId="34" borderId="55" xfId="63" applyFont="1" applyFill="1" applyBorder="1" applyAlignment="1">
      <alignment horizontal="center" vertical="center"/>
      <protection/>
    </xf>
    <xf numFmtId="0" fontId="2" fillId="34" borderId="56" xfId="63" applyFont="1" applyFill="1" applyBorder="1" applyAlignment="1">
      <alignment horizontal="center" vertical="center"/>
      <protection/>
    </xf>
    <xf numFmtId="180" fontId="2" fillId="34" borderId="54" xfId="63" applyNumberFormat="1" applyFont="1" applyFill="1" applyBorder="1" applyAlignment="1">
      <alignment horizontal="right" vertical="center"/>
      <protection/>
    </xf>
    <xf numFmtId="180" fontId="2" fillId="34" borderId="55" xfId="63" applyNumberFormat="1" applyFont="1" applyFill="1" applyBorder="1" applyAlignment="1">
      <alignment horizontal="right" vertical="center"/>
      <protection/>
    </xf>
    <xf numFmtId="180" fontId="2" fillId="34" borderId="63" xfId="63" applyNumberFormat="1" applyFont="1" applyFill="1" applyBorder="1" applyAlignment="1">
      <alignment horizontal="right" vertical="center"/>
      <protection/>
    </xf>
    <xf numFmtId="180" fontId="2" fillId="34" borderId="56" xfId="63" applyNumberFormat="1" applyFont="1" applyFill="1" applyBorder="1" applyAlignment="1">
      <alignment horizontal="right" vertical="center"/>
      <protection/>
    </xf>
    <xf numFmtId="0" fontId="2" fillId="34" borderId="38" xfId="63" applyFont="1" applyFill="1" applyBorder="1" applyAlignment="1">
      <alignment horizontal="center" vertical="center"/>
      <protection/>
    </xf>
    <xf numFmtId="0" fontId="10" fillId="34" borderId="75" xfId="63" applyFont="1" applyFill="1" applyBorder="1" applyAlignment="1">
      <alignment horizontal="center" vertical="center" wrapText="1"/>
      <protection/>
    </xf>
    <xf numFmtId="0" fontId="2" fillId="34" borderId="76" xfId="63" applyFont="1" applyFill="1" applyBorder="1" applyAlignment="1">
      <alignment horizontal="center" vertical="center"/>
      <protection/>
    </xf>
    <xf numFmtId="0" fontId="2" fillId="34" borderId="77" xfId="63" applyFont="1" applyFill="1" applyBorder="1" applyAlignment="1">
      <alignment horizontal="center" vertical="center"/>
      <protection/>
    </xf>
    <xf numFmtId="177" fontId="2" fillId="34" borderId="33" xfId="63" applyNumberFormat="1" applyFont="1" applyFill="1" applyBorder="1" applyAlignment="1">
      <alignment horizontal="right" vertical="center"/>
      <protection/>
    </xf>
    <xf numFmtId="177" fontId="2" fillId="34" borderId="34" xfId="63" applyNumberFormat="1" applyFont="1" applyFill="1" applyBorder="1" applyAlignment="1">
      <alignment horizontal="right" vertical="center"/>
      <protection/>
    </xf>
    <xf numFmtId="177" fontId="2" fillId="34" borderId="35" xfId="63" applyNumberFormat="1" applyFont="1" applyFill="1" applyBorder="1" applyAlignment="1">
      <alignment horizontal="right" vertical="center"/>
      <protection/>
    </xf>
    <xf numFmtId="177" fontId="2" fillId="34" borderId="36" xfId="63" applyNumberFormat="1" applyFont="1" applyFill="1" applyBorder="1" applyAlignment="1">
      <alignment horizontal="right" vertical="center"/>
      <protection/>
    </xf>
    <xf numFmtId="0" fontId="2" fillId="34" borderId="115" xfId="63" applyFont="1" applyFill="1" applyBorder="1" applyAlignment="1">
      <alignment horizontal="center" vertical="center"/>
      <protection/>
    </xf>
    <xf numFmtId="0" fontId="10" fillId="34" borderId="95" xfId="63" applyFont="1" applyFill="1" applyBorder="1" applyAlignment="1">
      <alignment horizontal="left" vertical="center" wrapText="1"/>
      <protection/>
    </xf>
    <xf numFmtId="0" fontId="2" fillId="34" borderId="93" xfId="63" applyFont="1" applyFill="1" applyBorder="1" applyAlignment="1">
      <alignment horizontal="left" vertical="center"/>
      <protection/>
    </xf>
    <xf numFmtId="0" fontId="2" fillId="34" borderId="94" xfId="63" applyFont="1" applyFill="1" applyBorder="1" applyAlignment="1">
      <alignment horizontal="left" vertical="center"/>
      <protection/>
    </xf>
    <xf numFmtId="180" fontId="2" fillId="34" borderId="95" xfId="63" applyNumberFormat="1" applyFont="1" applyFill="1" applyBorder="1" applyAlignment="1">
      <alignment horizontal="right" vertical="center"/>
      <protection/>
    </xf>
    <xf numFmtId="180" fontId="2" fillId="34" borderId="93" xfId="63" applyNumberFormat="1" applyFont="1" applyFill="1" applyBorder="1" applyAlignment="1">
      <alignment horizontal="right" vertical="center"/>
      <protection/>
    </xf>
    <xf numFmtId="180" fontId="2" fillId="34" borderId="150" xfId="63" applyNumberFormat="1" applyFont="1" applyFill="1" applyBorder="1" applyAlignment="1">
      <alignment horizontal="right" vertical="center"/>
      <protection/>
    </xf>
    <xf numFmtId="177" fontId="2" fillId="34" borderId="151" xfId="63" applyNumberFormat="1" applyFont="1" applyFill="1" applyBorder="1" applyAlignment="1">
      <alignment horizontal="right" vertical="center"/>
      <protection/>
    </xf>
    <xf numFmtId="0" fontId="18" fillId="34" borderId="39" xfId="63" applyFont="1" applyFill="1" applyBorder="1" applyAlignment="1">
      <alignment horizontal="center" vertical="center"/>
      <protection/>
    </xf>
    <xf numFmtId="0" fontId="10" fillId="34" borderId="34" xfId="63" applyFont="1" applyFill="1" applyBorder="1" applyAlignment="1">
      <alignment horizontal="center" vertical="center" wrapText="1"/>
      <protection/>
    </xf>
    <xf numFmtId="0" fontId="10" fillId="34" borderId="39" xfId="63" applyFont="1" applyFill="1" applyBorder="1" applyAlignment="1">
      <alignment horizontal="center" vertical="center" wrapText="1"/>
      <protection/>
    </xf>
    <xf numFmtId="0" fontId="10" fillId="34" borderId="55" xfId="63" applyFont="1" applyFill="1" applyBorder="1" applyAlignment="1">
      <alignment horizontal="left" vertical="center" wrapText="1"/>
      <protection/>
    </xf>
    <xf numFmtId="0" fontId="10" fillId="34" borderId="56" xfId="63" applyFont="1" applyFill="1" applyBorder="1" applyAlignment="1">
      <alignment horizontal="left" vertical="center" wrapText="1"/>
      <protection/>
    </xf>
    <xf numFmtId="180" fontId="2" fillId="34" borderId="152" xfId="63" applyNumberFormat="1" applyFont="1" applyFill="1" applyBorder="1" applyAlignment="1">
      <alignment horizontal="right" vertical="center"/>
      <protection/>
    </xf>
    <xf numFmtId="0" fontId="10" fillId="34" borderId="76" xfId="63" applyFont="1" applyFill="1" applyBorder="1" applyAlignment="1">
      <alignment horizontal="center" vertical="center" wrapText="1"/>
      <protection/>
    </xf>
    <xf numFmtId="0" fontId="10" fillId="34" borderId="77" xfId="63" applyFont="1" applyFill="1" applyBorder="1" applyAlignment="1">
      <alignment horizontal="center" vertical="center" wrapText="1"/>
      <protection/>
    </xf>
    <xf numFmtId="177" fontId="2" fillId="34" borderId="39" xfId="63" applyNumberFormat="1" applyFont="1" applyFill="1" applyBorder="1" applyAlignment="1">
      <alignment horizontal="right" vertical="center"/>
      <protection/>
    </xf>
    <xf numFmtId="0" fontId="10" fillId="34" borderId="93" xfId="63" applyFont="1" applyFill="1" applyBorder="1" applyAlignment="1">
      <alignment horizontal="left" vertical="center" wrapText="1"/>
      <protection/>
    </xf>
    <xf numFmtId="0" fontId="10" fillId="34" borderId="94" xfId="63" applyFont="1" applyFill="1" applyBorder="1" applyAlignment="1">
      <alignment horizontal="left" vertical="center" wrapText="1"/>
      <protection/>
    </xf>
    <xf numFmtId="180" fontId="2" fillId="34" borderId="153" xfId="63" applyNumberFormat="1" applyFont="1" applyFill="1" applyBorder="1" applyAlignment="1">
      <alignment horizontal="right" vertical="center"/>
      <protection/>
    </xf>
    <xf numFmtId="0" fontId="18" fillId="34" borderId="35" xfId="63" applyFont="1" applyFill="1" applyBorder="1" applyAlignment="1">
      <alignment horizontal="center" vertical="center"/>
      <protection/>
    </xf>
    <xf numFmtId="0" fontId="10" fillId="34" borderId="154" xfId="63" applyFont="1" applyFill="1" applyBorder="1" applyAlignment="1">
      <alignment horizontal="center" vertical="center" wrapText="1"/>
      <protection/>
    </xf>
    <xf numFmtId="0" fontId="2" fillId="34" borderId="155" xfId="63" applyFont="1" applyFill="1" applyBorder="1" applyAlignment="1">
      <alignment horizontal="center" vertical="center"/>
      <protection/>
    </xf>
    <xf numFmtId="0" fontId="2" fillId="34" borderId="156" xfId="63" applyFont="1" applyFill="1" applyBorder="1" applyAlignment="1">
      <alignment horizontal="center" vertical="center"/>
      <protection/>
    </xf>
    <xf numFmtId="177" fontId="2" fillId="34" borderId="51" xfId="63" applyNumberFormat="1" applyFont="1" applyFill="1" applyBorder="1" applyAlignment="1">
      <alignment horizontal="right" vertical="center"/>
      <protection/>
    </xf>
    <xf numFmtId="177" fontId="2" fillId="34" borderId="31" xfId="63" applyNumberFormat="1" applyFont="1" applyFill="1" applyBorder="1" applyAlignment="1">
      <alignment horizontal="right" vertical="center"/>
      <protection/>
    </xf>
    <xf numFmtId="177" fontId="2" fillId="34" borderId="47" xfId="63" applyNumberFormat="1" applyFont="1" applyFill="1" applyBorder="1" applyAlignment="1">
      <alignment horizontal="right" vertical="center"/>
      <protection/>
    </xf>
    <xf numFmtId="177" fontId="2" fillId="34" borderId="87" xfId="63" applyNumberFormat="1" applyFont="1" applyFill="1" applyBorder="1" applyAlignment="1">
      <alignment horizontal="right" vertical="center"/>
      <protection/>
    </xf>
    <xf numFmtId="0" fontId="2" fillId="34" borderId="157" xfId="63" applyFont="1" applyFill="1" applyBorder="1" applyAlignment="1">
      <alignment horizontal="center" vertical="center"/>
      <protection/>
    </xf>
    <xf numFmtId="0" fontId="10" fillId="34" borderId="147" xfId="63" applyFont="1" applyFill="1" applyBorder="1" applyAlignment="1">
      <alignment horizontal="center" vertical="center" wrapText="1"/>
      <protection/>
    </xf>
    <xf numFmtId="0" fontId="2" fillId="34" borderId="146" xfId="63" applyFont="1" applyFill="1" applyBorder="1" applyAlignment="1">
      <alignment horizontal="center" vertical="center"/>
      <protection/>
    </xf>
    <xf numFmtId="0" fontId="2" fillId="34" borderId="148" xfId="63" applyFont="1" applyFill="1" applyBorder="1" applyAlignment="1">
      <alignment horizontal="center" vertical="center"/>
      <protection/>
    </xf>
    <xf numFmtId="177" fontId="2" fillId="34" borderId="99" xfId="63" applyNumberFormat="1" applyFont="1" applyFill="1" applyBorder="1" applyAlignment="1">
      <alignment horizontal="right" vertical="center"/>
      <protection/>
    </xf>
    <xf numFmtId="177" fontId="2" fillId="34" borderId="97" xfId="63" applyNumberFormat="1" applyFont="1" applyFill="1" applyBorder="1" applyAlignment="1">
      <alignment horizontal="right" vertical="center"/>
      <protection/>
    </xf>
    <xf numFmtId="177" fontId="2" fillId="34" borderId="118" xfId="63" applyNumberFormat="1" applyFont="1" applyFill="1" applyBorder="1" applyAlignment="1">
      <alignment horizontal="right" vertical="center"/>
      <protection/>
    </xf>
    <xf numFmtId="0" fontId="19" fillId="34" borderId="117" xfId="63" applyFont="1" applyFill="1" applyBorder="1" applyAlignment="1">
      <alignment horizontal="left" vertical="center" wrapText="1"/>
      <protection/>
    </xf>
    <xf numFmtId="0" fontId="19" fillId="34" borderId="90" xfId="63" applyFont="1" applyFill="1" applyBorder="1" applyAlignment="1">
      <alignment horizontal="left" vertical="center"/>
      <protection/>
    </xf>
    <xf numFmtId="0" fontId="19" fillId="34" borderId="91" xfId="63" applyFont="1" applyFill="1" applyBorder="1" applyAlignment="1">
      <alignment horizontal="left" vertical="center"/>
      <protection/>
    </xf>
    <xf numFmtId="0" fontId="2" fillId="33" borderId="68" xfId="63" applyFont="1" applyFill="1" applyBorder="1" applyAlignment="1">
      <alignment vertical="center"/>
      <protection/>
    </xf>
    <xf numFmtId="0" fontId="2" fillId="0" borderId="35" xfId="63" applyFont="1" applyBorder="1" applyAlignment="1">
      <alignment vertical="center"/>
      <protection/>
    </xf>
    <xf numFmtId="177" fontId="2" fillId="34" borderId="98" xfId="63" applyNumberFormat="1" applyFont="1" applyFill="1" applyBorder="1" applyAlignment="1">
      <alignment horizontal="right" vertical="center"/>
      <protection/>
    </xf>
    <xf numFmtId="0" fontId="18" fillId="34" borderId="29" xfId="63" applyFont="1" applyFill="1" applyBorder="1" applyAlignment="1">
      <alignment horizontal="center" vertical="center"/>
      <protection/>
    </xf>
    <xf numFmtId="0" fontId="2" fillId="0" borderId="68" xfId="63" applyFont="1" applyBorder="1" applyAlignment="1">
      <alignment vertical="center"/>
      <protection/>
    </xf>
    <xf numFmtId="0" fontId="2" fillId="0" borderId="33" xfId="63" applyFont="1" applyBorder="1" applyAlignment="1">
      <alignment vertical="center" wrapText="1"/>
      <protection/>
    </xf>
    <xf numFmtId="0" fontId="2" fillId="0" borderId="34" xfId="63" applyFont="1" applyBorder="1" applyAlignment="1">
      <alignment vertical="center" wrapText="1"/>
      <protection/>
    </xf>
    <xf numFmtId="0" fontId="2" fillId="0" borderId="35" xfId="63" applyFont="1" applyBorder="1" applyAlignment="1">
      <alignment vertical="center" wrapText="1"/>
      <protection/>
    </xf>
    <xf numFmtId="177" fontId="2" fillId="0" borderId="68" xfId="63" applyNumberFormat="1" applyFont="1" applyBorder="1" applyAlignment="1">
      <alignment vertical="center" wrapText="1"/>
      <protection/>
    </xf>
    <xf numFmtId="177" fontId="2" fillId="0" borderId="68" xfId="63" applyNumberFormat="1" applyFont="1" applyBorder="1" applyAlignment="1">
      <alignment vertical="center"/>
      <protection/>
    </xf>
    <xf numFmtId="10" fontId="63" fillId="0" borderId="33" xfId="63" applyNumberFormat="1" applyFont="1" applyBorder="1" applyAlignment="1">
      <alignment horizontal="right" vertical="center"/>
      <protection/>
    </xf>
    <xf numFmtId="10" fontId="63" fillId="0" borderId="34" xfId="63" applyNumberFormat="1" applyFont="1" applyBorder="1" applyAlignment="1">
      <alignment horizontal="right" vertical="center"/>
      <protection/>
    </xf>
    <xf numFmtId="10" fontId="63" fillId="0" borderId="35" xfId="63" applyNumberFormat="1" applyFont="1" applyBorder="1" applyAlignment="1">
      <alignment horizontal="right" vertical="center"/>
      <protection/>
    </xf>
    <xf numFmtId="0" fontId="2" fillId="0" borderId="33" xfId="63" applyFont="1" applyBorder="1" applyAlignment="1">
      <alignment vertical="center" shrinkToFit="1"/>
      <protection/>
    </xf>
    <xf numFmtId="0" fontId="2" fillId="0" borderId="34" xfId="63" applyFont="1" applyBorder="1" applyAlignment="1">
      <alignment vertical="center" shrinkToFit="1"/>
      <protection/>
    </xf>
    <xf numFmtId="0" fontId="2" fillId="0" borderId="35" xfId="63" applyFont="1" applyBorder="1" applyAlignment="1">
      <alignment vertical="center" shrinkToFit="1"/>
      <protection/>
    </xf>
    <xf numFmtId="0" fontId="2" fillId="34" borderId="68" xfId="63" applyFont="1" applyFill="1" applyBorder="1" applyAlignment="1">
      <alignment vertical="center"/>
      <protection/>
    </xf>
    <xf numFmtId="178" fontId="2" fillId="34" borderId="68" xfId="63" applyNumberFormat="1" applyFont="1" applyFill="1" applyBorder="1" applyAlignment="1">
      <alignment vertical="center" wrapText="1"/>
      <protection/>
    </xf>
    <xf numFmtId="178" fontId="2" fillId="34" borderId="68" xfId="63" applyNumberFormat="1" applyFont="1" applyFill="1" applyBorder="1" applyAlignment="1">
      <alignment vertical="center"/>
      <protection/>
    </xf>
    <xf numFmtId="0" fontId="2" fillId="33" borderId="158" xfId="63" applyFont="1" applyFill="1" applyBorder="1" applyAlignment="1">
      <alignment vertical="center"/>
      <protection/>
    </xf>
    <xf numFmtId="0" fontId="2" fillId="34" borderId="158" xfId="63" applyFont="1" applyFill="1" applyBorder="1" applyAlignment="1">
      <alignment vertical="center"/>
      <protection/>
    </xf>
    <xf numFmtId="178" fontId="2" fillId="34" borderId="158" xfId="63" applyNumberFormat="1" applyFont="1" applyFill="1" applyBorder="1" applyAlignment="1">
      <alignment vertical="center" wrapText="1"/>
      <protection/>
    </xf>
    <xf numFmtId="178" fontId="2" fillId="34" borderId="158" xfId="63" applyNumberFormat="1" applyFont="1" applyFill="1" applyBorder="1" applyAlignment="1">
      <alignment vertical="center"/>
      <protection/>
    </xf>
    <xf numFmtId="0" fontId="2" fillId="34" borderId="64" xfId="63" applyFont="1" applyFill="1" applyBorder="1" applyAlignment="1">
      <alignment vertical="center"/>
      <protection/>
    </xf>
    <xf numFmtId="0" fontId="2" fillId="34" borderId="43" xfId="63" applyFont="1" applyFill="1" applyBorder="1" applyAlignment="1">
      <alignment vertical="center"/>
      <protection/>
    </xf>
    <xf numFmtId="0" fontId="2" fillId="34" borderId="50" xfId="63" applyFont="1" applyFill="1" applyBorder="1" applyAlignment="1">
      <alignment vertical="center"/>
      <protection/>
    </xf>
    <xf numFmtId="0" fontId="2" fillId="34" borderId="51" xfId="63" applyFont="1" applyFill="1" applyBorder="1" applyAlignment="1">
      <alignment horizontal="left" vertical="center"/>
      <protection/>
    </xf>
    <xf numFmtId="0" fontId="2" fillId="34" borderId="31" xfId="63" applyFont="1" applyFill="1" applyBorder="1" applyAlignment="1">
      <alignment horizontal="left" vertical="center"/>
      <protection/>
    </xf>
    <xf numFmtId="0" fontId="2" fillId="34" borderId="47" xfId="63" applyFont="1" applyFill="1" applyBorder="1" applyAlignment="1">
      <alignment horizontal="left" vertical="center"/>
      <protection/>
    </xf>
    <xf numFmtId="0" fontId="2" fillId="34" borderId="33" xfId="63" applyFont="1" applyFill="1" applyBorder="1" applyAlignment="1">
      <alignment vertical="center" shrinkToFit="1"/>
      <protection/>
    </xf>
    <xf numFmtId="0" fontId="2" fillId="34" borderId="34" xfId="63" applyFont="1" applyFill="1" applyBorder="1" applyAlignment="1">
      <alignment vertical="center" shrinkToFit="1"/>
      <protection/>
    </xf>
    <xf numFmtId="0" fontId="2" fillId="34" borderId="35"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57150</xdr:colOff>
      <xdr:row>73</xdr:row>
      <xdr:rowOff>57150</xdr:rowOff>
    </xdr:from>
    <xdr:ext cx="1695450" cy="647700"/>
    <xdr:sp>
      <xdr:nvSpPr>
        <xdr:cNvPr id="1" name="Text Box 2"/>
        <xdr:cNvSpPr txBox="1">
          <a:spLocks noChangeArrowheads="1"/>
        </xdr:cNvSpPr>
      </xdr:nvSpPr>
      <xdr:spPr>
        <a:xfrm>
          <a:off x="4219575" y="32689800"/>
          <a:ext cx="169545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572</a:t>
          </a:r>
          <a:r>
            <a:rPr lang="en-US" cap="none" sz="18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85725</xdr:colOff>
      <xdr:row>74</xdr:row>
      <xdr:rowOff>161925</xdr:rowOff>
    </xdr:from>
    <xdr:to>
      <xdr:col>44</xdr:col>
      <xdr:colOff>114300</xdr:colOff>
      <xdr:row>75</xdr:row>
      <xdr:rowOff>142875</xdr:rowOff>
    </xdr:to>
    <xdr:sp>
      <xdr:nvSpPr>
        <xdr:cNvPr id="2" name="テキスト ボックス 2"/>
        <xdr:cNvSpPr txBox="1">
          <a:spLocks noChangeArrowheads="1"/>
        </xdr:cNvSpPr>
      </xdr:nvSpPr>
      <xdr:spPr>
        <a:xfrm>
          <a:off x="2076450" y="33461325"/>
          <a:ext cx="6000750"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独立行政法人放射線医学総合研究所に対し、その業務の財源に充てるために必要な金額を交付</a:t>
          </a:r>
        </a:p>
      </xdr:txBody>
    </xdr:sp>
    <xdr:clientData/>
  </xdr:twoCellAnchor>
  <xdr:twoCellAnchor>
    <xdr:from>
      <xdr:col>11</xdr:col>
      <xdr:colOff>0</xdr:colOff>
      <xdr:row>74</xdr:row>
      <xdr:rowOff>200025</xdr:rowOff>
    </xdr:from>
    <xdr:to>
      <xdr:col>45</xdr:col>
      <xdr:colOff>9525</xdr:colOff>
      <xdr:row>75</xdr:row>
      <xdr:rowOff>19050</xdr:rowOff>
    </xdr:to>
    <xdr:sp>
      <xdr:nvSpPr>
        <xdr:cNvPr id="3" name="大かっこ 3"/>
        <xdr:cNvSpPr>
          <a:spLocks/>
        </xdr:cNvSpPr>
      </xdr:nvSpPr>
      <xdr:spPr>
        <a:xfrm>
          <a:off x="1990725" y="33499425"/>
          <a:ext cx="6162675" cy="485775"/>
        </a:xfrm>
        <a:prstGeom prst="bracketPair">
          <a:avLst>
            <a:gd name="adj" fmla="val -40231"/>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23</xdr:col>
      <xdr:colOff>85725</xdr:colOff>
      <xdr:row>70</xdr:row>
      <xdr:rowOff>133350</xdr:rowOff>
    </xdr:from>
    <xdr:ext cx="1695450" cy="695325"/>
    <xdr:sp>
      <xdr:nvSpPr>
        <xdr:cNvPr id="4" name="Text Box 2"/>
        <xdr:cNvSpPr txBox="1">
          <a:spLocks noChangeArrowheads="1"/>
        </xdr:cNvSpPr>
      </xdr:nvSpPr>
      <xdr:spPr>
        <a:xfrm>
          <a:off x="4248150" y="31089600"/>
          <a:ext cx="169545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復興庁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572</a:t>
          </a:r>
          <a:r>
            <a:rPr lang="en-US" cap="none" sz="1800" b="0" i="0" u="none" baseline="0">
              <a:solidFill>
                <a:srgbClr val="000000"/>
              </a:solidFill>
              <a:latin typeface="ＭＳ Ｐゴシック"/>
              <a:ea typeface="ＭＳ Ｐゴシック"/>
              <a:cs typeface="ＭＳ Ｐゴシック"/>
            </a:rPr>
            <a:t>百万円</a:t>
          </a:r>
        </a:p>
      </xdr:txBody>
    </xdr:sp>
    <xdr:clientData/>
  </xdr:oneCellAnchor>
  <xdr:twoCellAnchor>
    <xdr:from>
      <xdr:col>23</xdr:col>
      <xdr:colOff>133350</xdr:colOff>
      <xdr:row>71</xdr:row>
      <xdr:rowOff>447675</xdr:rowOff>
    </xdr:from>
    <xdr:to>
      <xdr:col>32</xdr:col>
      <xdr:colOff>114300</xdr:colOff>
      <xdr:row>72</xdr:row>
      <xdr:rowOff>352425</xdr:rowOff>
    </xdr:to>
    <xdr:sp>
      <xdr:nvSpPr>
        <xdr:cNvPr id="5" name="テキスト ボックス 5"/>
        <xdr:cNvSpPr txBox="1">
          <a:spLocks noChangeArrowheads="1"/>
        </xdr:cNvSpPr>
      </xdr:nvSpPr>
      <xdr:spPr>
        <a:xfrm>
          <a:off x="4295775" y="31889700"/>
          <a:ext cx="1609725" cy="428625"/>
        </a:xfrm>
        <a:prstGeom prst="rect">
          <a:avLst/>
        </a:prstGeom>
        <a:noFill/>
        <a:ln w="9525" cmpd="sng">
          <a:noFill/>
        </a:ln>
      </xdr:spPr>
      <xdr:txBody>
        <a:bodyPr vertOverflow="clip" wrap="square"/>
        <a:p>
          <a:pPr algn="l">
            <a:defRPr/>
          </a:pPr>
          <a:r>
            <a:rPr lang="en-US" cap="none" sz="1100" b="0" i="0" u="none" baseline="0">
              <a:solidFill>
                <a:srgbClr val="000000"/>
              </a:solidFill>
            </a:rPr>
            <a:t>文部科学省へ移替え</a:t>
          </a:r>
        </a:p>
      </xdr:txBody>
    </xdr:sp>
    <xdr:clientData/>
  </xdr:twoCellAnchor>
  <xdr:twoCellAnchor>
    <xdr:from>
      <xdr:col>26</xdr:col>
      <xdr:colOff>171450</xdr:colOff>
      <xdr:row>72</xdr:row>
      <xdr:rowOff>323850</xdr:rowOff>
    </xdr:from>
    <xdr:to>
      <xdr:col>28</xdr:col>
      <xdr:colOff>180975</xdr:colOff>
      <xdr:row>73</xdr:row>
      <xdr:rowOff>9525</xdr:rowOff>
    </xdr:to>
    <xdr:sp>
      <xdr:nvSpPr>
        <xdr:cNvPr id="6" name="AutoShape 5"/>
        <xdr:cNvSpPr>
          <a:spLocks/>
        </xdr:cNvSpPr>
      </xdr:nvSpPr>
      <xdr:spPr>
        <a:xfrm>
          <a:off x="4876800" y="32289750"/>
          <a:ext cx="371475" cy="352425"/>
        </a:xfrm>
        <a:prstGeom prst="downArrow">
          <a:avLst>
            <a:gd name="adj1" fmla="val -4680"/>
            <a:gd name="adj2" fmla="val -18384"/>
          </a:avLst>
        </a:prstGeom>
        <a:solidFill>
          <a:srgbClr val="BBE0E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71</xdr:row>
      <xdr:rowOff>419100</xdr:rowOff>
    </xdr:from>
    <xdr:to>
      <xdr:col>32</xdr:col>
      <xdr:colOff>171450</xdr:colOff>
      <xdr:row>72</xdr:row>
      <xdr:rowOff>266700</xdr:rowOff>
    </xdr:to>
    <xdr:sp>
      <xdr:nvSpPr>
        <xdr:cNvPr id="7" name="大かっこ 7"/>
        <xdr:cNvSpPr>
          <a:spLocks/>
        </xdr:cNvSpPr>
      </xdr:nvSpPr>
      <xdr:spPr>
        <a:xfrm>
          <a:off x="4219575" y="31861125"/>
          <a:ext cx="1743075" cy="371475"/>
        </a:xfrm>
        <a:prstGeom prst="bracketPair">
          <a:avLst>
            <a:gd name="adj" fmla="val -40231"/>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171450</xdr:colOff>
      <xdr:row>75</xdr:row>
      <xdr:rowOff>66675</xdr:rowOff>
    </xdr:from>
    <xdr:to>
      <xdr:col>28</xdr:col>
      <xdr:colOff>180975</xdr:colOff>
      <xdr:row>75</xdr:row>
      <xdr:rowOff>419100</xdr:rowOff>
    </xdr:to>
    <xdr:sp>
      <xdr:nvSpPr>
        <xdr:cNvPr id="8" name="AutoShape 5"/>
        <xdr:cNvSpPr>
          <a:spLocks/>
        </xdr:cNvSpPr>
      </xdr:nvSpPr>
      <xdr:spPr>
        <a:xfrm>
          <a:off x="4876800" y="34032825"/>
          <a:ext cx="371475" cy="352425"/>
        </a:xfrm>
        <a:prstGeom prst="downArrow">
          <a:avLst>
            <a:gd name="adj1" fmla="val -4680"/>
            <a:gd name="adj2" fmla="val -18384"/>
          </a:avLst>
        </a:prstGeom>
        <a:solidFill>
          <a:srgbClr val="BBE0E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19</xdr:col>
      <xdr:colOff>114300</xdr:colOff>
      <xdr:row>75</xdr:row>
      <xdr:rowOff>647700</xdr:rowOff>
    </xdr:from>
    <xdr:ext cx="3009900" cy="638175"/>
    <xdr:sp>
      <xdr:nvSpPr>
        <xdr:cNvPr id="9" name="Text Box 31"/>
        <xdr:cNvSpPr txBox="1">
          <a:spLocks noChangeArrowheads="1"/>
        </xdr:cNvSpPr>
      </xdr:nvSpPr>
      <xdr:spPr>
        <a:xfrm>
          <a:off x="3552825" y="34613850"/>
          <a:ext cx="3009900"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（独）放射線医学総合研究所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572</a:t>
          </a:r>
          <a:r>
            <a:rPr lang="en-US" cap="none" sz="1200" b="0" i="0" u="none" baseline="0">
              <a:solidFill>
                <a:srgbClr val="000000"/>
              </a:solidFill>
              <a:latin typeface="ＭＳ Ｐゴシック"/>
              <a:ea typeface="ＭＳ Ｐゴシック"/>
              <a:cs typeface="ＭＳ Ｐゴシック"/>
            </a:rPr>
            <a:t>百万円（運営費交付金部門）</a:t>
          </a:r>
        </a:p>
      </xdr:txBody>
    </xdr:sp>
    <xdr:clientData/>
  </xdr:oneCellAnchor>
  <xdr:oneCellAnchor>
    <xdr:from>
      <xdr:col>14</xdr:col>
      <xdr:colOff>171450</xdr:colOff>
      <xdr:row>75</xdr:row>
      <xdr:rowOff>352425</xdr:rowOff>
    </xdr:from>
    <xdr:ext cx="723900" cy="323850"/>
    <xdr:sp>
      <xdr:nvSpPr>
        <xdr:cNvPr id="10" name="Text Box 4"/>
        <xdr:cNvSpPr txBox="1">
          <a:spLocks noChangeArrowheads="1"/>
        </xdr:cNvSpPr>
      </xdr:nvSpPr>
      <xdr:spPr>
        <a:xfrm>
          <a:off x="2705100" y="34318575"/>
          <a:ext cx="723900" cy="323850"/>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95250</xdr:colOff>
      <xdr:row>77</xdr:row>
      <xdr:rowOff>209550</xdr:rowOff>
    </xdr:from>
    <xdr:to>
      <xdr:col>42</xdr:col>
      <xdr:colOff>123825</xdr:colOff>
      <xdr:row>78</xdr:row>
      <xdr:rowOff>219075</xdr:rowOff>
    </xdr:to>
    <xdr:sp>
      <xdr:nvSpPr>
        <xdr:cNvPr id="11" name="テキスト ボックス 11"/>
        <xdr:cNvSpPr txBox="1">
          <a:spLocks noChangeArrowheads="1"/>
        </xdr:cNvSpPr>
      </xdr:nvSpPr>
      <xdr:spPr>
        <a:xfrm>
          <a:off x="2447925" y="35509200"/>
          <a:ext cx="5276850" cy="771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東日本大震災からの復旧・復興に資するため、放射性核種の環境動態及び長期被ばくの健康影響メカニズムの解明、緊急被ばく医療等を実施する。</a:t>
          </a:r>
        </a:p>
      </xdr:txBody>
    </xdr:sp>
    <xdr:clientData/>
  </xdr:twoCellAnchor>
  <xdr:twoCellAnchor>
    <xdr:from>
      <xdr:col>13</xdr:col>
      <xdr:colOff>57150</xdr:colOff>
      <xdr:row>77</xdr:row>
      <xdr:rowOff>95250</xdr:rowOff>
    </xdr:from>
    <xdr:to>
      <xdr:col>42</xdr:col>
      <xdr:colOff>161925</xdr:colOff>
      <xdr:row>78</xdr:row>
      <xdr:rowOff>304800</xdr:rowOff>
    </xdr:to>
    <xdr:sp>
      <xdr:nvSpPr>
        <xdr:cNvPr id="12" name="大かっこ 12"/>
        <xdr:cNvSpPr>
          <a:spLocks/>
        </xdr:cNvSpPr>
      </xdr:nvSpPr>
      <xdr:spPr>
        <a:xfrm>
          <a:off x="2409825" y="35394900"/>
          <a:ext cx="5353050" cy="971550"/>
        </a:xfrm>
        <a:prstGeom prst="bracketPair">
          <a:avLst>
            <a:gd name="adj" fmla="val -40231"/>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10</xdr:col>
      <xdr:colOff>19050</xdr:colOff>
      <xdr:row>78</xdr:row>
      <xdr:rowOff>571500</xdr:rowOff>
    </xdr:from>
    <xdr:ext cx="5295900" cy="323850"/>
    <xdr:sp>
      <xdr:nvSpPr>
        <xdr:cNvPr id="13" name="Text Box 37"/>
        <xdr:cNvSpPr txBox="1">
          <a:spLocks noChangeArrowheads="1"/>
        </xdr:cNvSpPr>
      </xdr:nvSpPr>
      <xdr:spPr>
        <a:xfrm rot="10800000" flipV="1">
          <a:off x="1828800" y="36633150"/>
          <a:ext cx="5295900" cy="323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【Ａ】独立行政法人放射線医学総合研究所　　　　　</a:t>
          </a:r>
          <a:r>
            <a:rPr lang="en-US" cap="none" sz="1200" b="0" i="0" u="none" baseline="0">
              <a:solidFill>
                <a:srgbClr val="000000"/>
              </a:solidFill>
              <a:latin typeface="ＭＳ Ｐゴシック"/>
              <a:ea typeface="ＭＳ Ｐゴシック"/>
              <a:cs typeface="ＭＳ Ｐゴシック"/>
            </a:rPr>
            <a:t>572</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10</xdr:col>
      <xdr:colOff>85725</xdr:colOff>
      <xdr:row>79</xdr:row>
      <xdr:rowOff>247650</xdr:rowOff>
    </xdr:from>
    <xdr:to>
      <xdr:col>45</xdr:col>
      <xdr:colOff>133350</xdr:colOff>
      <xdr:row>80</xdr:row>
      <xdr:rowOff>0</xdr:rowOff>
    </xdr:to>
    <xdr:grpSp>
      <xdr:nvGrpSpPr>
        <xdr:cNvPr id="14" name="グループ化 163"/>
        <xdr:cNvGrpSpPr>
          <a:grpSpLocks/>
        </xdr:cNvGrpSpPr>
      </xdr:nvGrpSpPr>
      <xdr:grpSpPr>
        <a:xfrm>
          <a:off x="1895475" y="36976050"/>
          <a:ext cx="6381750" cy="419100"/>
          <a:chOff x="1368637" y="19746119"/>
          <a:chExt cx="6225185" cy="384967"/>
        </a:xfrm>
        <a:solidFill>
          <a:srgbClr val="FFFFFF"/>
        </a:solidFill>
      </xdr:grpSpPr>
      <xdr:sp>
        <xdr:nvSpPr>
          <xdr:cNvPr id="15" name="直線コネクタ 15"/>
          <xdr:cNvSpPr>
            <a:spLocks/>
          </xdr:cNvSpPr>
        </xdr:nvSpPr>
        <xdr:spPr>
          <a:xfrm rot="5400000">
            <a:off x="1177214" y="19938603"/>
            <a:ext cx="38440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直線コネクタ 16"/>
          <xdr:cNvSpPr>
            <a:spLocks/>
          </xdr:cNvSpPr>
        </xdr:nvSpPr>
        <xdr:spPr>
          <a:xfrm rot="16200000" flipH="1">
            <a:off x="2059633" y="19915504"/>
            <a:ext cx="0" cy="207882"/>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17"/>
          <xdr:cNvSpPr>
            <a:spLocks/>
          </xdr:cNvSpPr>
        </xdr:nvSpPr>
        <xdr:spPr>
          <a:xfrm rot="16200000" flipH="1">
            <a:off x="2780198" y="19915504"/>
            <a:ext cx="0" cy="207882"/>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18"/>
          <xdr:cNvSpPr>
            <a:spLocks/>
          </xdr:cNvSpPr>
        </xdr:nvSpPr>
        <xdr:spPr>
          <a:xfrm rot="16200000" flipH="1">
            <a:off x="3463412" y="19915504"/>
            <a:ext cx="0" cy="207882"/>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19"/>
          <xdr:cNvSpPr>
            <a:spLocks/>
          </xdr:cNvSpPr>
        </xdr:nvSpPr>
        <xdr:spPr>
          <a:xfrm>
            <a:off x="1368637" y="19907805"/>
            <a:ext cx="622518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0" name="直線コネクタ 20"/>
          <xdr:cNvSpPr>
            <a:spLocks/>
          </xdr:cNvSpPr>
        </xdr:nvSpPr>
        <xdr:spPr>
          <a:xfrm rot="16200000" flipH="1">
            <a:off x="4146626" y="19907805"/>
            <a:ext cx="0" cy="215582"/>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1" name="直線コネクタ 21"/>
          <xdr:cNvSpPr>
            <a:spLocks/>
          </xdr:cNvSpPr>
        </xdr:nvSpPr>
        <xdr:spPr>
          <a:xfrm rot="16200000" flipH="1">
            <a:off x="4851628" y="19915504"/>
            <a:ext cx="0" cy="200183"/>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2" name="直線コネクタ 22"/>
          <xdr:cNvSpPr>
            <a:spLocks/>
          </xdr:cNvSpPr>
        </xdr:nvSpPr>
        <xdr:spPr>
          <a:xfrm rot="16200000" flipH="1">
            <a:off x="5536398" y="19923204"/>
            <a:ext cx="0" cy="207882"/>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直線コネクタ 23"/>
          <xdr:cNvSpPr>
            <a:spLocks/>
          </xdr:cNvSpPr>
        </xdr:nvSpPr>
        <xdr:spPr>
          <a:xfrm rot="16200000" flipH="1">
            <a:off x="6211831" y="19915504"/>
            <a:ext cx="0" cy="207882"/>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直線コネクタ 24"/>
          <xdr:cNvSpPr>
            <a:spLocks/>
          </xdr:cNvSpPr>
        </xdr:nvSpPr>
        <xdr:spPr>
          <a:xfrm rot="16200000" flipH="1">
            <a:off x="6910608" y="19915504"/>
            <a:ext cx="0" cy="200183"/>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5" name="直線コネクタ 25"/>
          <xdr:cNvSpPr>
            <a:spLocks/>
          </xdr:cNvSpPr>
        </xdr:nvSpPr>
        <xdr:spPr>
          <a:xfrm rot="16200000" flipH="1">
            <a:off x="7586041" y="19907805"/>
            <a:ext cx="0" cy="200183"/>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123825</xdr:colOff>
      <xdr:row>80</xdr:row>
      <xdr:rowOff>9525</xdr:rowOff>
    </xdr:from>
    <xdr:to>
      <xdr:col>11</xdr:col>
      <xdr:colOff>38100</xdr:colOff>
      <xdr:row>82</xdr:row>
      <xdr:rowOff>600075</xdr:rowOff>
    </xdr:to>
    <xdr:sp>
      <xdr:nvSpPr>
        <xdr:cNvPr id="26" name="Text Box 32"/>
        <xdr:cNvSpPr txBox="1">
          <a:spLocks noChangeArrowheads="1"/>
        </xdr:cNvSpPr>
      </xdr:nvSpPr>
      <xdr:spPr>
        <a:xfrm>
          <a:off x="1390650" y="37404675"/>
          <a:ext cx="638175" cy="1790700"/>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・自動細胞分離解析装置一式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・（株）薬研社</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93 </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171450</xdr:colOff>
      <xdr:row>80</xdr:row>
      <xdr:rowOff>0</xdr:rowOff>
    </xdr:from>
    <xdr:to>
      <xdr:col>15</xdr:col>
      <xdr:colOff>95250</xdr:colOff>
      <xdr:row>82</xdr:row>
      <xdr:rowOff>600075</xdr:rowOff>
    </xdr:to>
    <xdr:sp>
      <xdr:nvSpPr>
        <xdr:cNvPr id="27" name="Text Box 32"/>
        <xdr:cNvSpPr txBox="1">
          <a:spLocks noChangeArrowheads="1"/>
        </xdr:cNvSpPr>
      </xdr:nvSpPr>
      <xdr:spPr>
        <a:xfrm>
          <a:off x="2162175" y="37395150"/>
          <a:ext cx="647700" cy="1800225"/>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・被ばく関連情報管理システムのサービス機能及び認証機能の向上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・富士通（株）</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84 </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38100</xdr:colOff>
      <xdr:row>80</xdr:row>
      <xdr:rowOff>9525</xdr:rowOff>
    </xdr:from>
    <xdr:to>
      <xdr:col>19</xdr:col>
      <xdr:colOff>142875</xdr:colOff>
      <xdr:row>82</xdr:row>
      <xdr:rowOff>600075</xdr:rowOff>
    </xdr:to>
    <xdr:sp>
      <xdr:nvSpPr>
        <xdr:cNvPr id="28" name="Text Box 32"/>
        <xdr:cNvSpPr txBox="1">
          <a:spLocks noChangeArrowheads="1"/>
        </xdr:cNvSpPr>
      </xdr:nvSpPr>
      <xdr:spPr>
        <a:xfrm>
          <a:off x="2933700" y="37404675"/>
          <a:ext cx="647700" cy="1790700"/>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・高周波誘導結合プラズマ質量分析装置システム</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・東京電気産業</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千葉支店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36 </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80</xdr:row>
      <xdr:rowOff>0</xdr:rowOff>
    </xdr:from>
    <xdr:to>
      <xdr:col>23</xdr:col>
      <xdr:colOff>171450</xdr:colOff>
      <xdr:row>82</xdr:row>
      <xdr:rowOff>581025</xdr:rowOff>
    </xdr:to>
    <xdr:sp>
      <xdr:nvSpPr>
        <xdr:cNvPr id="29" name="Text Box 32"/>
        <xdr:cNvSpPr txBox="1">
          <a:spLocks noChangeArrowheads="1"/>
        </xdr:cNvSpPr>
      </xdr:nvSpPr>
      <xdr:spPr>
        <a:xfrm>
          <a:off x="3686175" y="37395150"/>
          <a:ext cx="647700" cy="1781175"/>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・電気冷却式可搬型ゲルマニウムスペクトロメータシステム</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・セイコー・イージーアンドジー（株）</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23 </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79</xdr:row>
      <xdr:rowOff>666750</xdr:rowOff>
    </xdr:from>
    <xdr:to>
      <xdr:col>28</xdr:col>
      <xdr:colOff>0</xdr:colOff>
      <xdr:row>82</xdr:row>
      <xdr:rowOff>581025</xdr:rowOff>
    </xdr:to>
    <xdr:sp>
      <xdr:nvSpPr>
        <xdr:cNvPr id="30" name="Text Box 32"/>
        <xdr:cNvSpPr txBox="1">
          <a:spLocks noChangeArrowheads="1"/>
        </xdr:cNvSpPr>
      </xdr:nvSpPr>
      <xdr:spPr>
        <a:xfrm>
          <a:off x="4429125" y="37395150"/>
          <a:ext cx="638175" cy="1781175"/>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・高周波誘導結合プラズマ発光分析装置（</a:t>
          </a:r>
          <a:r>
            <a:rPr lang="en-US" cap="none" sz="800" b="0" i="0" u="none" baseline="0">
              <a:solidFill>
                <a:srgbClr val="000000"/>
              </a:solidFill>
              <a:latin typeface="ＭＳ Ｐゴシック"/>
              <a:ea typeface="ＭＳ Ｐゴシック"/>
              <a:cs typeface="ＭＳ Ｐゴシック"/>
            </a:rPr>
            <a:t>ICP-OES</a:t>
          </a:r>
          <a:r>
            <a:rPr lang="en-US" cap="none" sz="800" b="0" i="0" u="none" baseline="0">
              <a:solidFill>
                <a:srgbClr val="000000"/>
              </a:solidFill>
              <a:latin typeface="ＭＳ Ｐゴシック"/>
              <a:ea typeface="ＭＳ Ｐゴシック"/>
              <a:cs typeface="ＭＳ Ｐゴシック"/>
            </a:rPr>
            <a:t>）一式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・（株）池田理化</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21 </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123825</xdr:colOff>
      <xdr:row>80</xdr:row>
      <xdr:rowOff>0</xdr:rowOff>
    </xdr:from>
    <xdr:to>
      <xdr:col>32</xdr:col>
      <xdr:colOff>38100</xdr:colOff>
      <xdr:row>82</xdr:row>
      <xdr:rowOff>581025</xdr:rowOff>
    </xdr:to>
    <xdr:sp>
      <xdr:nvSpPr>
        <xdr:cNvPr id="31" name="Text Box 32"/>
        <xdr:cNvSpPr txBox="1">
          <a:spLocks noChangeArrowheads="1"/>
        </xdr:cNvSpPr>
      </xdr:nvSpPr>
      <xdr:spPr>
        <a:xfrm>
          <a:off x="5191125" y="37395150"/>
          <a:ext cx="638175" cy="1781175"/>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・復旧作業員などのフォローアップシステム整備ハードウェアの保守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・ネットワンシステムズ（株）</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15 </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142875</xdr:colOff>
      <xdr:row>79</xdr:row>
      <xdr:rowOff>666750</xdr:rowOff>
    </xdr:from>
    <xdr:to>
      <xdr:col>36</xdr:col>
      <xdr:colOff>57150</xdr:colOff>
      <xdr:row>82</xdr:row>
      <xdr:rowOff>571500</xdr:rowOff>
    </xdr:to>
    <xdr:sp>
      <xdr:nvSpPr>
        <xdr:cNvPr id="32" name="Text Box 32"/>
        <xdr:cNvSpPr txBox="1">
          <a:spLocks noChangeArrowheads="1"/>
        </xdr:cNvSpPr>
      </xdr:nvSpPr>
      <xdr:spPr>
        <a:xfrm>
          <a:off x="5934075" y="37395150"/>
          <a:ext cx="638175" cy="1771650"/>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・ガンマ線スペクトル解析教育システムの更新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・セイコー・イージーアンドジー（株）</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12 </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161925</xdr:colOff>
      <xdr:row>79</xdr:row>
      <xdr:rowOff>666750</xdr:rowOff>
    </xdr:from>
    <xdr:to>
      <xdr:col>40</xdr:col>
      <xdr:colOff>85725</xdr:colOff>
      <xdr:row>82</xdr:row>
      <xdr:rowOff>571500</xdr:rowOff>
    </xdr:to>
    <xdr:sp>
      <xdr:nvSpPr>
        <xdr:cNvPr id="33" name="Text Box 32"/>
        <xdr:cNvSpPr txBox="1">
          <a:spLocks noChangeArrowheads="1"/>
        </xdr:cNvSpPr>
      </xdr:nvSpPr>
      <xdr:spPr>
        <a:xfrm>
          <a:off x="6677025" y="37395150"/>
          <a:ext cx="647700" cy="1771650"/>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-8</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・オールインワン蛍光顕微鏡システム（暗室不要型）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・（株）池田理化</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11 </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133350</xdr:colOff>
      <xdr:row>80</xdr:row>
      <xdr:rowOff>0</xdr:rowOff>
    </xdr:from>
    <xdr:to>
      <xdr:col>44</xdr:col>
      <xdr:colOff>171450</xdr:colOff>
      <xdr:row>82</xdr:row>
      <xdr:rowOff>581025</xdr:rowOff>
    </xdr:to>
    <xdr:sp>
      <xdr:nvSpPr>
        <xdr:cNvPr id="34" name="Text Box 32"/>
        <xdr:cNvSpPr txBox="1">
          <a:spLocks noChangeArrowheads="1"/>
        </xdr:cNvSpPr>
      </xdr:nvSpPr>
      <xdr:spPr>
        <a:xfrm>
          <a:off x="7372350" y="37395150"/>
          <a:ext cx="762000" cy="1781175"/>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-9</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・被ばく医療共同研究施設　廃棄物処理設備焼却炉等の老朽化対策工事における放射線安全管理業務請負</a:t>
          </a:r>
          <a:r>
            <a:rPr lang="en-US" cap="none" sz="80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・東京ニュークリア・サービス（株）</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45</xdr:col>
      <xdr:colOff>47625</xdr:colOff>
      <xdr:row>80</xdr:row>
      <xdr:rowOff>0</xdr:rowOff>
    </xdr:from>
    <xdr:to>
      <xdr:col>48</xdr:col>
      <xdr:colOff>142875</xdr:colOff>
      <xdr:row>82</xdr:row>
      <xdr:rowOff>581025</xdr:rowOff>
    </xdr:to>
    <xdr:sp>
      <xdr:nvSpPr>
        <xdr:cNvPr id="35" name="Text Box 32"/>
        <xdr:cNvSpPr txBox="1">
          <a:spLocks noChangeArrowheads="1"/>
        </xdr:cNvSpPr>
      </xdr:nvSpPr>
      <xdr:spPr>
        <a:xfrm>
          <a:off x="8191500" y="37395150"/>
          <a:ext cx="638175" cy="1781175"/>
        </a:xfrm>
        <a:prstGeom prst="rect">
          <a:avLst/>
        </a:prstGeom>
        <a:solidFill>
          <a:srgbClr val="FFFFFF"/>
        </a:solidFill>
        <a:ln w="9525" cmpd="sng">
          <a:solidFill>
            <a:srgbClr val="000000"/>
          </a:solidFill>
          <a:headEnd type="none"/>
          <a:tailEnd type="none"/>
        </a:ln>
      </xdr:spPr>
      <xdr:txBody>
        <a:bodyPr vertOverflow="clip" wrap="square" lIns="36000" tIns="45720" rIns="36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・ゲルマニウム半導体検出器教育システムの更新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・セイコー・イージーアンドジー（株）</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8 </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95250</xdr:colOff>
      <xdr:row>79</xdr:row>
      <xdr:rowOff>409575</xdr:rowOff>
    </xdr:from>
    <xdr:to>
      <xdr:col>13</xdr:col>
      <xdr:colOff>95250</xdr:colOff>
      <xdr:row>79</xdr:row>
      <xdr:rowOff>657225</xdr:rowOff>
    </xdr:to>
    <xdr:sp>
      <xdr:nvSpPr>
        <xdr:cNvPr id="36" name="テキスト ボックス 36"/>
        <xdr:cNvSpPr txBox="1">
          <a:spLocks noChangeArrowheads="1"/>
        </xdr:cNvSpPr>
      </xdr:nvSpPr>
      <xdr:spPr>
        <a:xfrm>
          <a:off x="1905000" y="37137975"/>
          <a:ext cx="542925" cy="247650"/>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rPr>
            <a:t>一般競争</a:t>
          </a:r>
        </a:p>
      </xdr:txBody>
    </xdr:sp>
    <xdr:clientData/>
  </xdr:twoCellAnchor>
  <xdr:twoCellAnchor>
    <xdr:from>
      <xdr:col>14</xdr:col>
      <xdr:colOff>66675</xdr:colOff>
      <xdr:row>79</xdr:row>
      <xdr:rowOff>428625</xdr:rowOff>
    </xdr:from>
    <xdr:to>
      <xdr:col>17</xdr:col>
      <xdr:colOff>66675</xdr:colOff>
      <xdr:row>80</xdr:row>
      <xdr:rowOff>0</xdr:rowOff>
    </xdr:to>
    <xdr:sp>
      <xdr:nvSpPr>
        <xdr:cNvPr id="37" name="テキスト ボックス 37"/>
        <xdr:cNvSpPr txBox="1">
          <a:spLocks noChangeArrowheads="1"/>
        </xdr:cNvSpPr>
      </xdr:nvSpPr>
      <xdr:spPr>
        <a:xfrm>
          <a:off x="2600325" y="37157025"/>
          <a:ext cx="542925" cy="238125"/>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rPr>
            <a:t>一般競争</a:t>
          </a:r>
        </a:p>
      </xdr:txBody>
    </xdr:sp>
    <xdr:clientData/>
  </xdr:twoCellAnchor>
  <xdr:twoCellAnchor>
    <xdr:from>
      <xdr:col>18</xdr:col>
      <xdr:colOff>95250</xdr:colOff>
      <xdr:row>79</xdr:row>
      <xdr:rowOff>428625</xdr:rowOff>
    </xdr:from>
    <xdr:to>
      <xdr:col>21</xdr:col>
      <xdr:colOff>95250</xdr:colOff>
      <xdr:row>80</xdr:row>
      <xdr:rowOff>0</xdr:rowOff>
    </xdr:to>
    <xdr:sp>
      <xdr:nvSpPr>
        <xdr:cNvPr id="38" name="テキスト ボックス 38"/>
        <xdr:cNvSpPr txBox="1">
          <a:spLocks noChangeArrowheads="1"/>
        </xdr:cNvSpPr>
      </xdr:nvSpPr>
      <xdr:spPr>
        <a:xfrm>
          <a:off x="3352800" y="37157025"/>
          <a:ext cx="542925" cy="238125"/>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rPr>
            <a:t>一般競争</a:t>
          </a:r>
        </a:p>
      </xdr:txBody>
    </xdr:sp>
    <xdr:clientData/>
  </xdr:twoCellAnchor>
  <xdr:twoCellAnchor>
    <xdr:from>
      <xdr:col>22</xdr:col>
      <xdr:colOff>66675</xdr:colOff>
      <xdr:row>79</xdr:row>
      <xdr:rowOff>438150</xdr:rowOff>
    </xdr:from>
    <xdr:to>
      <xdr:col>25</xdr:col>
      <xdr:colOff>66675</xdr:colOff>
      <xdr:row>80</xdr:row>
      <xdr:rowOff>19050</xdr:rowOff>
    </xdr:to>
    <xdr:sp>
      <xdr:nvSpPr>
        <xdr:cNvPr id="39" name="テキスト ボックス 39"/>
        <xdr:cNvSpPr txBox="1">
          <a:spLocks noChangeArrowheads="1"/>
        </xdr:cNvSpPr>
      </xdr:nvSpPr>
      <xdr:spPr>
        <a:xfrm>
          <a:off x="4048125" y="37166550"/>
          <a:ext cx="542925" cy="247650"/>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rPr>
            <a:t>一般競争</a:t>
          </a:r>
        </a:p>
      </xdr:txBody>
    </xdr:sp>
    <xdr:clientData/>
  </xdr:twoCellAnchor>
  <xdr:twoCellAnchor>
    <xdr:from>
      <xdr:col>26</xdr:col>
      <xdr:colOff>38100</xdr:colOff>
      <xdr:row>79</xdr:row>
      <xdr:rowOff>447675</xdr:rowOff>
    </xdr:from>
    <xdr:to>
      <xdr:col>29</xdr:col>
      <xdr:colOff>38100</xdr:colOff>
      <xdr:row>80</xdr:row>
      <xdr:rowOff>28575</xdr:rowOff>
    </xdr:to>
    <xdr:sp>
      <xdr:nvSpPr>
        <xdr:cNvPr id="40" name="テキスト ボックス 40"/>
        <xdr:cNvSpPr txBox="1">
          <a:spLocks noChangeArrowheads="1"/>
        </xdr:cNvSpPr>
      </xdr:nvSpPr>
      <xdr:spPr>
        <a:xfrm>
          <a:off x="4743450" y="37176075"/>
          <a:ext cx="542925" cy="247650"/>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rPr>
            <a:t>一般競争</a:t>
          </a:r>
        </a:p>
      </xdr:txBody>
    </xdr:sp>
    <xdr:clientData/>
  </xdr:twoCellAnchor>
  <xdr:twoCellAnchor>
    <xdr:from>
      <xdr:col>30</xdr:col>
      <xdr:colOff>28575</xdr:colOff>
      <xdr:row>79</xdr:row>
      <xdr:rowOff>447675</xdr:rowOff>
    </xdr:from>
    <xdr:to>
      <xdr:col>33</xdr:col>
      <xdr:colOff>28575</xdr:colOff>
      <xdr:row>80</xdr:row>
      <xdr:rowOff>28575</xdr:rowOff>
    </xdr:to>
    <xdr:sp>
      <xdr:nvSpPr>
        <xdr:cNvPr id="41" name="テキスト ボックス 41"/>
        <xdr:cNvSpPr txBox="1">
          <a:spLocks noChangeArrowheads="1"/>
        </xdr:cNvSpPr>
      </xdr:nvSpPr>
      <xdr:spPr>
        <a:xfrm>
          <a:off x="5457825" y="37176075"/>
          <a:ext cx="542925" cy="247650"/>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rPr>
            <a:t>一般競争</a:t>
          </a:r>
        </a:p>
      </xdr:txBody>
    </xdr:sp>
    <xdr:clientData/>
  </xdr:twoCellAnchor>
  <xdr:twoCellAnchor>
    <xdr:from>
      <xdr:col>34</xdr:col>
      <xdr:colOff>9525</xdr:colOff>
      <xdr:row>79</xdr:row>
      <xdr:rowOff>447675</xdr:rowOff>
    </xdr:from>
    <xdr:to>
      <xdr:col>37</xdr:col>
      <xdr:colOff>9525</xdr:colOff>
      <xdr:row>80</xdr:row>
      <xdr:rowOff>28575</xdr:rowOff>
    </xdr:to>
    <xdr:sp>
      <xdr:nvSpPr>
        <xdr:cNvPr id="42" name="テキスト ボックス 42"/>
        <xdr:cNvSpPr txBox="1">
          <a:spLocks noChangeArrowheads="1"/>
        </xdr:cNvSpPr>
      </xdr:nvSpPr>
      <xdr:spPr>
        <a:xfrm>
          <a:off x="6162675" y="37176075"/>
          <a:ext cx="542925" cy="247650"/>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rPr>
            <a:t>一般競争</a:t>
          </a:r>
        </a:p>
      </xdr:txBody>
    </xdr:sp>
    <xdr:clientData/>
  </xdr:twoCellAnchor>
  <xdr:twoCellAnchor>
    <xdr:from>
      <xdr:col>37</xdr:col>
      <xdr:colOff>142875</xdr:colOff>
      <xdr:row>79</xdr:row>
      <xdr:rowOff>476250</xdr:rowOff>
    </xdr:from>
    <xdr:to>
      <xdr:col>40</xdr:col>
      <xdr:colOff>142875</xdr:colOff>
      <xdr:row>80</xdr:row>
      <xdr:rowOff>47625</xdr:rowOff>
    </xdr:to>
    <xdr:sp>
      <xdr:nvSpPr>
        <xdr:cNvPr id="43" name="テキスト ボックス 43"/>
        <xdr:cNvSpPr txBox="1">
          <a:spLocks noChangeArrowheads="1"/>
        </xdr:cNvSpPr>
      </xdr:nvSpPr>
      <xdr:spPr>
        <a:xfrm>
          <a:off x="6838950" y="37204650"/>
          <a:ext cx="542925" cy="238125"/>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rPr>
            <a:t>一般競争</a:t>
          </a:r>
        </a:p>
      </xdr:txBody>
    </xdr:sp>
    <xdr:clientData/>
  </xdr:twoCellAnchor>
  <xdr:twoCellAnchor>
    <xdr:from>
      <xdr:col>41</xdr:col>
      <xdr:colOff>152400</xdr:colOff>
      <xdr:row>79</xdr:row>
      <xdr:rowOff>447675</xdr:rowOff>
    </xdr:from>
    <xdr:to>
      <xdr:col>44</xdr:col>
      <xdr:colOff>152400</xdr:colOff>
      <xdr:row>80</xdr:row>
      <xdr:rowOff>28575</xdr:rowOff>
    </xdr:to>
    <xdr:sp>
      <xdr:nvSpPr>
        <xdr:cNvPr id="44" name="テキスト ボックス 44"/>
        <xdr:cNvSpPr txBox="1">
          <a:spLocks noChangeArrowheads="1"/>
        </xdr:cNvSpPr>
      </xdr:nvSpPr>
      <xdr:spPr>
        <a:xfrm>
          <a:off x="7572375" y="37176075"/>
          <a:ext cx="542925" cy="247650"/>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rPr>
            <a:t>一般競争</a:t>
          </a:r>
        </a:p>
      </xdr:txBody>
    </xdr:sp>
    <xdr:clientData/>
  </xdr:twoCellAnchor>
  <xdr:twoCellAnchor>
    <xdr:from>
      <xdr:col>45</xdr:col>
      <xdr:colOff>123825</xdr:colOff>
      <xdr:row>79</xdr:row>
      <xdr:rowOff>428625</xdr:rowOff>
    </xdr:from>
    <xdr:to>
      <xdr:col>48</xdr:col>
      <xdr:colOff>123825</xdr:colOff>
      <xdr:row>80</xdr:row>
      <xdr:rowOff>0</xdr:rowOff>
    </xdr:to>
    <xdr:sp>
      <xdr:nvSpPr>
        <xdr:cNvPr id="45" name="テキスト ボックス 45"/>
        <xdr:cNvSpPr txBox="1">
          <a:spLocks noChangeArrowheads="1"/>
        </xdr:cNvSpPr>
      </xdr:nvSpPr>
      <xdr:spPr>
        <a:xfrm>
          <a:off x="8267700" y="37157025"/>
          <a:ext cx="542925" cy="238125"/>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rPr>
            <a:t>一般競争</a:t>
          </a:r>
        </a:p>
      </xdr:txBody>
    </xdr:sp>
    <xdr:clientData/>
  </xdr:twoCellAnchor>
  <xdr:twoCellAnchor>
    <xdr:from>
      <xdr:col>8</xdr:col>
      <xdr:colOff>0</xdr:colOff>
      <xdr:row>83</xdr:row>
      <xdr:rowOff>0</xdr:rowOff>
    </xdr:from>
    <xdr:to>
      <xdr:col>11</xdr:col>
      <xdr:colOff>47625</xdr:colOff>
      <xdr:row>85</xdr:row>
      <xdr:rowOff>504825</xdr:rowOff>
    </xdr:to>
    <xdr:grpSp>
      <xdr:nvGrpSpPr>
        <xdr:cNvPr id="46" name="グループ化 231"/>
        <xdr:cNvGrpSpPr>
          <a:grpSpLocks/>
        </xdr:cNvGrpSpPr>
      </xdr:nvGrpSpPr>
      <xdr:grpSpPr>
        <a:xfrm>
          <a:off x="1447800" y="39262050"/>
          <a:ext cx="590550" cy="1838325"/>
          <a:chOff x="3171825" y="17756528"/>
          <a:chExt cx="1371600" cy="1894560"/>
        </a:xfrm>
        <a:solidFill>
          <a:srgbClr val="FFFFFF"/>
        </a:solidFill>
      </xdr:grpSpPr>
      <xdr:sp>
        <xdr:nvSpPr>
          <xdr:cNvPr id="47" name="テキスト ボックス 47"/>
          <xdr:cNvSpPr txBox="1">
            <a:spLocks noChangeArrowheads="1"/>
          </xdr:cNvSpPr>
        </xdr:nvSpPr>
        <xdr:spPr>
          <a:xfrm>
            <a:off x="3259607" y="17756528"/>
            <a:ext cx="1265987" cy="1894560"/>
          </a:xfrm>
          <a:prstGeom prst="rect">
            <a:avLst/>
          </a:prstGeom>
          <a:noFill/>
          <a:ln w="9525" cmpd="sng">
            <a:noFill/>
          </a:ln>
        </xdr:spPr>
        <xdr:txBody>
          <a:bodyPr vertOverflow="clip" wrap="square" lIns="0" tIns="45720" rIns="0" bIns="45720"/>
          <a:p>
            <a:pPr algn="l">
              <a:defRPr/>
            </a:pPr>
            <a:r>
              <a:rPr lang="en-US" cap="none" sz="800" b="0" i="0" u="none" baseline="0">
                <a:solidFill>
                  <a:srgbClr val="000000"/>
                </a:solidFill>
                <a:latin typeface="ＭＳ Ｐゴシック"/>
                <a:ea typeface="ＭＳ Ｐゴシック"/>
                <a:cs typeface="ＭＳ Ｐゴシック"/>
              </a:rPr>
              <a:t>事業概要</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東京電力福島第</a:t>
            </a:r>
            <a:r>
              <a:rPr lang="en-US" cap="none" sz="700" b="0" i="0" u="none" baseline="0">
                <a:solidFill>
                  <a:srgbClr val="000000"/>
                </a:solidFill>
                <a:latin typeface="Calibri"/>
                <a:ea typeface="Calibri"/>
                <a:cs typeface="Calibri"/>
              </a:rPr>
              <a:t>1</a:t>
            </a:r>
            <a:r>
              <a:rPr lang="en-US" cap="none" sz="700" b="0" i="0" u="none" baseline="0">
                <a:solidFill>
                  <a:srgbClr val="000000"/>
                </a:solidFill>
                <a:latin typeface="ＭＳ Ｐゴシック"/>
                <a:ea typeface="ＭＳ Ｐゴシック"/>
                <a:cs typeface="ＭＳ Ｐゴシック"/>
              </a:rPr>
              <a:t>原子力発電所周辺地域の環境における放射線影響に関する調査として、対象生物の細胞、染色体等を分離解析するための装置の購入</a:t>
            </a:r>
          </a:p>
        </xdr:txBody>
      </xdr:sp>
      <xdr:sp>
        <xdr:nvSpPr>
          <xdr:cNvPr id="48" name="大かっこ 48"/>
          <xdr:cNvSpPr>
            <a:spLocks/>
          </xdr:cNvSpPr>
        </xdr:nvSpPr>
        <xdr:spPr>
          <a:xfrm>
            <a:off x="3171825" y="17756528"/>
            <a:ext cx="1371600" cy="1783255"/>
          </a:xfrm>
          <a:prstGeom prst="bracketPair">
            <a:avLst>
              <a:gd name="adj" fmla="val -4590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12</xdr:col>
      <xdr:colOff>0</xdr:colOff>
      <xdr:row>83</xdr:row>
      <xdr:rowOff>0</xdr:rowOff>
    </xdr:from>
    <xdr:to>
      <xdr:col>15</xdr:col>
      <xdr:colOff>47625</xdr:colOff>
      <xdr:row>85</xdr:row>
      <xdr:rowOff>504825</xdr:rowOff>
    </xdr:to>
    <xdr:grpSp>
      <xdr:nvGrpSpPr>
        <xdr:cNvPr id="49" name="グループ化 231"/>
        <xdr:cNvGrpSpPr>
          <a:grpSpLocks/>
        </xdr:cNvGrpSpPr>
      </xdr:nvGrpSpPr>
      <xdr:grpSpPr>
        <a:xfrm>
          <a:off x="2171700" y="39262050"/>
          <a:ext cx="590550" cy="1838325"/>
          <a:chOff x="3171825" y="17756528"/>
          <a:chExt cx="1371600" cy="1894560"/>
        </a:xfrm>
        <a:solidFill>
          <a:srgbClr val="FFFFFF"/>
        </a:solidFill>
      </xdr:grpSpPr>
      <xdr:sp>
        <xdr:nvSpPr>
          <xdr:cNvPr id="50" name="テキスト ボックス 50"/>
          <xdr:cNvSpPr txBox="1">
            <a:spLocks noChangeArrowheads="1"/>
          </xdr:cNvSpPr>
        </xdr:nvSpPr>
        <xdr:spPr>
          <a:xfrm>
            <a:off x="3259607" y="17756528"/>
            <a:ext cx="1265987" cy="1894560"/>
          </a:xfrm>
          <a:prstGeom prst="rect">
            <a:avLst/>
          </a:prstGeom>
          <a:noFill/>
          <a:ln w="9525" cmpd="sng">
            <a:noFill/>
          </a:ln>
        </xdr:spPr>
        <xdr:txBody>
          <a:bodyPr vertOverflow="clip" wrap="square" lIns="0" tIns="45720" rIns="0" bIns="45720"/>
          <a:p>
            <a:pPr algn="l">
              <a:defRPr/>
            </a:pPr>
            <a:r>
              <a:rPr lang="en-US" cap="none" sz="800" b="0" i="0" u="none" baseline="0">
                <a:solidFill>
                  <a:srgbClr val="000000"/>
                </a:solidFill>
                <a:latin typeface="ＭＳ Ｐゴシック"/>
                <a:ea typeface="ＭＳ Ｐゴシック"/>
                <a:cs typeface="ＭＳ Ｐゴシック"/>
              </a:rPr>
              <a:t>事業概要</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既存インフラ上に複数の被ばく関連情報管理サービスを構築することで被ばく関連情報管理システムとして利用するための機能向上及びサービスの構築</a:t>
            </a:r>
          </a:p>
        </xdr:txBody>
      </xdr:sp>
      <xdr:sp>
        <xdr:nvSpPr>
          <xdr:cNvPr id="51" name="大かっこ 51"/>
          <xdr:cNvSpPr>
            <a:spLocks/>
          </xdr:cNvSpPr>
        </xdr:nvSpPr>
        <xdr:spPr>
          <a:xfrm>
            <a:off x="3171825" y="17756528"/>
            <a:ext cx="1371600" cy="1783255"/>
          </a:xfrm>
          <a:prstGeom prst="bracketPair">
            <a:avLst>
              <a:gd name="adj" fmla="val -4590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16</xdr:col>
      <xdr:colOff>0</xdr:colOff>
      <xdr:row>82</xdr:row>
      <xdr:rowOff>666750</xdr:rowOff>
    </xdr:from>
    <xdr:to>
      <xdr:col>19</xdr:col>
      <xdr:colOff>66675</xdr:colOff>
      <xdr:row>85</xdr:row>
      <xdr:rowOff>495300</xdr:rowOff>
    </xdr:to>
    <xdr:grpSp>
      <xdr:nvGrpSpPr>
        <xdr:cNvPr id="52" name="グループ化 231"/>
        <xdr:cNvGrpSpPr>
          <a:grpSpLocks/>
        </xdr:cNvGrpSpPr>
      </xdr:nvGrpSpPr>
      <xdr:grpSpPr>
        <a:xfrm>
          <a:off x="2895600" y="39262050"/>
          <a:ext cx="609600" cy="1828800"/>
          <a:chOff x="3171825" y="17745077"/>
          <a:chExt cx="1421889" cy="1894560"/>
        </a:xfrm>
        <a:solidFill>
          <a:srgbClr val="FFFFFF"/>
        </a:solidFill>
      </xdr:grpSpPr>
      <xdr:sp>
        <xdr:nvSpPr>
          <xdr:cNvPr id="53" name="テキスト ボックス 53"/>
          <xdr:cNvSpPr txBox="1">
            <a:spLocks noChangeArrowheads="1"/>
          </xdr:cNvSpPr>
        </xdr:nvSpPr>
        <xdr:spPr>
          <a:xfrm>
            <a:off x="3329655" y="17745077"/>
            <a:ext cx="1264059" cy="1894560"/>
          </a:xfrm>
          <a:prstGeom prst="rect">
            <a:avLst/>
          </a:prstGeom>
          <a:noFill/>
          <a:ln w="9525" cmpd="sng">
            <a:noFill/>
          </a:ln>
        </xdr:spPr>
        <xdr:txBody>
          <a:bodyPr vertOverflow="clip" wrap="square" lIns="0" tIns="45720" rIns="0" bIns="45720"/>
          <a:p>
            <a:pPr algn="l">
              <a:defRPr/>
            </a:pPr>
            <a:r>
              <a:rPr lang="en-US" cap="none" sz="800" b="0" i="0" u="none" baseline="0">
                <a:solidFill>
                  <a:srgbClr val="000000"/>
                </a:solidFill>
                <a:latin typeface="ＭＳ Ｐゴシック"/>
                <a:ea typeface="ＭＳ Ｐゴシック"/>
                <a:cs typeface="ＭＳ Ｐゴシック"/>
              </a:rPr>
              <a:t>事業概要</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多様な組成の資料に対して測定上の妨害を安定して除去可能なシステムを備えた高周波誘導結合プラズマ質量分析装置システムの購入</a:t>
            </a:r>
          </a:p>
        </xdr:txBody>
      </xdr:sp>
      <xdr:sp>
        <xdr:nvSpPr>
          <xdr:cNvPr id="54" name="大かっこ 54"/>
          <xdr:cNvSpPr>
            <a:spLocks/>
          </xdr:cNvSpPr>
        </xdr:nvSpPr>
        <xdr:spPr>
          <a:xfrm>
            <a:off x="3171825" y="17753603"/>
            <a:ext cx="1369279" cy="1791306"/>
          </a:xfrm>
          <a:prstGeom prst="bracketPair">
            <a:avLst>
              <a:gd name="adj" fmla="val -4590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20</xdr:col>
      <xdr:colOff>133350</xdr:colOff>
      <xdr:row>82</xdr:row>
      <xdr:rowOff>666750</xdr:rowOff>
    </xdr:from>
    <xdr:to>
      <xdr:col>23</xdr:col>
      <xdr:colOff>171450</xdr:colOff>
      <xdr:row>85</xdr:row>
      <xdr:rowOff>495300</xdr:rowOff>
    </xdr:to>
    <xdr:grpSp>
      <xdr:nvGrpSpPr>
        <xdr:cNvPr id="55" name="グループ化 231"/>
        <xdr:cNvGrpSpPr>
          <a:grpSpLocks/>
        </xdr:cNvGrpSpPr>
      </xdr:nvGrpSpPr>
      <xdr:grpSpPr>
        <a:xfrm>
          <a:off x="3752850" y="39262050"/>
          <a:ext cx="581025" cy="1828800"/>
          <a:chOff x="3171825" y="17756528"/>
          <a:chExt cx="1371600" cy="1894560"/>
        </a:xfrm>
        <a:solidFill>
          <a:srgbClr val="FFFFFF"/>
        </a:solidFill>
      </xdr:grpSpPr>
      <xdr:sp>
        <xdr:nvSpPr>
          <xdr:cNvPr id="56" name="テキスト ボックス 56"/>
          <xdr:cNvSpPr txBox="1">
            <a:spLocks noChangeArrowheads="1"/>
          </xdr:cNvSpPr>
        </xdr:nvSpPr>
        <xdr:spPr>
          <a:xfrm>
            <a:off x="3260979" y="17756528"/>
            <a:ext cx="1264615" cy="1894560"/>
          </a:xfrm>
          <a:prstGeom prst="rect">
            <a:avLst/>
          </a:prstGeom>
          <a:noFill/>
          <a:ln w="9525" cmpd="sng">
            <a:noFill/>
          </a:ln>
        </xdr:spPr>
        <xdr:txBody>
          <a:bodyPr vertOverflow="clip" wrap="square" lIns="0" tIns="45720" rIns="0" bIns="45720"/>
          <a:p>
            <a:pPr algn="l">
              <a:defRPr/>
            </a:pPr>
            <a:r>
              <a:rPr lang="en-US" cap="none" sz="800" b="0" i="0" u="none" baseline="0">
                <a:solidFill>
                  <a:srgbClr val="000000"/>
                </a:solidFill>
                <a:latin typeface="ＭＳ Ｐゴシック"/>
                <a:ea typeface="ＭＳ Ｐゴシック"/>
                <a:cs typeface="ＭＳ Ｐゴシック"/>
              </a:rPr>
              <a:t>事業概要</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環境放射線を測定するために、モニタリングカー周囲から入射するガンマ線のエネルギースペクトルを計測するシステムの購入</a:t>
            </a:r>
          </a:p>
        </xdr:txBody>
      </xdr:sp>
      <xdr:sp>
        <xdr:nvSpPr>
          <xdr:cNvPr id="57" name="大かっこ 57"/>
          <xdr:cNvSpPr>
            <a:spLocks/>
          </xdr:cNvSpPr>
        </xdr:nvSpPr>
        <xdr:spPr>
          <a:xfrm>
            <a:off x="3171825" y="17756528"/>
            <a:ext cx="1371600" cy="1782781"/>
          </a:xfrm>
          <a:prstGeom prst="bracketPair">
            <a:avLst>
              <a:gd name="adj" fmla="val -4590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25</xdr:col>
      <xdr:colOff>0</xdr:colOff>
      <xdr:row>83</xdr:row>
      <xdr:rowOff>0</xdr:rowOff>
    </xdr:from>
    <xdr:to>
      <xdr:col>28</xdr:col>
      <xdr:colOff>47625</xdr:colOff>
      <xdr:row>85</xdr:row>
      <xdr:rowOff>504825</xdr:rowOff>
    </xdr:to>
    <xdr:grpSp>
      <xdr:nvGrpSpPr>
        <xdr:cNvPr id="58" name="グループ化 231"/>
        <xdr:cNvGrpSpPr>
          <a:grpSpLocks/>
        </xdr:cNvGrpSpPr>
      </xdr:nvGrpSpPr>
      <xdr:grpSpPr>
        <a:xfrm>
          <a:off x="4524375" y="39262050"/>
          <a:ext cx="590550" cy="1838325"/>
          <a:chOff x="3171825" y="17756528"/>
          <a:chExt cx="1371600" cy="1894560"/>
        </a:xfrm>
        <a:solidFill>
          <a:srgbClr val="FFFFFF"/>
        </a:solidFill>
      </xdr:grpSpPr>
      <xdr:sp>
        <xdr:nvSpPr>
          <xdr:cNvPr id="59" name="テキスト ボックス 59"/>
          <xdr:cNvSpPr txBox="1">
            <a:spLocks noChangeArrowheads="1"/>
          </xdr:cNvSpPr>
        </xdr:nvSpPr>
        <xdr:spPr>
          <a:xfrm>
            <a:off x="3259607" y="17756528"/>
            <a:ext cx="1265987" cy="1894560"/>
          </a:xfrm>
          <a:prstGeom prst="rect">
            <a:avLst/>
          </a:prstGeom>
          <a:noFill/>
          <a:ln w="9525" cmpd="sng">
            <a:noFill/>
          </a:ln>
        </xdr:spPr>
        <xdr:txBody>
          <a:bodyPr vertOverflow="clip" wrap="square" lIns="0" tIns="45720" rIns="0" bIns="45720"/>
          <a:p>
            <a:pPr algn="l">
              <a:defRPr/>
            </a:pPr>
            <a:r>
              <a:rPr lang="en-US" cap="none" sz="800" b="0" i="0" u="none" baseline="0">
                <a:solidFill>
                  <a:srgbClr val="000000"/>
                </a:solidFill>
                <a:latin typeface="ＭＳ Ｐゴシック"/>
                <a:ea typeface="ＭＳ Ｐゴシック"/>
                <a:cs typeface="ＭＳ Ｐゴシック"/>
              </a:rPr>
              <a:t>事業概要</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主要な安定元素及び塩素濃度を測定するための装置の購入</a:t>
            </a:r>
          </a:p>
        </xdr:txBody>
      </xdr:sp>
      <xdr:sp>
        <xdr:nvSpPr>
          <xdr:cNvPr id="60" name="大かっこ 60"/>
          <xdr:cNvSpPr>
            <a:spLocks/>
          </xdr:cNvSpPr>
        </xdr:nvSpPr>
        <xdr:spPr>
          <a:xfrm>
            <a:off x="3171825" y="17756528"/>
            <a:ext cx="1371600" cy="1783255"/>
          </a:xfrm>
          <a:prstGeom prst="bracketPair">
            <a:avLst>
              <a:gd name="adj" fmla="val -4590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29</xdr:col>
      <xdr:colOff>0</xdr:colOff>
      <xdr:row>83</xdr:row>
      <xdr:rowOff>0</xdr:rowOff>
    </xdr:from>
    <xdr:to>
      <xdr:col>32</xdr:col>
      <xdr:colOff>47625</xdr:colOff>
      <xdr:row>85</xdr:row>
      <xdr:rowOff>504825</xdr:rowOff>
    </xdr:to>
    <xdr:grpSp>
      <xdr:nvGrpSpPr>
        <xdr:cNvPr id="61" name="グループ化 231"/>
        <xdr:cNvGrpSpPr>
          <a:grpSpLocks/>
        </xdr:cNvGrpSpPr>
      </xdr:nvGrpSpPr>
      <xdr:grpSpPr>
        <a:xfrm>
          <a:off x="5248275" y="39262050"/>
          <a:ext cx="590550" cy="1838325"/>
          <a:chOff x="3171825" y="17756528"/>
          <a:chExt cx="1371600" cy="1894562"/>
        </a:xfrm>
        <a:solidFill>
          <a:srgbClr val="FFFFFF"/>
        </a:solidFill>
      </xdr:grpSpPr>
      <xdr:sp>
        <xdr:nvSpPr>
          <xdr:cNvPr id="62" name="テキスト ボックス 62"/>
          <xdr:cNvSpPr txBox="1">
            <a:spLocks noChangeArrowheads="1"/>
          </xdr:cNvSpPr>
        </xdr:nvSpPr>
        <xdr:spPr>
          <a:xfrm>
            <a:off x="3259607" y="17756528"/>
            <a:ext cx="1265987" cy="1894562"/>
          </a:xfrm>
          <a:prstGeom prst="rect">
            <a:avLst/>
          </a:prstGeom>
          <a:noFill/>
          <a:ln w="9525" cmpd="sng">
            <a:noFill/>
          </a:ln>
        </xdr:spPr>
        <xdr:txBody>
          <a:bodyPr vertOverflow="clip" wrap="square" lIns="0" tIns="45720" rIns="0" bIns="45720"/>
          <a:p>
            <a:pPr algn="l">
              <a:defRPr/>
            </a:pPr>
            <a:r>
              <a:rPr lang="en-US" cap="none" sz="800" b="0" i="0" u="none" baseline="0">
                <a:solidFill>
                  <a:srgbClr val="000000"/>
                </a:solidFill>
                <a:latin typeface="ＭＳ Ｐゴシック"/>
                <a:ea typeface="ＭＳ Ｐゴシック"/>
                <a:cs typeface="ＭＳ Ｐゴシック"/>
              </a:rPr>
              <a:t>事業概要</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復旧作業員などのフォローアップシステムのハードウェア等のインフラ基盤の保守作業</a:t>
            </a:r>
          </a:p>
        </xdr:txBody>
      </xdr:sp>
      <xdr:sp>
        <xdr:nvSpPr>
          <xdr:cNvPr id="63" name="大かっこ 63"/>
          <xdr:cNvSpPr>
            <a:spLocks/>
          </xdr:cNvSpPr>
        </xdr:nvSpPr>
        <xdr:spPr>
          <a:xfrm>
            <a:off x="3171825" y="17756528"/>
            <a:ext cx="1371600" cy="1783256"/>
          </a:xfrm>
          <a:prstGeom prst="bracketPair">
            <a:avLst>
              <a:gd name="adj" fmla="val -4590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33</xdr:col>
      <xdr:colOff>0</xdr:colOff>
      <xdr:row>83</xdr:row>
      <xdr:rowOff>0</xdr:rowOff>
    </xdr:from>
    <xdr:to>
      <xdr:col>36</xdr:col>
      <xdr:colOff>47625</xdr:colOff>
      <xdr:row>85</xdr:row>
      <xdr:rowOff>504825</xdr:rowOff>
    </xdr:to>
    <xdr:grpSp>
      <xdr:nvGrpSpPr>
        <xdr:cNvPr id="64" name="グループ化 231"/>
        <xdr:cNvGrpSpPr>
          <a:grpSpLocks/>
        </xdr:cNvGrpSpPr>
      </xdr:nvGrpSpPr>
      <xdr:grpSpPr>
        <a:xfrm>
          <a:off x="5972175" y="39262050"/>
          <a:ext cx="590550" cy="1838325"/>
          <a:chOff x="3171825" y="17756528"/>
          <a:chExt cx="1371600" cy="1894560"/>
        </a:xfrm>
        <a:solidFill>
          <a:srgbClr val="FFFFFF"/>
        </a:solidFill>
      </xdr:grpSpPr>
      <xdr:sp>
        <xdr:nvSpPr>
          <xdr:cNvPr id="65" name="テキスト ボックス 65"/>
          <xdr:cNvSpPr txBox="1">
            <a:spLocks noChangeArrowheads="1"/>
          </xdr:cNvSpPr>
        </xdr:nvSpPr>
        <xdr:spPr>
          <a:xfrm>
            <a:off x="3259607" y="17756528"/>
            <a:ext cx="1265987" cy="1894560"/>
          </a:xfrm>
          <a:prstGeom prst="rect">
            <a:avLst/>
          </a:prstGeom>
          <a:noFill/>
          <a:ln w="9525" cmpd="sng">
            <a:noFill/>
          </a:ln>
        </xdr:spPr>
        <xdr:txBody>
          <a:bodyPr vertOverflow="clip" wrap="square" lIns="0" tIns="45720" rIns="0" bIns="45720"/>
          <a:p>
            <a:pPr algn="l">
              <a:defRPr/>
            </a:pPr>
            <a:r>
              <a:rPr lang="en-US" cap="none" sz="800" b="0" i="0" u="none" baseline="0">
                <a:solidFill>
                  <a:srgbClr val="000000"/>
                </a:solidFill>
                <a:latin typeface="ＭＳ Ｐゴシック"/>
                <a:ea typeface="ＭＳ Ｐゴシック"/>
                <a:cs typeface="ＭＳ Ｐゴシック"/>
              </a:rPr>
              <a:t>事業概要</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研修業務（ガンマ線エネルギースペクトル研修）におけるスペクトル解析教育に用いるシステムの購入</a:t>
            </a:r>
          </a:p>
        </xdr:txBody>
      </xdr:sp>
      <xdr:sp>
        <xdr:nvSpPr>
          <xdr:cNvPr id="66" name="大かっこ 66"/>
          <xdr:cNvSpPr>
            <a:spLocks/>
          </xdr:cNvSpPr>
        </xdr:nvSpPr>
        <xdr:spPr>
          <a:xfrm>
            <a:off x="3171825" y="17756528"/>
            <a:ext cx="1371600" cy="1783255"/>
          </a:xfrm>
          <a:prstGeom prst="bracketPair">
            <a:avLst>
              <a:gd name="adj" fmla="val -4590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37</xdr:col>
      <xdr:colOff>0</xdr:colOff>
      <xdr:row>83</xdr:row>
      <xdr:rowOff>0</xdr:rowOff>
    </xdr:from>
    <xdr:to>
      <xdr:col>40</xdr:col>
      <xdr:colOff>47625</xdr:colOff>
      <xdr:row>85</xdr:row>
      <xdr:rowOff>504825</xdr:rowOff>
    </xdr:to>
    <xdr:grpSp>
      <xdr:nvGrpSpPr>
        <xdr:cNvPr id="67" name="グループ化 231"/>
        <xdr:cNvGrpSpPr>
          <a:grpSpLocks/>
        </xdr:cNvGrpSpPr>
      </xdr:nvGrpSpPr>
      <xdr:grpSpPr>
        <a:xfrm>
          <a:off x="6696075" y="39262050"/>
          <a:ext cx="590550" cy="1838325"/>
          <a:chOff x="3171825" y="17756528"/>
          <a:chExt cx="1371600" cy="1894560"/>
        </a:xfrm>
        <a:solidFill>
          <a:srgbClr val="FFFFFF"/>
        </a:solidFill>
      </xdr:grpSpPr>
      <xdr:sp>
        <xdr:nvSpPr>
          <xdr:cNvPr id="68" name="テキスト ボックス 68"/>
          <xdr:cNvSpPr txBox="1">
            <a:spLocks noChangeArrowheads="1"/>
          </xdr:cNvSpPr>
        </xdr:nvSpPr>
        <xdr:spPr>
          <a:xfrm>
            <a:off x="3259607" y="17756528"/>
            <a:ext cx="1265987" cy="1894560"/>
          </a:xfrm>
          <a:prstGeom prst="rect">
            <a:avLst/>
          </a:prstGeom>
          <a:noFill/>
          <a:ln w="9525" cmpd="sng">
            <a:noFill/>
          </a:ln>
        </xdr:spPr>
        <xdr:txBody>
          <a:bodyPr vertOverflow="clip" wrap="square" lIns="0" tIns="45720" rIns="0" bIns="45720"/>
          <a:p>
            <a:pPr algn="l">
              <a:defRPr/>
            </a:pPr>
            <a:r>
              <a:rPr lang="en-US" cap="none" sz="800" b="0" i="0" u="none" baseline="0">
                <a:solidFill>
                  <a:srgbClr val="000000"/>
                </a:solidFill>
                <a:latin typeface="ＭＳ Ｐゴシック"/>
                <a:ea typeface="ＭＳ Ｐゴシック"/>
                <a:cs typeface="ＭＳ Ｐゴシック"/>
              </a:rPr>
              <a:t>事業概要</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非染色</a:t>
            </a:r>
            <a:r>
              <a:rPr lang="en-US" cap="none" sz="700" b="0" i="0" u="none" baseline="0">
                <a:solidFill>
                  <a:srgbClr val="000000"/>
                </a:solidFill>
                <a:latin typeface="Calibri"/>
                <a:ea typeface="Calibri"/>
                <a:cs typeface="Calibri"/>
              </a:rPr>
              <a:t>3</a:t>
            </a:r>
            <a:r>
              <a:rPr lang="en-US" cap="none" sz="700" b="0" i="0" u="none" baseline="0">
                <a:solidFill>
                  <a:srgbClr val="000000"/>
                </a:solidFill>
                <a:latin typeface="ＭＳ Ｐゴシック"/>
                <a:ea typeface="ＭＳ Ｐゴシック"/>
                <a:cs typeface="ＭＳ Ｐゴシック"/>
              </a:rPr>
              <a:t>次元細胞コロニー位相差顕微鏡像及び蛍光多重染色細胞像の広域画像取得及び画像の定量解析等に用いるシステムの購入</a:t>
            </a:r>
          </a:p>
        </xdr:txBody>
      </xdr:sp>
      <xdr:sp>
        <xdr:nvSpPr>
          <xdr:cNvPr id="69" name="大かっこ 69"/>
          <xdr:cNvSpPr>
            <a:spLocks/>
          </xdr:cNvSpPr>
        </xdr:nvSpPr>
        <xdr:spPr>
          <a:xfrm>
            <a:off x="3171825" y="17756528"/>
            <a:ext cx="1371600" cy="1783255"/>
          </a:xfrm>
          <a:prstGeom prst="bracketPair">
            <a:avLst>
              <a:gd name="adj" fmla="val -4590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41</xdr:col>
      <xdr:colOff>19050</xdr:colOff>
      <xdr:row>82</xdr:row>
      <xdr:rowOff>666750</xdr:rowOff>
    </xdr:from>
    <xdr:to>
      <xdr:col>44</xdr:col>
      <xdr:colOff>66675</xdr:colOff>
      <xdr:row>85</xdr:row>
      <xdr:rowOff>495300</xdr:rowOff>
    </xdr:to>
    <xdr:grpSp>
      <xdr:nvGrpSpPr>
        <xdr:cNvPr id="70" name="グループ化 231"/>
        <xdr:cNvGrpSpPr>
          <a:grpSpLocks/>
        </xdr:cNvGrpSpPr>
      </xdr:nvGrpSpPr>
      <xdr:grpSpPr>
        <a:xfrm>
          <a:off x="7439025" y="39262050"/>
          <a:ext cx="590550" cy="1828800"/>
          <a:chOff x="3171825" y="17756528"/>
          <a:chExt cx="1371600" cy="1894560"/>
        </a:xfrm>
        <a:solidFill>
          <a:srgbClr val="FFFFFF"/>
        </a:solidFill>
      </xdr:grpSpPr>
      <xdr:sp>
        <xdr:nvSpPr>
          <xdr:cNvPr id="71" name="テキスト ボックス 71"/>
          <xdr:cNvSpPr txBox="1">
            <a:spLocks noChangeArrowheads="1"/>
          </xdr:cNvSpPr>
        </xdr:nvSpPr>
        <xdr:spPr>
          <a:xfrm>
            <a:off x="3259607" y="17756528"/>
            <a:ext cx="1265987" cy="1894560"/>
          </a:xfrm>
          <a:prstGeom prst="rect">
            <a:avLst/>
          </a:prstGeom>
          <a:noFill/>
          <a:ln w="9525" cmpd="sng">
            <a:noFill/>
          </a:ln>
        </xdr:spPr>
        <xdr:txBody>
          <a:bodyPr vertOverflow="clip" wrap="square" lIns="0" tIns="45720" rIns="0" bIns="45720"/>
          <a:p>
            <a:pPr algn="l">
              <a:defRPr/>
            </a:pPr>
            <a:r>
              <a:rPr lang="en-US" cap="none" sz="800" b="0" i="0" u="none" baseline="0">
                <a:solidFill>
                  <a:srgbClr val="000000"/>
                </a:solidFill>
                <a:latin typeface="ＭＳ Ｐゴシック"/>
                <a:ea typeface="ＭＳ Ｐゴシック"/>
                <a:cs typeface="ＭＳ Ｐゴシック"/>
              </a:rPr>
              <a:t>事業概要</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被ばく医療共同研究施設廃棄物処理設備焼却炉等の老朽化工事に伴う放射線安全管理業務</a:t>
            </a:r>
          </a:p>
        </xdr:txBody>
      </xdr:sp>
      <xdr:sp>
        <xdr:nvSpPr>
          <xdr:cNvPr id="72" name="大かっこ 72"/>
          <xdr:cNvSpPr>
            <a:spLocks/>
          </xdr:cNvSpPr>
        </xdr:nvSpPr>
        <xdr:spPr>
          <a:xfrm>
            <a:off x="3171825" y="17756528"/>
            <a:ext cx="1371600" cy="1782781"/>
          </a:xfrm>
          <a:prstGeom prst="bracketPair">
            <a:avLst>
              <a:gd name="adj" fmla="val -4590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45</xdr:col>
      <xdr:colOff>0</xdr:colOff>
      <xdr:row>83</xdr:row>
      <xdr:rowOff>0</xdr:rowOff>
    </xdr:from>
    <xdr:to>
      <xdr:col>48</xdr:col>
      <xdr:colOff>47625</xdr:colOff>
      <xdr:row>85</xdr:row>
      <xdr:rowOff>504825</xdr:rowOff>
    </xdr:to>
    <xdr:grpSp>
      <xdr:nvGrpSpPr>
        <xdr:cNvPr id="73" name="グループ化 231"/>
        <xdr:cNvGrpSpPr>
          <a:grpSpLocks/>
        </xdr:cNvGrpSpPr>
      </xdr:nvGrpSpPr>
      <xdr:grpSpPr>
        <a:xfrm>
          <a:off x="8143875" y="39262050"/>
          <a:ext cx="590550" cy="1838325"/>
          <a:chOff x="3171825" y="17756528"/>
          <a:chExt cx="1371600" cy="1894560"/>
        </a:xfrm>
        <a:solidFill>
          <a:srgbClr val="FFFFFF"/>
        </a:solidFill>
      </xdr:grpSpPr>
      <xdr:sp>
        <xdr:nvSpPr>
          <xdr:cNvPr id="74" name="テキスト ボックス 74"/>
          <xdr:cNvSpPr txBox="1">
            <a:spLocks noChangeArrowheads="1"/>
          </xdr:cNvSpPr>
        </xdr:nvSpPr>
        <xdr:spPr>
          <a:xfrm>
            <a:off x="3259607" y="17756528"/>
            <a:ext cx="1265987" cy="1894560"/>
          </a:xfrm>
          <a:prstGeom prst="rect">
            <a:avLst/>
          </a:prstGeom>
          <a:noFill/>
          <a:ln w="9525" cmpd="sng">
            <a:noFill/>
          </a:ln>
        </xdr:spPr>
        <xdr:txBody>
          <a:bodyPr vertOverflow="clip" wrap="square" lIns="0" tIns="45720" rIns="0" bIns="45720"/>
          <a:p>
            <a:pPr algn="l">
              <a:defRPr/>
            </a:pPr>
            <a:r>
              <a:rPr lang="en-US" cap="none" sz="800" b="0" i="0" u="none" baseline="0">
                <a:solidFill>
                  <a:srgbClr val="000000"/>
                </a:solidFill>
                <a:latin typeface="ＭＳ Ｐゴシック"/>
                <a:ea typeface="ＭＳ Ｐゴシック"/>
                <a:cs typeface="ＭＳ Ｐゴシック"/>
              </a:rPr>
              <a:t>事業概要</a:t>
            </a:r>
            <a:r>
              <a:rPr lang="en-US" cap="none" sz="8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研修業務（ガンマ線エネルギースペクトル研修）におけるゲルマニウム半導体検出器教育に用いるシステムの購入</a:t>
            </a:r>
          </a:p>
        </xdr:txBody>
      </xdr:sp>
      <xdr:sp>
        <xdr:nvSpPr>
          <xdr:cNvPr id="75" name="大かっこ 75"/>
          <xdr:cNvSpPr>
            <a:spLocks/>
          </xdr:cNvSpPr>
        </xdr:nvSpPr>
        <xdr:spPr>
          <a:xfrm>
            <a:off x="3171825" y="17756528"/>
            <a:ext cx="1371600" cy="1783255"/>
          </a:xfrm>
          <a:prstGeom prst="bracketPair">
            <a:avLst>
              <a:gd name="adj" fmla="val -4590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4"/>
  <sheetViews>
    <sheetView tabSelected="1" view="pageBreakPreview" zoomScale="70" zoomScaleNormal="75" zoomScaleSheetLayoutView="70" zoomScalePageLayoutView="70" workbookViewId="0" topLeftCell="A57">
      <selection activeCell="AR18" sqref="AR18:AX18"/>
    </sheetView>
  </sheetViews>
  <sheetFormatPr defaultColWidth="9.140625" defaultRowHeight="15"/>
  <cols>
    <col min="1" max="50" width="2.7109375" style="1" customWidth="1"/>
    <col min="51" max="57" width="2.28125" style="1" customWidth="1"/>
    <col min="58" max="16384" width="8.8515625" style="1" customWidth="1"/>
  </cols>
  <sheetData>
    <row r="1" spans="42:49" ht="23.25" customHeight="1">
      <c r="AP1" s="47"/>
      <c r="AQ1" s="47"/>
      <c r="AR1" s="47"/>
      <c r="AS1" s="47"/>
      <c r="AT1" s="47"/>
      <c r="AU1" s="47"/>
      <c r="AV1" s="47"/>
      <c r="AW1" s="2"/>
    </row>
    <row r="2" spans="36:50" ht="21.75" customHeight="1" thickBot="1">
      <c r="AJ2" s="48" t="s">
        <v>0</v>
      </c>
      <c r="AK2" s="48"/>
      <c r="AL2" s="48"/>
      <c r="AM2" s="48"/>
      <c r="AN2" s="48"/>
      <c r="AO2" s="48"/>
      <c r="AP2" s="48"/>
      <c r="AQ2" s="49" t="s">
        <v>1</v>
      </c>
      <c r="AR2" s="49"/>
      <c r="AS2" s="49"/>
      <c r="AT2" s="49"/>
      <c r="AU2" s="49"/>
      <c r="AV2" s="49"/>
      <c r="AW2" s="49"/>
      <c r="AX2" s="49"/>
    </row>
    <row r="3" spans="1:50" ht="21" customHeight="1" thickBo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3</v>
      </c>
      <c r="AP3" s="51"/>
      <c r="AQ3" s="51"/>
      <c r="AR3" s="51"/>
      <c r="AS3" s="51"/>
      <c r="AT3" s="51"/>
      <c r="AU3" s="51"/>
      <c r="AV3" s="51"/>
      <c r="AW3" s="51"/>
      <c r="AX3" s="53"/>
    </row>
    <row r="4" spans="1:50" ht="30" customHeight="1">
      <c r="A4" s="54" t="s">
        <v>4</v>
      </c>
      <c r="B4" s="55"/>
      <c r="C4" s="55"/>
      <c r="D4" s="55"/>
      <c r="E4" s="55"/>
      <c r="F4" s="55"/>
      <c r="G4" s="56" t="s">
        <v>5</v>
      </c>
      <c r="H4" s="57"/>
      <c r="I4" s="57"/>
      <c r="J4" s="57"/>
      <c r="K4" s="57"/>
      <c r="L4" s="57"/>
      <c r="M4" s="57"/>
      <c r="N4" s="57"/>
      <c r="O4" s="57"/>
      <c r="P4" s="57"/>
      <c r="Q4" s="57"/>
      <c r="R4" s="57"/>
      <c r="S4" s="57"/>
      <c r="T4" s="57"/>
      <c r="U4" s="57"/>
      <c r="V4" s="57"/>
      <c r="W4" s="57"/>
      <c r="X4" s="58"/>
      <c r="Y4" s="59" t="s">
        <v>6</v>
      </c>
      <c r="Z4" s="60"/>
      <c r="AA4" s="60"/>
      <c r="AB4" s="60"/>
      <c r="AC4" s="60"/>
      <c r="AD4" s="61"/>
      <c r="AE4" s="62" t="s">
        <v>7</v>
      </c>
      <c r="AF4" s="62"/>
      <c r="AG4" s="62"/>
      <c r="AH4" s="62"/>
      <c r="AI4" s="62"/>
      <c r="AJ4" s="62"/>
      <c r="AK4" s="62"/>
      <c r="AL4" s="62"/>
      <c r="AM4" s="62"/>
      <c r="AN4" s="62"/>
      <c r="AO4" s="62"/>
      <c r="AP4" s="63"/>
      <c r="AQ4" s="64" t="s">
        <v>8</v>
      </c>
      <c r="AR4" s="60"/>
      <c r="AS4" s="60"/>
      <c r="AT4" s="60"/>
      <c r="AU4" s="60"/>
      <c r="AV4" s="60"/>
      <c r="AW4" s="60"/>
      <c r="AX4" s="65"/>
    </row>
    <row r="5" spans="1:50" ht="30" customHeight="1">
      <c r="A5" s="82" t="s">
        <v>9</v>
      </c>
      <c r="B5" s="83"/>
      <c r="C5" s="83"/>
      <c r="D5" s="83"/>
      <c r="E5" s="83"/>
      <c r="F5" s="84"/>
      <c r="G5" s="85" t="s">
        <v>10</v>
      </c>
      <c r="H5" s="86"/>
      <c r="I5" s="86"/>
      <c r="J5" s="86"/>
      <c r="K5" s="86"/>
      <c r="L5" s="86"/>
      <c r="M5" s="86"/>
      <c r="N5" s="86"/>
      <c r="O5" s="86"/>
      <c r="P5" s="86"/>
      <c r="Q5" s="86"/>
      <c r="R5" s="86"/>
      <c r="S5" s="86"/>
      <c r="T5" s="86"/>
      <c r="U5" s="86"/>
      <c r="V5" s="87"/>
      <c r="W5" s="87"/>
      <c r="X5" s="87"/>
      <c r="Y5" s="88" t="s">
        <v>11</v>
      </c>
      <c r="Z5" s="89"/>
      <c r="AA5" s="89"/>
      <c r="AB5" s="89"/>
      <c r="AC5" s="89"/>
      <c r="AD5" s="90"/>
      <c r="AE5" s="91" t="s">
        <v>12</v>
      </c>
      <c r="AF5" s="91"/>
      <c r="AG5" s="91"/>
      <c r="AH5" s="91"/>
      <c r="AI5" s="91"/>
      <c r="AJ5" s="91"/>
      <c r="AK5" s="91"/>
      <c r="AL5" s="91"/>
      <c r="AM5" s="91"/>
      <c r="AN5" s="91"/>
      <c r="AO5" s="91"/>
      <c r="AP5" s="92"/>
      <c r="AQ5" s="93" t="s">
        <v>13</v>
      </c>
      <c r="AR5" s="94"/>
      <c r="AS5" s="94"/>
      <c r="AT5" s="94"/>
      <c r="AU5" s="94"/>
      <c r="AV5" s="94"/>
      <c r="AW5" s="94"/>
      <c r="AX5" s="95"/>
    </row>
    <row r="6" spans="1:50" ht="30" customHeight="1">
      <c r="A6" s="96" t="s">
        <v>14</v>
      </c>
      <c r="B6" s="97"/>
      <c r="C6" s="97"/>
      <c r="D6" s="97"/>
      <c r="E6" s="97"/>
      <c r="F6" s="97"/>
      <c r="G6" s="98" t="s">
        <v>15</v>
      </c>
      <c r="H6" s="87"/>
      <c r="I6" s="87"/>
      <c r="J6" s="87"/>
      <c r="K6" s="87"/>
      <c r="L6" s="87"/>
      <c r="M6" s="87"/>
      <c r="N6" s="87"/>
      <c r="O6" s="87"/>
      <c r="P6" s="87"/>
      <c r="Q6" s="87"/>
      <c r="R6" s="87"/>
      <c r="S6" s="87"/>
      <c r="T6" s="87"/>
      <c r="U6" s="87"/>
      <c r="V6" s="87"/>
      <c r="W6" s="87"/>
      <c r="X6" s="87"/>
      <c r="Y6" s="99" t="s">
        <v>16</v>
      </c>
      <c r="Z6" s="97"/>
      <c r="AA6" s="97"/>
      <c r="AB6" s="97"/>
      <c r="AC6" s="97"/>
      <c r="AD6" s="100"/>
      <c r="AE6" s="101" t="s">
        <v>17</v>
      </c>
      <c r="AF6" s="102"/>
      <c r="AG6" s="102"/>
      <c r="AH6" s="102"/>
      <c r="AI6" s="102"/>
      <c r="AJ6" s="102"/>
      <c r="AK6" s="102"/>
      <c r="AL6" s="102"/>
      <c r="AM6" s="102"/>
      <c r="AN6" s="102"/>
      <c r="AO6" s="102"/>
      <c r="AP6" s="102"/>
      <c r="AQ6" s="87"/>
      <c r="AR6" s="87"/>
      <c r="AS6" s="87"/>
      <c r="AT6" s="87"/>
      <c r="AU6" s="87"/>
      <c r="AV6" s="87"/>
      <c r="AW6" s="87"/>
      <c r="AX6" s="103"/>
    </row>
    <row r="7" spans="1:50" ht="39.75" customHeight="1">
      <c r="A7" s="66" t="s">
        <v>18</v>
      </c>
      <c r="B7" s="67"/>
      <c r="C7" s="67"/>
      <c r="D7" s="67"/>
      <c r="E7" s="67"/>
      <c r="F7" s="67"/>
      <c r="G7" s="68" t="s">
        <v>19</v>
      </c>
      <c r="H7" s="69"/>
      <c r="I7" s="69"/>
      <c r="J7" s="69"/>
      <c r="K7" s="69"/>
      <c r="L7" s="69"/>
      <c r="M7" s="69"/>
      <c r="N7" s="69"/>
      <c r="O7" s="69"/>
      <c r="P7" s="69"/>
      <c r="Q7" s="69"/>
      <c r="R7" s="69"/>
      <c r="S7" s="69"/>
      <c r="T7" s="69"/>
      <c r="U7" s="69"/>
      <c r="V7" s="70"/>
      <c r="W7" s="70"/>
      <c r="X7" s="70"/>
      <c r="Y7" s="71" t="s">
        <v>20</v>
      </c>
      <c r="Z7" s="72"/>
      <c r="AA7" s="72"/>
      <c r="AB7" s="72"/>
      <c r="AC7" s="72"/>
      <c r="AD7" s="73"/>
      <c r="AE7" s="74" t="s">
        <v>21</v>
      </c>
      <c r="AF7" s="75"/>
      <c r="AG7" s="75"/>
      <c r="AH7" s="75"/>
      <c r="AI7" s="75"/>
      <c r="AJ7" s="75"/>
      <c r="AK7" s="75"/>
      <c r="AL7" s="75"/>
      <c r="AM7" s="75"/>
      <c r="AN7" s="75"/>
      <c r="AO7" s="75"/>
      <c r="AP7" s="75"/>
      <c r="AQ7" s="75"/>
      <c r="AR7" s="75"/>
      <c r="AS7" s="75"/>
      <c r="AT7" s="75"/>
      <c r="AU7" s="75"/>
      <c r="AV7" s="75"/>
      <c r="AW7" s="75"/>
      <c r="AX7" s="76"/>
    </row>
    <row r="8" spans="1:50" ht="103.5" customHeight="1">
      <c r="A8" s="77" t="s">
        <v>22</v>
      </c>
      <c r="B8" s="78"/>
      <c r="C8" s="78"/>
      <c r="D8" s="78"/>
      <c r="E8" s="78"/>
      <c r="F8" s="78"/>
      <c r="G8" s="79" t="s">
        <v>23</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1"/>
    </row>
    <row r="9" spans="1:50" ht="135" customHeight="1">
      <c r="A9" s="77" t="s">
        <v>24</v>
      </c>
      <c r="B9" s="78"/>
      <c r="C9" s="78"/>
      <c r="D9" s="78"/>
      <c r="E9" s="78"/>
      <c r="F9" s="78"/>
      <c r="G9" s="104" t="s">
        <v>25</v>
      </c>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6"/>
    </row>
    <row r="10" spans="1:50" ht="29.25" customHeight="1">
      <c r="A10" s="77" t="s">
        <v>26</v>
      </c>
      <c r="B10" s="78"/>
      <c r="C10" s="78"/>
      <c r="D10" s="78"/>
      <c r="E10" s="78"/>
      <c r="F10" s="107"/>
      <c r="G10" s="104" t="s">
        <v>27</v>
      </c>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6"/>
    </row>
    <row r="11" spans="1:50" ht="21" customHeight="1">
      <c r="A11" s="108" t="s">
        <v>28</v>
      </c>
      <c r="B11" s="109"/>
      <c r="C11" s="109"/>
      <c r="D11" s="109"/>
      <c r="E11" s="109"/>
      <c r="F11" s="110"/>
      <c r="G11" s="117"/>
      <c r="H11" s="118"/>
      <c r="I11" s="118"/>
      <c r="J11" s="118"/>
      <c r="K11" s="118"/>
      <c r="L11" s="118"/>
      <c r="M11" s="118"/>
      <c r="N11" s="118"/>
      <c r="O11" s="118"/>
      <c r="P11" s="119" t="s">
        <v>29</v>
      </c>
      <c r="Q11" s="120"/>
      <c r="R11" s="120"/>
      <c r="S11" s="120"/>
      <c r="T11" s="120"/>
      <c r="U11" s="120"/>
      <c r="V11" s="121"/>
      <c r="W11" s="119" t="s">
        <v>30</v>
      </c>
      <c r="X11" s="120"/>
      <c r="Y11" s="120"/>
      <c r="Z11" s="120"/>
      <c r="AA11" s="120"/>
      <c r="AB11" s="120"/>
      <c r="AC11" s="121"/>
      <c r="AD11" s="119" t="s">
        <v>31</v>
      </c>
      <c r="AE11" s="120"/>
      <c r="AF11" s="120"/>
      <c r="AG11" s="120"/>
      <c r="AH11" s="120"/>
      <c r="AI11" s="120"/>
      <c r="AJ11" s="121"/>
      <c r="AK11" s="119" t="s">
        <v>32</v>
      </c>
      <c r="AL11" s="120"/>
      <c r="AM11" s="120"/>
      <c r="AN11" s="120"/>
      <c r="AO11" s="120"/>
      <c r="AP11" s="120"/>
      <c r="AQ11" s="121"/>
      <c r="AR11" s="119" t="s">
        <v>33</v>
      </c>
      <c r="AS11" s="120"/>
      <c r="AT11" s="120"/>
      <c r="AU11" s="120"/>
      <c r="AV11" s="120"/>
      <c r="AW11" s="120"/>
      <c r="AX11" s="122"/>
    </row>
    <row r="12" spans="1:50" ht="21" customHeight="1">
      <c r="A12" s="111"/>
      <c r="B12" s="112"/>
      <c r="C12" s="112"/>
      <c r="D12" s="112"/>
      <c r="E12" s="112"/>
      <c r="F12" s="113"/>
      <c r="G12" s="123" t="s">
        <v>34</v>
      </c>
      <c r="H12" s="124"/>
      <c r="I12" s="129" t="s">
        <v>35</v>
      </c>
      <c r="J12" s="130"/>
      <c r="K12" s="130"/>
      <c r="L12" s="130"/>
      <c r="M12" s="130"/>
      <c r="N12" s="130"/>
      <c r="O12" s="131"/>
      <c r="P12" s="132" t="s">
        <v>36</v>
      </c>
      <c r="Q12" s="132"/>
      <c r="R12" s="132"/>
      <c r="S12" s="132"/>
      <c r="T12" s="132"/>
      <c r="U12" s="132"/>
      <c r="V12" s="132"/>
      <c r="W12" s="132" t="s">
        <v>36</v>
      </c>
      <c r="X12" s="132"/>
      <c r="Y12" s="132"/>
      <c r="Z12" s="132"/>
      <c r="AA12" s="132"/>
      <c r="AB12" s="132"/>
      <c r="AC12" s="132"/>
      <c r="AD12" s="133">
        <v>571953000</v>
      </c>
      <c r="AE12" s="133"/>
      <c r="AF12" s="133"/>
      <c r="AG12" s="133"/>
      <c r="AH12" s="133"/>
      <c r="AI12" s="133"/>
      <c r="AJ12" s="133"/>
      <c r="AK12" s="133">
        <v>468858000</v>
      </c>
      <c r="AL12" s="133"/>
      <c r="AM12" s="133"/>
      <c r="AN12" s="133"/>
      <c r="AO12" s="133"/>
      <c r="AP12" s="133"/>
      <c r="AQ12" s="133"/>
      <c r="AR12" s="134">
        <v>468.858</v>
      </c>
      <c r="AS12" s="134"/>
      <c r="AT12" s="134"/>
      <c r="AU12" s="134"/>
      <c r="AV12" s="134"/>
      <c r="AW12" s="134"/>
      <c r="AX12" s="135"/>
    </row>
    <row r="13" spans="1:50" ht="21" customHeight="1">
      <c r="A13" s="111"/>
      <c r="B13" s="112"/>
      <c r="C13" s="112"/>
      <c r="D13" s="112"/>
      <c r="E13" s="112"/>
      <c r="F13" s="113"/>
      <c r="G13" s="125"/>
      <c r="H13" s="126"/>
      <c r="I13" s="136" t="s">
        <v>37</v>
      </c>
      <c r="J13" s="137"/>
      <c r="K13" s="137"/>
      <c r="L13" s="137"/>
      <c r="M13" s="137"/>
      <c r="N13" s="137"/>
      <c r="O13" s="138"/>
      <c r="P13" s="139" t="s">
        <v>36</v>
      </c>
      <c r="Q13" s="139"/>
      <c r="R13" s="139"/>
      <c r="S13" s="139"/>
      <c r="T13" s="139"/>
      <c r="U13" s="139"/>
      <c r="V13" s="139"/>
      <c r="W13" s="139" t="s">
        <v>36</v>
      </c>
      <c r="X13" s="139"/>
      <c r="Y13" s="139"/>
      <c r="Z13" s="139"/>
      <c r="AA13" s="139"/>
      <c r="AB13" s="139"/>
      <c r="AC13" s="139"/>
      <c r="AD13" s="139" t="s">
        <v>38</v>
      </c>
      <c r="AE13" s="139"/>
      <c r="AF13" s="139"/>
      <c r="AG13" s="139"/>
      <c r="AH13" s="139"/>
      <c r="AI13" s="139"/>
      <c r="AJ13" s="139"/>
      <c r="AK13" s="139" t="s">
        <v>38</v>
      </c>
      <c r="AL13" s="139"/>
      <c r="AM13" s="139"/>
      <c r="AN13" s="139"/>
      <c r="AO13" s="139"/>
      <c r="AP13" s="139"/>
      <c r="AQ13" s="139"/>
      <c r="AR13" s="148"/>
      <c r="AS13" s="148"/>
      <c r="AT13" s="148"/>
      <c r="AU13" s="148"/>
      <c r="AV13" s="148"/>
      <c r="AW13" s="148"/>
      <c r="AX13" s="149"/>
    </row>
    <row r="14" spans="1:50" ht="21" customHeight="1">
      <c r="A14" s="111"/>
      <c r="B14" s="112"/>
      <c r="C14" s="112"/>
      <c r="D14" s="112"/>
      <c r="E14" s="112"/>
      <c r="F14" s="113"/>
      <c r="G14" s="125"/>
      <c r="H14" s="126"/>
      <c r="I14" s="136" t="s">
        <v>39</v>
      </c>
      <c r="J14" s="140"/>
      <c r="K14" s="140"/>
      <c r="L14" s="140"/>
      <c r="M14" s="140"/>
      <c r="N14" s="140"/>
      <c r="O14" s="141"/>
      <c r="P14" s="142" t="s">
        <v>36</v>
      </c>
      <c r="Q14" s="143"/>
      <c r="R14" s="143"/>
      <c r="S14" s="143"/>
      <c r="T14" s="143"/>
      <c r="U14" s="143"/>
      <c r="V14" s="144"/>
      <c r="W14" s="142" t="s">
        <v>36</v>
      </c>
      <c r="X14" s="143"/>
      <c r="Y14" s="143"/>
      <c r="Z14" s="143"/>
      <c r="AA14" s="143"/>
      <c r="AB14" s="143"/>
      <c r="AC14" s="144"/>
      <c r="AD14" s="142" t="s">
        <v>40</v>
      </c>
      <c r="AE14" s="143"/>
      <c r="AF14" s="143"/>
      <c r="AG14" s="143"/>
      <c r="AH14" s="143"/>
      <c r="AI14" s="143"/>
      <c r="AJ14" s="144"/>
      <c r="AK14" s="142" t="s">
        <v>40</v>
      </c>
      <c r="AL14" s="143"/>
      <c r="AM14" s="143"/>
      <c r="AN14" s="143"/>
      <c r="AO14" s="143"/>
      <c r="AP14" s="143"/>
      <c r="AQ14" s="144"/>
      <c r="AR14" s="142" t="s">
        <v>40</v>
      </c>
      <c r="AS14" s="143"/>
      <c r="AT14" s="143"/>
      <c r="AU14" s="143"/>
      <c r="AV14" s="143"/>
      <c r="AW14" s="143"/>
      <c r="AX14" s="150"/>
    </row>
    <row r="15" spans="1:50" ht="21" customHeight="1">
      <c r="A15" s="111"/>
      <c r="B15" s="112"/>
      <c r="C15" s="112"/>
      <c r="D15" s="112"/>
      <c r="E15" s="112"/>
      <c r="F15" s="113"/>
      <c r="G15" s="125"/>
      <c r="H15" s="126"/>
      <c r="I15" s="136" t="s">
        <v>41</v>
      </c>
      <c r="J15" s="140"/>
      <c r="K15" s="140"/>
      <c r="L15" s="140"/>
      <c r="M15" s="140"/>
      <c r="N15" s="140"/>
      <c r="O15" s="141"/>
      <c r="P15" s="142" t="s">
        <v>36</v>
      </c>
      <c r="Q15" s="143"/>
      <c r="R15" s="143"/>
      <c r="S15" s="143"/>
      <c r="T15" s="143"/>
      <c r="U15" s="143"/>
      <c r="V15" s="144"/>
      <c r="W15" s="142" t="s">
        <v>36</v>
      </c>
      <c r="X15" s="143"/>
      <c r="Y15" s="143"/>
      <c r="Z15" s="143"/>
      <c r="AA15" s="143"/>
      <c r="AB15" s="143"/>
      <c r="AC15" s="144"/>
      <c r="AD15" s="142" t="s">
        <v>40</v>
      </c>
      <c r="AE15" s="143"/>
      <c r="AF15" s="143"/>
      <c r="AG15" s="143"/>
      <c r="AH15" s="143"/>
      <c r="AI15" s="143"/>
      <c r="AJ15" s="144"/>
      <c r="AK15" s="142" t="s">
        <v>40</v>
      </c>
      <c r="AL15" s="143"/>
      <c r="AM15" s="143"/>
      <c r="AN15" s="143"/>
      <c r="AO15" s="143"/>
      <c r="AP15" s="143"/>
      <c r="AQ15" s="144"/>
      <c r="AR15" s="145"/>
      <c r="AS15" s="146"/>
      <c r="AT15" s="146"/>
      <c r="AU15" s="146"/>
      <c r="AV15" s="146"/>
      <c r="AW15" s="146"/>
      <c r="AX15" s="147"/>
    </row>
    <row r="16" spans="1:50" ht="24.75" customHeight="1">
      <c r="A16" s="111"/>
      <c r="B16" s="112"/>
      <c r="C16" s="112"/>
      <c r="D16" s="112"/>
      <c r="E16" s="112"/>
      <c r="F16" s="113"/>
      <c r="G16" s="125"/>
      <c r="H16" s="126"/>
      <c r="I16" s="136" t="s">
        <v>42</v>
      </c>
      <c r="J16" s="137"/>
      <c r="K16" s="137"/>
      <c r="L16" s="137"/>
      <c r="M16" s="137"/>
      <c r="N16" s="137"/>
      <c r="O16" s="138"/>
      <c r="P16" s="157" t="s">
        <v>36</v>
      </c>
      <c r="Q16" s="157"/>
      <c r="R16" s="157"/>
      <c r="S16" s="157"/>
      <c r="T16" s="157"/>
      <c r="U16" s="157"/>
      <c r="V16" s="157"/>
      <c r="W16" s="157" t="s">
        <v>36</v>
      </c>
      <c r="X16" s="157"/>
      <c r="Y16" s="157"/>
      <c r="Z16" s="157"/>
      <c r="AA16" s="157"/>
      <c r="AB16" s="157"/>
      <c r="AC16" s="157"/>
      <c r="AD16" s="157" t="s">
        <v>38</v>
      </c>
      <c r="AE16" s="157"/>
      <c r="AF16" s="157"/>
      <c r="AG16" s="157"/>
      <c r="AH16" s="157"/>
      <c r="AI16" s="157"/>
      <c r="AJ16" s="157"/>
      <c r="AK16" s="157" t="s">
        <v>38</v>
      </c>
      <c r="AL16" s="157"/>
      <c r="AM16" s="157"/>
      <c r="AN16" s="157"/>
      <c r="AO16" s="157"/>
      <c r="AP16" s="157"/>
      <c r="AQ16" s="157"/>
      <c r="AR16" s="158"/>
      <c r="AS16" s="158"/>
      <c r="AT16" s="158"/>
      <c r="AU16" s="158"/>
      <c r="AV16" s="158"/>
      <c r="AW16" s="158"/>
      <c r="AX16" s="159"/>
    </row>
    <row r="17" spans="1:50" ht="24.75" customHeight="1">
      <c r="A17" s="111"/>
      <c r="B17" s="112"/>
      <c r="C17" s="112"/>
      <c r="D17" s="112"/>
      <c r="E17" s="112"/>
      <c r="F17" s="113"/>
      <c r="G17" s="127"/>
      <c r="H17" s="128"/>
      <c r="I17" s="151" t="s">
        <v>43</v>
      </c>
      <c r="J17" s="152"/>
      <c r="K17" s="152"/>
      <c r="L17" s="152"/>
      <c r="M17" s="152"/>
      <c r="N17" s="152"/>
      <c r="O17" s="153"/>
      <c r="P17" s="154" t="s">
        <v>36</v>
      </c>
      <c r="Q17" s="154"/>
      <c r="R17" s="154"/>
      <c r="S17" s="154"/>
      <c r="T17" s="154"/>
      <c r="U17" s="154"/>
      <c r="V17" s="154"/>
      <c r="W17" s="154" t="s">
        <v>36</v>
      </c>
      <c r="X17" s="154"/>
      <c r="Y17" s="154"/>
      <c r="Z17" s="154"/>
      <c r="AA17" s="154"/>
      <c r="AB17" s="154"/>
      <c r="AC17" s="154"/>
      <c r="AD17" s="155">
        <v>571953000</v>
      </c>
      <c r="AE17" s="155"/>
      <c r="AF17" s="155"/>
      <c r="AG17" s="155"/>
      <c r="AH17" s="155"/>
      <c r="AI17" s="155"/>
      <c r="AJ17" s="155"/>
      <c r="AK17" s="155">
        <v>468858000</v>
      </c>
      <c r="AL17" s="155"/>
      <c r="AM17" s="155"/>
      <c r="AN17" s="155"/>
      <c r="AO17" s="155"/>
      <c r="AP17" s="155"/>
      <c r="AQ17" s="155"/>
      <c r="AR17" s="154">
        <v>469</v>
      </c>
      <c r="AS17" s="154"/>
      <c r="AT17" s="154"/>
      <c r="AU17" s="154"/>
      <c r="AV17" s="154"/>
      <c r="AW17" s="154"/>
      <c r="AX17" s="156"/>
    </row>
    <row r="18" spans="1:50" ht="24.75" customHeight="1">
      <c r="A18" s="111"/>
      <c r="B18" s="112"/>
      <c r="C18" s="112"/>
      <c r="D18" s="112"/>
      <c r="E18" s="112"/>
      <c r="F18" s="113"/>
      <c r="G18" s="160" t="s">
        <v>44</v>
      </c>
      <c r="H18" s="161"/>
      <c r="I18" s="161"/>
      <c r="J18" s="161"/>
      <c r="K18" s="161"/>
      <c r="L18" s="161"/>
      <c r="M18" s="161"/>
      <c r="N18" s="161"/>
      <c r="O18" s="161"/>
      <c r="P18" s="162" t="s">
        <v>36</v>
      </c>
      <c r="Q18" s="162"/>
      <c r="R18" s="162"/>
      <c r="S18" s="162"/>
      <c r="T18" s="162"/>
      <c r="U18" s="162"/>
      <c r="V18" s="162"/>
      <c r="W18" s="162" t="s">
        <v>36</v>
      </c>
      <c r="X18" s="162"/>
      <c r="Y18" s="162"/>
      <c r="Z18" s="162"/>
      <c r="AA18" s="162"/>
      <c r="AB18" s="162"/>
      <c r="AC18" s="162"/>
      <c r="AD18" s="166">
        <v>571953000</v>
      </c>
      <c r="AE18" s="166"/>
      <c r="AF18" s="166"/>
      <c r="AG18" s="166"/>
      <c r="AH18" s="166"/>
      <c r="AI18" s="166"/>
      <c r="AJ18" s="166"/>
      <c r="AK18" s="164"/>
      <c r="AL18" s="164"/>
      <c r="AM18" s="164"/>
      <c r="AN18" s="164"/>
      <c r="AO18" s="164"/>
      <c r="AP18" s="164"/>
      <c r="AQ18" s="164"/>
      <c r="AR18" s="164"/>
      <c r="AS18" s="164"/>
      <c r="AT18" s="164"/>
      <c r="AU18" s="164"/>
      <c r="AV18" s="164"/>
      <c r="AW18" s="164"/>
      <c r="AX18" s="165"/>
    </row>
    <row r="19" spans="1:50" ht="24.75" customHeight="1">
      <c r="A19" s="114"/>
      <c r="B19" s="115"/>
      <c r="C19" s="115"/>
      <c r="D19" s="115"/>
      <c r="E19" s="115"/>
      <c r="F19" s="116"/>
      <c r="G19" s="160" t="s">
        <v>45</v>
      </c>
      <c r="H19" s="161"/>
      <c r="I19" s="161"/>
      <c r="J19" s="161"/>
      <c r="K19" s="161"/>
      <c r="L19" s="161"/>
      <c r="M19" s="161"/>
      <c r="N19" s="161"/>
      <c r="O19" s="161"/>
      <c r="P19" s="162" t="s">
        <v>36</v>
      </c>
      <c r="Q19" s="162"/>
      <c r="R19" s="162"/>
      <c r="S19" s="162"/>
      <c r="T19" s="162"/>
      <c r="U19" s="162"/>
      <c r="V19" s="162"/>
      <c r="W19" s="162" t="s">
        <v>36</v>
      </c>
      <c r="X19" s="162"/>
      <c r="Y19" s="162"/>
      <c r="Z19" s="162"/>
      <c r="AA19" s="162"/>
      <c r="AB19" s="162"/>
      <c r="AC19" s="162"/>
      <c r="AD19" s="163">
        <f>(AD18/AD17)</f>
        <v>1</v>
      </c>
      <c r="AE19" s="163"/>
      <c r="AF19" s="163"/>
      <c r="AG19" s="163"/>
      <c r="AH19" s="163"/>
      <c r="AI19" s="163"/>
      <c r="AJ19" s="163"/>
      <c r="AK19" s="164"/>
      <c r="AL19" s="164"/>
      <c r="AM19" s="164"/>
      <c r="AN19" s="164"/>
      <c r="AO19" s="164"/>
      <c r="AP19" s="164"/>
      <c r="AQ19" s="164"/>
      <c r="AR19" s="164"/>
      <c r="AS19" s="164"/>
      <c r="AT19" s="164"/>
      <c r="AU19" s="164"/>
      <c r="AV19" s="164"/>
      <c r="AW19" s="164"/>
      <c r="AX19" s="165"/>
    </row>
    <row r="20" spans="1:50" ht="31.5" customHeight="1">
      <c r="A20" s="185" t="s">
        <v>46</v>
      </c>
      <c r="B20" s="186"/>
      <c r="C20" s="186"/>
      <c r="D20" s="186"/>
      <c r="E20" s="186"/>
      <c r="F20" s="187"/>
      <c r="G20" s="192" t="s">
        <v>47</v>
      </c>
      <c r="H20" s="120"/>
      <c r="I20" s="120"/>
      <c r="J20" s="120"/>
      <c r="K20" s="120"/>
      <c r="L20" s="120"/>
      <c r="M20" s="120"/>
      <c r="N20" s="120"/>
      <c r="O20" s="120"/>
      <c r="P20" s="120"/>
      <c r="Q20" s="120"/>
      <c r="R20" s="120"/>
      <c r="S20" s="120"/>
      <c r="T20" s="120"/>
      <c r="U20" s="120"/>
      <c r="V20" s="120"/>
      <c r="W20" s="120"/>
      <c r="X20" s="121"/>
      <c r="Y20" s="193"/>
      <c r="Z20" s="194"/>
      <c r="AA20" s="195"/>
      <c r="AB20" s="119" t="s">
        <v>48</v>
      </c>
      <c r="AC20" s="120"/>
      <c r="AD20" s="121"/>
      <c r="AE20" s="196" t="s">
        <v>49</v>
      </c>
      <c r="AF20" s="196"/>
      <c r="AG20" s="196"/>
      <c r="AH20" s="196"/>
      <c r="AI20" s="196"/>
      <c r="AJ20" s="196" t="s">
        <v>50</v>
      </c>
      <c r="AK20" s="196"/>
      <c r="AL20" s="196"/>
      <c r="AM20" s="196"/>
      <c r="AN20" s="196"/>
      <c r="AO20" s="196" t="s">
        <v>51</v>
      </c>
      <c r="AP20" s="196"/>
      <c r="AQ20" s="196"/>
      <c r="AR20" s="196"/>
      <c r="AS20" s="196"/>
      <c r="AT20" s="203" t="s">
        <v>52</v>
      </c>
      <c r="AU20" s="196"/>
      <c r="AV20" s="196"/>
      <c r="AW20" s="196"/>
      <c r="AX20" s="204"/>
    </row>
    <row r="21" spans="1:50" ht="26.25" customHeight="1">
      <c r="A21" s="188"/>
      <c r="B21" s="186"/>
      <c r="C21" s="186"/>
      <c r="D21" s="186"/>
      <c r="E21" s="186"/>
      <c r="F21" s="187"/>
      <c r="G21" s="167" t="s">
        <v>53</v>
      </c>
      <c r="H21" s="168"/>
      <c r="I21" s="168"/>
      <c r="J21" s="168"/>
      <c r="K21" s="168"/>
      <c r="L21" s="168"/>
      <c r="M21" s="168"/>
      <c r="N21" s="168"/>
      <c r="O21" s="168"/>
      <c r="P21" s="168"/>
      <c r="Q21" s="168"/>
      <c r="R21" s="168"/>
      <c r="S21" s="168"/>
      <c r="T21" s="168"/>
      <c r="U21" s="168"/>
      <c r="V21" s="168"/>
      <c r="W21" s="168"/>
      <c r="X21" s="169"/>
      <c r="Y21" s="176" t="s">
        <v>54</v>
      </c>
      <c r="Z21" s="177"/>
      <c r="AA21" s="178"/>
      <c r="AB21" s="179" t="s">
        <v>55</v>
      </c>
      <c r="AC21" s="180"/>
      <c r="AD21" s="181"/>
      <c r="AE21" s="182"/>
      <c r="AF21" s="182"/>
      <c r="AG21" s="182"/>
      <c r="AH21" s="182"/>
      <c r="AI21" s="182"/>
      <c r="AJ21" s="182"/>
      <c r="AK21" s="182"/>
      <c r="AL21" s="182"/>
      <c r="AM21" s="182"/>
      <c r="AN21" s="182"/>
      <c r="AO21" s="183">
        <v>84.6</v>
      </c>
      <c r="AP21" s="183"/>
      <c r="AQ21" s="183"/>
      <c r="AR21" s="183"/>
      <c r="AS21" s="183"/>
      <c r="AT21" s="182"/>
      <c r="AU21" s="182"/>
      <c r="AV21" s="182"/>
      <c r="AW21" s="182"/>
      <c r="AX21" s="184"/>
    </row>
    <row r="22" spans="1:50" ht="23.25" customHeight="1">
      <c r="A22" s="189"/>
      <c r="B22" s="190"/>
      <c r="C22" s="190"/>
      <c r="D22" s="190"/>
      <c r="E22" s="190"/>
      <c r="F22" s="191"/>
      <c r="G22" s="170"/>
      <c r="H22" s="171"/>
      <c r="I22" s="171"/>
      <c r="J22" s="171"/>
      <c r="K22" s="171"/>
      <c r="L22" s="171"/>
      <c r="M22" s="171"/>
      <c r="N22" s="171"/>
      <c r="O22" s="171"/>
      <c r="P22" s="171"/>
      <c r="Q22" s="171"/>
      <c r="R22" s="171"/>
      <c r="S22" s="171"/>
      <c r="T22" s="171"/>
      <c r="U22" s="171"/>
      <c r="V22" s="171"/>
      <c r="W22" s="171"/>
      <c r="X22" s="172"/>
      <c r="Y22" s="119" t="s">
        <v>56</v>
      </c>
      <c r="Z22" s="120"/>
      <c r="AA22" s="121"/>
      <c r="AB22" s="197" t="s">
        <v>55</v>
      </c>
      <c r="AC22" s="197"/>
      <c r="AD22" s="197"/>
      <c r="AE22" s="198"/>
      <c r="AF22" s="198"/>
      <c r="AG22" s="198"/>
      <c r="AH22" s="198"/>
      <c r="AI22" s="198"/>
      <c r="AJ22" s="198"/>
      <c r="AK22" s="198"/>
      <c r="AL22" s="198"/>
      <c r="AM22" s="198"/>
      <c r="AN22" s="198"/>
      <c r="AO22" s="199" t="s">
        <v>57</v>
      </c>
      <c r="AP22" s="199"/>
      <c r="AQ22" s="199"/>
      <c r="AR22" s="199"/>
      <c r="AS22" s="199"/>
      <c r="AT22" s="183">
        <v>70</v>
      </c>
      <c r="AU22" s="183"/>
      <c r="AV22" s="183"/>
      <c r="AW22" s="183"/>
      <c r="AX22" s="200"/>
    </row>
    <row r="23" spans="1:50" ht="32.25" customHeight="1">
      <c r="A23" s="189"/>
      <c r="B23" s="190"/>
      <c r="C23" s="190"/>
      <c r="D23" s="190"/>
      <c r="E23" s="190"/>
      <c r="F23" s="191"/>
      <c r="G23" s="173"/>
      <c r="H23" s="174"/>
      <c r="I23" s="174"/>
      <c r="J23" s="174"/>
      <c r="K23" s="174"/>
      <c r="L23" s="174"/>
      <c r="M23" s="174"/>
      <c r="N23" s="174"/>
      <c r="O23" s="174"/>
      <c r="P23" s="174"/>
      <c r="Q23" s="174"/>
      <c r="R23" s="174"/>
      <c r="S23" s="174"/>
      <c r="T23" s="174"/>
      <c r="U23" s="174"/>
      <c r="V23" s="174"/>
      <c r="W23" s="174"/>
      <c r="X23" s="175"/>
      <c r="Y23" s="119" t="s">
        <v>58</v>
      </c>
      <c r="Z23" s="120"/>
      <c r="AA23" s="121"/>
      <c r="AB23" s="197" t="s">
        <v>59</v>
      </c>
      <c r="AC23" s="197"/>
      <c r="AD23" s="197"/>
      <c r="AE23" s="182"/>
      <c r="AF23" s="182"/>
      <c r="AG23" s="182"/>
      <c r="AH23" s="182"/>
      <c r="AI23" s="182"/>
      <c r="AJ23" s="182"/>
      <c r="AK23" s="182"/>
      <c r="AL23" s="182"/>
      <c r="AM23" s="182"/>
      <c r="AN23" s="182"/>
      <c r="AO23" s="197" t="s">
        <v>57</v>
      </c>
      <c r="AP23" s="197"/>
      <c r="AQ23" s="197"/>
      <c r="AR23" s="197"/>
      <c r="AS23" s="197"/>
      <c r="AT23" s="201"/>
      <c r="AU23" s="201"/>
      <c r="AV23" s="201"/>
      <c r="AW23" s="201"/>
      <c r="AX23" s="202"/>
    </row>
    <row r="24" spans="1:50" ht="31.5" customHeight="1">
      <c r="A24" s="236" t="s">
        <v>60</v>
      </c>
      <c r="B24" s="247"/>
      <c r="C24" s="247"/>
      <c r="D24" s="247"/>
      <c r="E24" s="247"/>
      <c r="F24" s="248"/>
      <c r="G24" s="192" t="s">
        <v>61</v>
      </c>
      <c r="H24" s="120"/>
      <c r="I24" s="120"/>
      <c r="J24" s="120"/>
      <c r="K24" s="120"/>
      <c r="L24" s="120"/>
      <c r="M24" s="120"/>
      <c r="N24" s="120"/>
      <c r="O24" s="120"/>
      <c r="P24" s="120"/>
      <c r="Q24" s="120"/>
      <c r="R24" s="120"/>
      <c r="S24" s="120"/>
      <c r="T24" s="120"/>
      <c r="U24" s="120"/>
      <c r="V24" s="120"/>
      <c r="W24" s="120"/>
      <c r="X24" s="121"/>
      <c r="Y24" s="193"/>
      <c r="Z24" s="194"/>
      <c r="AA24" s="195"/>
      <c r="AB24" s="119" t="s">
        <v>48</v>
      </c>
      <c r="AC24" s="120"/>
      <c r="AD24" s="121"/>
      <c r="AE24" s="196" t="s">
        <v>49</v>
      </c>
      <c r="AF24" s="196"/>
      <c r="AG24" s="196"/>
      <c r="AH24" s="196"/>
      <c r="AI24" s="196"/>
      <c r="AJ24" s="196" t="s">
        <v>50</v>
      </c>
      <c r="AK24" s="196"/>
      <c r="AL24" s="196"/>
      <c r="AM24" s="196"/>
      <c r="AN24" s="196"/>
      <c r="AO24" s="196" t="s">
        <v>51</v>
      </c>
      <c r="AP24" s="196"/>
      <c r="AQ24" s="196"/>
      <c r="AR24" s="196"/>
      <c r="AS24" s="196"/>
      <c r="AT24" s="205" t="s">
        <v>62</v>
      </c>
      <c r="AU24" s="206"/>
      <c r="AV24" s="206"/>
      <c r="AW24" s="206"/>
      <c r="AX24" s="207"/>
    </row>
    <row r="25" spans="1:55" ht="39.75" customHeight="1">
      <c r="A25" s="249"/>
      <c r="B25" s="250"/>
      <c r="C25" s="250"/>
      <c r="D25" s="250"/>
      <c r="E25" s="250"/>
      <c r="F25" s="251"/>
      <c r="G25" s="208" t="s">
        <v>63</v>
      </c>
      <c r="H25" s="209"/>
      <c r="I25" s="209"/>
      <c r="J25" s="209"/>
      <c r="K25" s="209"/>
      <c r="L25" s="209"/>
      <c r="M25" s="209"/>
      <c r="N25" s="209"/>
      <c r="O25" s="209"/>
      <c r="P25" s="209"/>
      <c r="Q25" s="209"/>
      <c r="R25" s="209"/>
      <c r="S25" s="209"/>
      <c r="T25" s="209"/>
      <c r="U25" s="209"/>
      <c r="V25" s="209"/>
      <c r="W25" s="209"/>
      <c r="X25" s="210"/>
      <c r="Y25" s="214" t="s">
        <v>64</v>
      </c>
      <c r="Z25" s="215"/>
      <c r="AA25" s="216"/>
      <c r="AB25" s="217" t="s">
        <v>65</v>
      </c>
      <c r="AC25" s="218"/>
      <c r="AD25" s="219"/>
      <c r="AE25" s="201"/>
      <c r="AF25" s="201"/>
      <c r="AG25" s="201"/>
      <c r="AH25" s="201"/>
      <c r="AI25" s="201"/>
      <c r="AJ25" s="182"/>
      <c r="AK25" s="182"/>
      <c r="AL25" s="182"/>
      <c r="AM25" s="182"/>
      <c r="AN25" s="182"/>
      <c r="AO25" s="220" t="s">
        <v>66</v>
      </c>
      <c r="AP25" s="220"/>
      <c r="AQ25" s="220"/>
      <c r="AR25" s="220"/>
      <c r="AS25" s="220"/>
      <c r="AT25" s="221" t="s">
        <v>67</v>
      </c>
      <c r="AU25" s="72"/>
      <c r="AV25" s="72"/>
      <c r="AW25" s="72"/>
      <c r="AX25" s="222"/>
      <c r="AY25" s="3"/>
      <c r="AZ25" s="4"/>
      <c r="BA25" s="4"/>
      <c r="BB25" s="4"/>
      <c r="BC25" s="4"/>
    </row>
    <row r="26" spans="1:55" ht="32.25" customHeight="1">
      <c r="A26" s="252"/>
      <c r="B26" s="253"/>
      <c r="C26" s="253"/>
      <c r="D26" s="253"/>
      <c r="E26" s="253"/>
      <c r="F26" s="254"/>
      <c r="G26" s="211"/>
      <c r="H26" s="212"/>
      <c r="I26" s="212"/>
      <c r="J26" s="212"/>
      <c r="K26" s="212"/>
      <c r="L26" s="212"/>
      <c r="M26" s="212"/>
      <c r="N26" s="212"/>
      <c r="O26" s="212"/>
      <c r="P26" s="212"/>
      <c r="Q26" s="212"/>
      <c r="R26" s="212"/>
      <c r="S26" s="212"/>
      <c r="T26" s="212"/>
      <c r="U26" s="212"/>
      <c r="V26" s="212"/>
      <c r="W26" s="212"/>
      <c r="X26" s="213"/>
      <c r="Y26" s="223" t="s">
        <v>68</v>
      </c>
      <c r="Z26" s="224"/>
      <c r="AA26" s="225"/>
      <c r="AB26" s="226" t="s">
        <v>69</v>
      </c>
      <c r="AC26" s="224"/>
      <c r="AD26" s="225"/>
      <c r="AE26" s="193"/>
      <c r="AF26" s="194"/>
      <c r="AG26" s="194"/>
      <c r="AH26" s="194"/>
      <c r="AI26" s="195"/>
      <c r="AJ26" s="227"/>
      <c r="AK26" s="228"/>
      <c r="AL26" s="228"/>
      <c r="AM26" s="228"/>
      <c r="AN26" s="229"/>
      <c r="AO26" s="230" t="s">
        <v>57</v>
      </c>
      <c r="AP26" s="231"/>
      <c r="AQ26" s="231"/>
      <c r="AR26" s="231"/>
      <c r="AS26" s="232"/>
      <c r="AT26" s="233">
        <v>7</v>
      </c>
      <c r="AU26" s="234"/>
      <c r="AV26" s="234"/>
      <c r="AW26" s="234"/>
      <c r="AX26" s="235"/>
      <c r="BB26" s="4"/>
      <c r="BC26" s="4"/>
    </row>
    <row r="27" spans="1:50" ht="32.25" customHeight="1">
      <c r="A27" s="236" t="s">
        <v>70</v>
      </c>
      <c r="B27" s="237"/>
      <c r="C27" s="237"/>
      <c r="D27" s="237"/>
      <c r="E27" s="237"/>
      <c r="F27" s="238"/>
      <c r="G27" s="120" t="s">
        <v>71</v>
      </c>
      <c r="H27" s="120"/>
      <c r="I27" s="120"/>
      <c r="J27" s="120"/>
      <c r="K27" s="120"/>
      <c r="L27" s="120"/>
      <c r="M27" s="120"/>
      <c r="N27" s="120"/>
      <c r="O27" s="120"/>
      <c r="P27" s="120"/>
      <c r="Q27" s="120"/>
      <c r="R27" s="120"/>
      <c r="S27" s="120"/>
      <c r="T27" s="120"/>
      <c r="U27" s="120"/>
      <c r="V27" s="120"/>
      <c r="W27" s="120"/>
      <c r="X27" s="121"/>
      <c r="Y27" s="244"/>
      <c r="Z27" s="245"/>
      <c r="AA27" s="246"/>
      <c r="AB27" s="119" t="s">
        <v>48</v>
      </c>
      <c r="AC27" s="120"/>
      <c r="AD27" s="121"/>
      <c r="AE27" s="119" t="s">
        <v>29</v>
      </c>
      <c r="AF27" s="120"/>
      <c r="AG27" s="120"/>
      <c r="AH27" s="120"/>
      <c r="AI27" s="121"/>
      <c r="AJ27" s="119" t="s">
        <v>30</v>
      </c>
      <c r="AK27" s="120"/>
      <c r="AL27" s="120"/>
      <c r="AM27" s="120"/>
      <c r="AN27" s="121"/>
      <c r="AO27" s="119" t="s">
        <v>31</v>
      </c>
      <c r="AP27" s="120"/>
      <c r="AQ27" s="120"/>
      <c r="AR27" s="120"/>
      <c r="AS27" s="121"/>
      <c r="AT27" s="205" t="s">
        <v>72</v>
      </c>
      <c r="AU27" s="206"/>
      <c r="AV27" s="206"/>
      <c r="AW27" s="206"/>
      <c r="AX27" s="207"/>
    </row>
    <row r="28" spans="1:50" ht="46.5" customHeight="1">
      <c r="A28" s="239"/>
      <c r="B28" s="240"/>
      <c r="C28" s="240"/>
      <c r="D28" s="240"/>
      <c r="E28" s="240"/>
      <c r="F28" s="241"/>
      <c r="G28" s="263" t="s">
        <v>73</v>
      </c>
      <c r="H28" s="264"/>
      <c r="I28" s="264"/>
      <c r="J28" s="264"/>
      <c r="K28" s="264"/>
      <c r="L28" s="264"/>
      <c r="M28" s="264"/>
      <c r="N28" s="264"/>
      <c r="O28" s="264"/>
      <c r="P28" s="264"/>
      <c r="Q28" s="264"/>
      <c r="R28" s="264"/>
      <c r="S28" s="264"/>
      <c r="T28" s="264"/>
      <c r="U28" s="264"/>
      <c r="V28" s="264"/>
      <c r="W28" s="264"/>
      <c r="X28" s="265"/>
      <c r="Y28" s="269" t="s">
        <v>70</v>
      </c>
      <c r="Z28" s="270"/>
      <c r="AA28" s="271"/>
      <c r="AB28" s="217" t="s">
        <v>65</v>
      </c>
      <c r="AC28" s="257"/>
      <c r="AD28" s="258"/>
      <c r="AE28" s="259"/>
      <c r="AF28" s="260"/>
      <c r="AG28" s="260"/>
      <c r="AH28" s="260"/>
      <c r="AI28" s="261"/>
      <c r="AJ28" s="259"/>
      <c r="AK28" s="260"/>
      <c r="AL28" s="260"/>
      <c r="AM28" s="260"/>
      <c r="AN28" s="261"/>
      <c r="AO28" s="179" t="s">
        <v>66</v>
      </c>
      <c r="AP28" s="255"/>
      <c r="AQ28" s="255"/>
      <c r="AR28" s="255"/>
      <c r="AS28" s="262"/>
      <c r="AT28" s="179" t="s">
        <v>66</v>
      </c>
      <c r="AU28" s="255"/>
      <c r="AV28" s="255"/>
      <c r="AW28" s="255"/>
      <c r="AX28" s="256"/>
    </row>
    <row r="29" spans="1:50" ht="46.5" customHeight="1">
      <c r="A29" s="242"/>
      <c r="B29" s="231"/>
      <c r="C29" s="231"/>
      <c r="D29" s="231"/>
      <c r="E29" s="231"/>
      <c r="F29" s="243"/>
      <c r="G29" s="266"/>
      <c r="H29" s="267"/>
      <c r="I29" s="267"/>
      <c r="J29" s="267"/>
      <c r="K29" s="267"/>
      <c r="L29" s="267"/>
      <c r="M29" s="267"/>
      <c r="N29" s="267"/>
      <c r="O29" s="267"/>
      <c r="P29" s="267"/>
      <c r="Q29" s="267"/>
      <c r="R29" s="267"/>
      <c r="S29" s="267"/>
      <c r="T29" s="267"/>
      <c r="U29" s="267"/>
      <c r="V29" s="267"/>
      <c r="W29" s="267"/>
      <c r="X29" s="268"/>
      <c r="Y29" s="176" t="s">
        <v>74</v>
      </c>
      <c r="Z29" s="89"/>
      <c r="AA29" s="90"/>
      <c r="AB29" s="217" t="s">
        <v>65</v>
      </c>
      <c r="AC29" s="257"/>
      <c r="AD29" s="258"/>
      <c r="AE29" s="259"/>
      <c r="AF29" s="260"/>
      <c r="AG29" s="260"/>
      <c r="AH29" s="260"/>
      <c r="AI29" s="261"/>
      <c r="AJ29" s="259"/>
      <c r="AK29" s="260"/>
      <c r="AL29" s="260"/>
      <c r="AM29" s="260"/>
      <c r="AN29" s="261"/>
      <c r="AO29" s="179" t="s">
        <v>66</v>
      </c>
      <c r="AP29" s="255"/>
      <c r="AQ29" s="255"/>
      <c r="AR29" s="255"/>
      <c r="AS29" s="262"/>
      <c r="AT29" s="179" t="s">
        <v>66</v>
      </c>
      <c r="AU29" s="255"/>
      <c r="AV29" s="255"/>
      <c r="AW29" s="255"/>
      <c r="AX29" s="256"/>
    </row>
    <row r="30" spans="1:50" ht="22.5" customHeight="1">
      <c r="A30" s="279" t="s">
        <v>75</v>
      </c>
      <c r="B30" s="280"/>
      <c r="C30" s="285" t="s">
        <v>76</v>
      </c>
      <c r="D30" s="286"/>
      <c r="E30" s="286"/>
      <c r="F30" s="286"/>
      <c r="G30" s="286"/>
      <c r="H30" s="286"/>
      <c r="I30" s="286"/>
      <c r="J30" s="286"/>
      <c r="K30" s="287"/>
      <c r="L30" s="288" t="s">
        <v>77</v>
      </c>
      <c r="M30" s="288"/>
      <c r="N30" s="288"/>
      <c r="O30" s="288"/>
      <c r="P30" s="288"/>
      <c r="Q30" s="288"/>
      <c r="R30" s="289" t="s">
        <v>33</v>
      </c>
      <c r="S30" s="289"/>
      <c r="T30" s="289"/>
      <c r="U30" s="289"/>
      <c r="V30" s="289"/>
      <c r="W30" s="289"/>
      <c r="X30" s="290" t="s">
        <v>78</v>
      </c>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91"/>
    </row>
    <row r="31" spans="1:50" ht="27" customHeight="1">
      <c r="A31" s="281"/>
      <c r="B31" s="282"/>
      <c r="C31" s="292" t="s">
        <v>79</v>
      </c>
      <c r="D31" s="293"/>
      <c r="E31" s="293"/>
      <c r="F31" s="293"/>
      <c r="G31" s="293"/>
      <c r="H31" s="293"/>
      <c r="I31" s="293"/>
      <c r="J31" s="293"/>
      <c r="K31" s="294"/>
      <c r="L31" s="295" t="s">
        <v>80</v>
      </c>
      <c r="M31" s="295"/>
      <c r="N31" s="295"/>
      <c r="O31" s="295"/>
      <c r="P31" s="295"/>
      <c r="Q31" s="295"/>
      <c r="R31" s="295" t="s">
        <v>81</v>
      </c>
      <c r="S31" s="295"/>
      <c r="T31" s="295"/>
      <c r="U31" s="295"/>
      <c r="V31" s="295"/>
      <c r="W31" s="295"/>
      <c r="X31" s="296"/>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8"/>
    </row>
    <row r="32" spans="1:50" ht="22.5" customHeight="1">
      <c r="A32" s="281"/>
      <c r="B32" s="282"/>
      <c r="C32" s="276"/>
      <c r="D32" s="277"/>
      <c r="E32" s="277"/>
      <c r="F32" s="277"/>
      <c r="G32" s="277"/>
      <c r="H32" s="277"/>
      <c r="I32" s="277"/>
      <c r="J32" s="277"/>
      <c r="K32" s="278"/>
      <c r="L32" s="272"/>
      <c r="M32" s="272"/>
      <c r="N32" s="272"/>
      <c r="O32" s="272"/>
      <c r="P32" s="272"/>
      <c r="Q32" s="272"/>
      <c r="R32" s="272"/>
      <c r="S32" s="272"/>
      <c r="T32" s="272"/>
      <c r="U32" s="272"/>
      <c r="V32" s="272"/>
      <c r="W32" s="272"/>
      <c r="X32" s="273"/>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5"/>
    </row>
    <row r="33" spans="1:50" ht="22.5" customHeight="1">
      <c r="A33" s="281"/>
      <c r="B33" s="282"/>
      <c r="C33" s="276"/>
      <c r="D33" s="277"/>
      <c r="E33" s="277"/>
      <c r="F33" s="277"/>
      <c r="G33" s="277"/>
      <c r="H33" s="277"/>
      <c r="I33" s="277"/>
      <c r="J33" s="277"/>
      <c r="K33" s="278"/>
      <c r="L33" s="272"/>
      <c r="M33" s="272"/>
      <c r="N33" s="272"/>
      <c r="O33" s="272"/>
      <c r="P33" s="272"/>
      <c r="Q33" s="272"/>
      <c r="R33" s="272"/>
      <c r="S33" s="272"/>
      <c r="T33" s="272"/>
      <c r="U33" s="272"/>
      <c r="V33" s="272"/>
      <c r="W33" s="272"/>
      <c r="X33" s="273"/>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5"/>
    </row>
    <row r="34" spans="1:50" ht="22.5" customHeight="1">
      <c r="A34" s="281"/>
      <c r="B34" s="282"/>
      <c r="C34" s="276"/>
      <c r="D34" s="277"/>
      <c r="E34" s="277"/>
      <c r="F34" s="277"/>
      <c r="G34" s="277"/>
      <c r="H34" s="277"/>
      <c r="I34" s="277"/>
      <c r="J34" s="277"/>
      <c r="K34" s="278"/>
      <c r="L34" s="272"/>
      <c r="M34" s="272"/>
      <c r="N34" s="272"/>
      <c r="O34" s="272"/>
      <c r="P34" s="272"/>
      <c r="Q34" s="272"/>
      <c r="R34" s="272"/>
      <c r="S34" s="272"/>
      <c r="T34" s="272"/>
      <c r="U34" s="272"/>
      <c r="V34" s="272"/>
      <c r="W34" s="272"/>
      <c r="X34" s="273"/>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5"/>
    </row>
    <row r="35" spans="1:50" ht="22.5" customHeight="1">
      <c r="A35" s="281"/>
      <c r="B35" s="282"/>
      <c r="C35" s="276"/>
      <c r="D35" s="277"/>
      <c r="E35" s="277"/>
      <c r="F35" s="277"/>
      <c r="G35" s="277"/>
      <c r="H35" s="277"/>
      <c r="I35" s="277"/>
      <c r="J35" s="277"/>
      <c r="K35" s="278"/>
      <c r="L35" s="272"/>
      <c r="M35" s="272"/>
      <c r="N35" s="272"/>
      <c r="O35" s="272"/>
      <c r="P35" s="272"/>
      <c r="Q35" s="272"/>
      <c r="R35" s="272"/>
      <c r="S35" s="272"/>
      <c r="T35" s="272"/>
      <c r="U35" s="272"/>
      <c r="V35" s="272"/>
      <c r="W35" s="272"/>
      <c r="X35" s="273"/>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5"/>
    </row>
    <row r="36" spans="1:50" ht="22.5" customHeight="1">
      <c r="A36" s="281"/>
      <c r="B36" s="282"/>
      <c r="C36" s="299"/>
      <c r="D36" s="300"/>
      <c r="E36" s="300"/>
      <c r="F36" s="300"/>
      <c r="G36" s="300"/>
      <c r="H36" s="300"/>
      <c r="I36" s="300"/>
      <c r="J36" s="300"/>
      <c r="K36" s="301"/>
      <c r="L36" s="302"/>
      <c r="M36" s="303"/>
      <c r="N36" s="303"/>
      <c r="O36" s="303"/>
      <c r="P36" s="303"/>
      <c r="Q36" s="304"/>
      <c r="R36" s="302"/>
      <c r="S36" s="303"/>
      <c r="T36" s="303"/>
      <c r="U36" s="303"/>
      <c r="V36" s="303"/>
      <c r="W36" s="304"/>
      <c r="X36" s="273"/>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21" customHeight="1" thickBot="1">
      <c r="A37" s="283"/>
      <c r="B37" s="284"/>
      <c r="C37" s="305" t="s">
        <v>43</v>
      </c>
      <c r="D37" s="306"/>
      <c r="E37" s="306"/>
      <c r="F37" s="306"/>
      <c r="G37" s="306"/>
      <c r="H37" s="306"/>
      <c r="I37" s="306"/>
      <c r="J37" s="306"/>
      <c r="K37" s="307"/>
      <c r="L37" s="308" t="s">
        <v>80</v>
      </c>
      <c r="M37" s="306"/>
      <c r="N37" s="306"/>
      <c r="O37" s="306"/>
      <c r="P37" s="306"/>
      <c r="Q37" s="307"/>
      <c r="R37" s="308" t="s">
        <v>81</v>
      </c>
      <c r="S37" s="306"/>
      <c r="T37" s="306"/>
      <c r="U37" s="306"/>
      <c r="V37" s="306"/>
      <c r="W37" s="307"/>
      <c r="X37" s="309"/>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1"/>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2" t="s">
        <v>82</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4"/>
    </row>
    <row r="40" spans="1:50" ht="21" customHeight="1">
      <c r="A40" s="10"/>
      <c r="B40" s="11"/>
      <c r="C40" s="315" t="s">
        <v>83</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7"/>
      <c r="AD40" s="316" t="s">
        <v>84</v>
      </c>
      <c r="AE40" s="316"/>
      <c r="AF40" s="316"/>
      <c r="AG40" s="318" t="s">
        <v>85</v>
      </c>
      <c r="AH40" s="316"/>
      <c r="AI40" s="316"/>
      <c r="AJ40" s="316"/>
      <c r="AK40" s="316"/>
      <c r="AL40" s="316"/>
      <c r="AM40" s="316"/>
      <c r="AN40" s="316"/>
      <c r="AO40" s="316"/>
      <c r="AP40" s="316"/>
      <c r="AQ40" s="316"/>
      <c r="AR40" s="316"/>
      <c r="AS40" s="316"/>
      <c r="AT40" s="316"/>
      <c r="AU40" s="316"/>
      <c r="AV40" s="316"/>
      <c r="AW40" s="316"/>
      <c r="AX40" s="319"/>
    </row>
    <row r="41" spans="1:50" ht="26.25" customHeight="1">
      <c r="A41" s="320" t="s">
        <v>86</v>
      </c>
      <c r="B41" s="321"/>
      <c r="C41" s="326" t="s">
        <v>87</v>
      </c>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8"/>
      <c r="AD41" s="329" t="s">
        <v>88</v>
      </c>
      <c r="AE41" s="330"/>
      <c r="AF41" s="330"/>
      <c r="AG41" s="331" t="s">
        <v>89</v>
      </c>
      <c r="AH41" s="332"/>
      <c r="AI41" s="332"/>
      <c r="AJ41" s="332"/>
      <c r="AK41" s="332"/>
      <c r="AL41" s="332"/>
      <c r="AM41" s="332"/>
      <c r="AN41" s="332"/>
      <c r="AO41" s="332"/>
      <c r="AP41" s="332"/>
      <c r="AQ41" s="332"/>
      <c r="AR41" s="332"/>
      <c r="AS41" s="332"/>
      <c r="AT41" s="332"/>
      <c r="AU41" s="332"/>
      <c r="AV41" s="332"/>
      <c r="AW41" s="332"/>
      <c r="AX41" s="333"/>
    </row>
    <row r="42" spans="1:50" ht="26.25" customHeight="1">
      <c r="A42" s="322"/>
      <c r="B42" s="323"/>
      <c r="C42" s="340" t="s">
        <v>90</v>
      </c>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2"/>
      <c r="AD42" s="343" t="s">
        <v>57</v>
      </c>
      <c r="AE42" s="344"/>
      <c r="AF42" s="344"/>
      <c r="AG42" s="334"/>
      <c r="AH42" s="335"/>
      <c r="AI42" s="335"/>
      <c r="AJ42" s="335"/>
      <c r="AK42" s="335"/>
      <c r="AL42" s="335"/>
      <c r="AM42" s="335"/>
      <c r="AN42" s="335"/>
      <c r="AO42" s="335"/>
      <c r="AP42" s="335"/>
      <c r="AQ42" s="335"/>
      <c r="AR42" s="335"/>
      <c r="AS42" s="335"/>
      <c r="AT42" s="335"/>
      <c r="AU42" s="335"/>
      <c r="AV42" s="335"/>
      <c r="AW42" s="335"/>
      <c r="AX42" s="336"/>
    </row>
    <row r="43" spans="1:50" ht="30" customHeight="1">
      <c r="A43" s="324"/>
      <c r="B43" s="325"/>
      <c r="C43" s="345" t="s">
        <v>91</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7"/>
      <c r="AD43" s="348" t="s">
        <v>92</v>
      </c>
      <c r="AE43" s="349"/>
      <c r="AF43" s="349"/>
      <c r="AG43" s="337"/>
      <c r="AH43" s="338"/>
      <c r="AI43" s="338"/>
      <c r="AJ43" s="338"/>
      <c r="AK43" s="338"/>
      <c r="AL43" s="338"/>
      <c r="AM43" s="338"/>
      <c r="AN43" s="338"/>
      <c r="AO43" s="338"/>
      <c r="AP43" s="338"/>
      <c r="AQ43" s="338"/>
      <c r="AR43" s="338"/>
      <c r="AS43" s="338"/>
      <c r="AT43" s="338"/>
      <c r="AU43" s="338"/>
      <c r="AV43" s="338"/>
      <c r="AW43" s="338"/>
      <c r="AX43" s="339"/>
    </row>
    <row r="44" spans="1:50" ht="26.25" customHeight="1">
      <c r="A44" s="350" t="s">
        <v>93</v>
      </c>
      <c r="B44" s="351"/>
      <c r="C44" s="352" t="s">
        <v>94</v>
      </c>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4" t="s">
        <v>95</v>
      </c>
      <c r="AE44" s="355"/>
      <c r="AF44" s="355"/>
      <c r="AG44" s="356" t="s">
        <v>96</v>
      </c>
      <c r="AH44" s="357"/>
      <c r="AI44" s="357"/>
      <c r="AJ44" s="357"/>
      <c r="AK44" s="357"/>
      <c r="AL44" s="357"/>
      <c r="AM44" s="357"/>
      <c r="AN44" s="357"/>
      <c r="AO44" s="357"/>
      <c r="AP44" s="357"/>
      <c r="AQ44" s="357"/>
      <c r="AR44" s="357"/>
      <c r="AS44" s="357"/>
      <c r="AT44" s="357"/>
      <c r="AU44" s="357"/>
      <c r="AV44" s="357"/>
      <c r="AW44" s="357"/>
      <c r="AX44" s="358"/>
    </row>
    <row r="45" spans="1:50" ht="26.25" customHeight="1">
      <c r="A45" s="322"/>
      <c r="B45" s="323"/>
      <c r="C45" s="365" t="s">
        <v>97</v>
      </c>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3" t="s">
        <v>57</v>
      </c>
      <c r="AE45" s="344"/>
      <c r="AF45" s="344"/>
      <c r="AG45" s="359"/>
      <c r="AH45" s="360"/>
      <c r="AI45" s="360"/>
      <c r="AJ45" s="360"/>
      <c r="AK45" s="360"/>
      <c r="AL45" s="360"/>
      <c r="AM45" s="360"/>
      <c r="AN45" s="360"/>
      <c r="AO45" s="360"/>
      <c r="AP45" s="360"/>
      <c r="AQ45" s="360"/>
      <c r="AR45" s="360"/>
      <c r="AS45" s="360"/>
      <c r="AT45" s="360"/>
      <c r="AU45" s="360"/>
      <c r="AV45" s="360"/>
      <c r="AW45" s="360"/>
      <c r="AX45" s="361"/>
    </row>
    <row r="46" spans="1:50" ht="26.25" customHeight="1">
      <c r="A46" s="322"/>
      <c r="B46" s="323"/>
      <c r="C46" s="365" t="s">
        <v>98</v>
      </c>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3" t="s">
        <v>57</v>
      </c>
      <c r="AE46" s="344"/>
      <c r="AF46" s="344"/>
      <c r="AG46" s="359"/>
      <c r="AH46" s="360"/>
      <c r="AI46" s="360"/>
      <c r="AJ46" s="360"/>
      <c r="AK46" s="360"/>
      <c r="AL46" s="360"/>
      <c r="AM46" s="360"/>
      <c r="AN46" s="360"/>
      <c r="AO46" s="360"/>
      <c r="AP46" s="360"/>
      <c r="AQ46" s="360"/>
      <c r="AR46" s="360"/>
      <c r="AS46" s="360"/>
      <c r="AT46" s="360"/>
      <c r="AU46" s="360"/>
      <c r="AV46" s="360"/>
      <c r="AW46" s="360"/>
      <c r="AX46" s="361"/>
    </row>
    <row r="47" spans="1:50" ht="26.25" customHeight="1">
      <c r="A47" s="322"/>
      <c r="B47" s="323"/>
      <c r="C47" s="365" t="s">
        <v>99</v>
      </c>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3" t="s">
        <v>95</v>
      </c>
      <c r="AE47" s="344"/>
      <c r="AF47" s="344"/>
      <c r="AG47" s="359"/>
      <c r="AH47" s="360"/>
      <c r="AI47" s="360"/>
      <c r="AJ47" s="360"/>
      <c r="AK47" s="360"/>
      <c r="AL47" s="360"/>
      <c r="AM47" s="360"/>
      <c r="AN47" s="360"/>
      <c r="AO47" s="360"/>
      <c r="AP47" s="360"/>
      <c r="AQ47" s="360"/>
      <c r="AR47" s="360"/>
      <c r="AS47" s="360"/>
      <c r="AT47" s="360"/>
      <c r="AU47" s="360"/>
      <c r="AV47" s="360"/>
      <c r="AW47" s="360"/>
      <c r="AX47" s="361"/>
    </row>
    <row r="48" spans="1:50" ht="26.25" customHeight="1">
      <c r="A48" s="322"/>
      <c r="B48" s="323"/>
      <c r="C48" s="365" t="s">
        <v>100</v>
      </c>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69"/>
      <c r="AD48" s="343" t="s">
        <v>95</v>
      </c>
      <c r="AE48" s="344"/>
      <c r="AF48" s="344"/>
      <c r="AG48" s="359"/>
      <c r="AH48" s="360"/>
      <c r="AI48" s="360"/>
      <c r="AJ48" s="360"/>
      <c r="AK48" s="360"/>
      <c r="AL48" s="360"/>
      <c r="AM48" s="360"/>
      <c r="AN48" s="360"/>
      <c r="AO48" s="360"/>
      <c r="AP48" s="360"/>
      <c r="AQ48" s="360"/>
      <c r="AR48" s="360"/>
      <c r="AS48" s="360"/>
      <c r="AT48" s="360"/>
      <c r="AU48" s="360"/>
      <c r="AV48" s="360"/>
      <c r="AW48" s="360"/>
      <c r="AX48" s="361"/>
    </row>
    <row r="49" spans="1:50" ht="26.25" customHeight="1">
      <c r="A49" s="322"/>
      <c r="B49" s="323"/>
      <c r="C49" s="370" t="s">
        <v>101</v>
      </c>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48" t="s">
        <v>57</v>
      </c>
      <c r="AE49" s="349"/>
      <c r="AF49" s="349"/>
      <c r="AG49" s="362"/>
      <c r="AH49" s="363"/>
      <c r="AI49" s="363"/>
      <c r="AJ49" s="363"/>
      <c r="AK49" s="363"/>
      <c r="AL49" s="363"/>
      <c r="AM49" s="363"/>
      <c r="AN49" s="363"/>
      <c r="AO49" s="363"/>
      <c r="AP49" s="363"/>
      <c r="AQ49" s="363"/>
      <c r="AR49" s="363"/>
      <c r="AS49" s="363"/>
      <c r="AT49" s="363"/>
      <c r="AU49" s="363"/>
      <c r="AV49" s="363"/>
      <c r="AW49" s="363"/>
      <c r="AX49" s="364"/>
    </row>
    <row r="50" spans="1:50" ht="30" customHeight="1">
      <c r="A50" s="350" t="s">
        <v>102</v>
      </c>
      <c r="B50" s="351"/>
      <c r="C50" s="366" t="s">
        <v>103</v>
      </c>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8"/>
      <c r="AD50" s="354" t="s">
        <v>95</v>
      </c>
      <c r="AE50" s="355"/>
      <c r="AF50" s="355"/>
      <c r="AG50" s="356" t="s">
        <v>104</v>
      </c>
      <c r="AH50" s="357"/>
      <c r="AI50" s="357"/>
      <c r="AJ50" s="357"/>
      <c r="AK50" s="357"/>
      <c r="AL50" s="357"/>
      <c r="AM50" s="357"/>
      <c r="AN50" s="357"/>
      <c r="AO50" s="357"/>
      <c r="AP50" s="357"/>
      <c r="AQ50" s="357"/>
      <c r="AR50" s="357"/>
      <c r="AS50" s="357"/>
      <c r="AT50" s="357"/>
      <c r="AU50" s="357"/>
      <c r="AV50" s="357"/>
      <c r="AW50" s="357"/>
      <c r="AX50" s="358"/>
    </row>
    <row r="51" spans="1:50" ht="26.25" customHeight="1">
      <c r="A51" s="322"/>
      <c r="B51" s="323"/>
      <c r="C51" s="365" t="s">
        <v>105</v>
      </c>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3" t="s">
        <v>95</v>
      </c>
      <c r="AE51" s="344"/>
      <c r="AF51" s="344"/>
      <c r="AG51" s="359"/>
      <c r="AH51" s="360"/>
      <c r="AI51" s="360"/>
      <c r="AJ51" s="360"/>
      <c r="AK51" s="360"/>
      <c r="AL51" s="360"/>
      <c r="AM51" s="360"/>
      <c r="AN51" s="360"/>
      <c r="AO51" s="360"/>
      <c r="AP51" s="360"/>
      <c r="AQ51" s="360"/>
      <c r="AR51" s="360"/>
      <c r="AS51" s="360"/>
      <c r="AT51" s="360"/>
      <c r="AU51" s="360"/>
      <c r="AV51" s="360"/>
      <c r="AW51" s="360"/>
      <c r="AX51" s="361"/>
    </row>
    <row r="52" spans="1:50" ht="26.25" customHeight="1">
      <c r="A52" s="322"/>
      <c r="B52" s="323"/>
      <c r="C52" s="365" t="s">
        <v>106</v>
      </c>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3" t="s">
        <v>95</v>
      </c>
      <c r="AE52" s="344"/>
      <c r="AF52" s="344"/>
      <c r="AG52" s="362"/>
      <c r="AH52" s="363"/>
      <c r="AI52" s="363"/>
      <c r="AJ52" s="363"/>
      <c r="AK52" s="363"/>
      <c r="AL52" s="363"/>
      <c r="AM52" s="363"/>
      <c r="AN52" s="363"/>
      <c r="AO52" s="363"/>
      <c r="AP52" s="363"/>
      <c r="AQ52" s="363"/>
      <c r="AR52" s="363"/>
      <c r="AS52" s="363"/>
      <c r="AT52" s="363"/>
      <c r="AU52" s="363"/>
      <c r="AV52" s="363"/>
      <c r="AW52" s="363"/>
      <c r="AX52" s="364"/>
    </row>
    <row r="53" spans="1:50" ht="33" customHeight="1">
      <c r="A53" s="350" t="s">
        <v>107</v>
      </c>
      <c r="B53" s="351"/>
      <c r="C53" s="408" t="s">
        <v>108</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353"/>
      <c r="AD53" s="354" t="s">
        <v>57</v>
      </c>
      <c r="AE53" s="355"/>
      <c r="AF53" s="355"/>
      <c r="AG53" s="410"/>
      <c r="AH53" s="237"/>
      <c r="AI53" s="237"/>
      <c r="AJ53" s="237"/>
      <c r="AK53" s="237"/>
      <c r="AL53" s="237"/>
      <c r="AM53" s="237"/>
      <c r="AN53" s="237"/>
      <c r="AO53" s="237"/>
      <c r="AP53" s="237"/>
      <c r="AQ53" s="237"/>
      <c r="AR53" s="237"/>
      <c r="AS53" s="237"/>
      <c r="AT53" s="237"/>
      <c r="AU53" s="237"/>
      <c r="AV53" s="237"/>
      <c r="AW53" s="237"/>
      <c r="AX53" s="411"/>
    </row>
    <row r="54" spans="1:50" ht="15.75" customHeight="1">
      <c r="A54" s="322"/>
      <c r="B54" s="323"/>
      <c r="C54" s="415" t="s">
        <v>0</v>
      </c>
      <c r="D54" s="416"/>
      <c r="E54" s="416"/>
      <c r="F54" s="416"/>
      <c r="G54" s="417" t="s">
        <v>109</v>
      </c>
      <c r="H54" s="418"/>
      <c r="I54" s="418"/>
      <c r="J54" s="418"/>
      <c r="K54" s="418"/>
      <c r="L54" s="418"/>
      <c r="M54" s="418"/>
      <c r="N54" s="418"/>
      <c r="O54" s="418"/>
      <c r="P54" s="418"/>
      <c r="Q54" s="418"/>
      <c r="R54" s="418"/>
      <c r="S54" s="419"/>
      <c r="T54" s="420" t="s">
        <v>110</v>
      </c>
      <c r="U54" s="421"/>
      <c r="V54" s="421"/>
      <c r="W54" s="421"/>
      <c r="X54" s="421"/>
      <c r="Y54" s="421"/>
      <c r="Z54" s="421"/>
      <c r="AA54" s="421"/>
      <c r="AB54" s="421"/>
      <c r="AC54" s="421"/>
      <c r="AD54" s="421"/>
      <c r="AE54" s="421"/>
      <c r="AF54" s="421"/>
      <c r="AG54" s="412"/>
      <c r="AH54" s="240"/>
      <c r="AI54" s="240"/>
      <c r="AJ54" s="240"/>
      <c r="AK54" s="240"/>
      <c r="AL54" s="240"/>
      <c r="AM54" s="240"/>
      <c r="AN54" s="240"/>
      <c r="AO54" s="240"/>
      <c r="AP54" s="240"/>
      <c r="AQ54" s="240"/>
      <c r="AR54" s="240"/>
      <c r="AS54" s="240"/>
      <c r="AT54" s="240"/>
      <c r="AU54" s="240"/>
      <c r="AV54" s="240"/>
      <c r="AW54" s="240"/>
      <c r="AX54" s="413"/>
    </row>
    <row r="55" spans="1:50" ht="26.25" customHeight="1">
      <c r="A55" s="322"/>
      <c r="B55" s="323"/>
      <c r="C55" s="422"/>
      <c r="D55" s="423"/>
      <c r="E55" s="423"/>
      <c r="F55" s="423"/>
      <c r="G55" s="424"/>
      <c r="H55" s="342"/>
      <c r="I55" s="342"/>
      <c r="J55" s="342"/>
      <c r="K55" s="342"/>
      <c r="L55" s="342"/>
      <c r="M55" s="342"/>
      <c r="N55" s="342"/>
      <c r="O55" s="342"/>
      <c r="P55" s="342"/>
      <c r="Q55" s="342"/>
      <c r="R55" s="342"/>
      <c r="S55" s="425"/>
      <c r="T55" s="426"/>
      <c r="U55" s="342"/>
      <c r="V55" s="342"/>
      <c r="W55" s="342"/>
      <c r="X55" s="342"/>
      <c r="Y55" s="342"/>
      <c r="Z55" s="342"/>
      <c r="AA55" s="342"/>
      <c r="AB55" s="342"/>
      <c r="AC55" s="342"/>
      <c r="AD55" s="342"/>
      <c r="AE55" s="342"/>
      <c r="AF55" s="342"/>
      <c r="AG55" s="412"/>
      <c r="AH55" s="240"/>
      <c r="AI55" s="240"/>
      <c r="AJ55" s="240"/>
      <c r="AK55" s="240"/>
      <c r="AL55" s="240"/>
      <c r="AM55" s="240"/>
      <c r="AN55" s="240"/>
      <c r="AO55" s="240"/>
      <c r="AP55" s="240"/>
      <c r="AQ55" s="240"/>
      <c r="AR55" s="240"/>
      <c r="AS55" s="240"/>
      <c r="AT55" s="240"/>
      <c r="AU55" s="240"/>
      <c r="AV55" s="240"/>
      <c r="AW55" s="240"/>
      <c r="AX55" s="413"/>
    </row>
    <row r="56" spans="1:50" ht="26.25" customHeight="1">
      <c r="A56" s="324"/>
      <c r="B56" s="325"/>
      <c r="C56" s="387"/>
      <c r="D56" s="388"/>
      <c r="E56" s="388"/>
      <c r="F56" s="388"/>
      <c r="G56" s="389"/>
      <c r="H56" s="371"/>
      <c r="I56" s="371"/>
      <c r="J56" s="371"/>
      <c r="K56" s="371"/>
      <c r="L56" s="371"/>
      <c r="M56" s="371"/>
      <c r="N56" s="371"/>
      <c r="O56" s="371"/>
      <c r="P56" s="371"/>
      <c r="Q56" s="371"/>
      <c r="R56" s="371"/>
      <c r="S56" s="390"/>
      <c r="T56" s="391"/>
      <c r="U56" s="392"/>
      <c r="V56" s="392"/>
      <c r="W56" s="392"/>
      <c r="X56" s="392"/>
      <c r="Y56" s="392"/>
      <c r="Z56" s="392"/>
      <c r="AA56" s="392"/>
      <c r="AB56" s="392"/>
      <c r="AC56" s="392"/>
      <c r="AD56" s="392"/>
      <c r="AE56" s="392"/>
      <c r="AF56" s="392"/>
      <c r="AG56" s="230"/>
      <c r="AH56" s="231"/>
      <c r="AI56" s="231"/>
      <c r="AJ56" s="231"/>
      <c r="AK56" s="231"/>
      <c r="AL56" s="231"/>
      <c r="AM56" s="231"/>
      <c r="AN56" s="231"/>
      <c r="AO56" s="231"/>
      <c r="AP56" s="231"/>
      <c r="AQ56" s="231"/>
      <c r="AR56" s="231"/>
      <c r="AS56" s="231"/>
      <c r="AT56" s="231"/>
      <c r="AU56" s="231"/>
      <c r="AV56" s="231"/>
      <c r="AW56" s="231"/>
      <c r="AX56" s="414"/>
    </row>
    <row r="57" spans="1:50" ht="57" customHeight="1">
      <c r="A57" s="350" t="s">
        <v>111</v>
      </c>
      <c r="B57" s="393"/>
      <c r="C57" s="396" t="s">
        <v>112</v>
      </c>
      <c r="D57" s="397"/>
      <c r="E57" s="397"/>
      <c r="F57" s="398"/>
      <c r="G57" s="399" t="s">
        <v>113</v>
      </c>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1"/>
    </row>
    <row r="58" spans="1:50" ht="66.75" customHeight="1" thickBot="1">
      <c r="A58" s="394"/>
      <c r="B58" s="395"/>
      <c r="C58" s="402" t="s">
        <v>114</v>
      </c>
      <c r="D58" s="403"/>
      <c r="E58" s="403"/>
      <c r="F58" s="404"/>
      <c r="G58" s="405" t="s">
        <v>115</v>
      </c>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7"/>
    </row>
    <row r="59" spans="1:50" ht="21" customHeight="1">
      <c r="A59" s="372" t="s">
        <v>116</v>
      </c>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4"/>
    </row>
    <row r="60" spans="1:50" ht="120" customHeight="1" thickBot="1">
      <c r="A60" s="375" t="s">
        <v>117</v>
      </c>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7"/>
    </row>
    <row r="61" spans="1:50" ht="21" customHeight="1">
      <c r="A61" s="378" t="s">
        <v>118</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120" customHeight="1" thickBot="1">
      <c r="A62" s="381" t="s">
        <v>119</v>
      </c>
      <c r="B62" s="382"/>
      <c r="C62" s="382"/>
      <c r="D62" s="382"/>
      <c r="E62" s="383"/>
      <c r="F62" s="384" t="s">
        <v>120</v>
      </c>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6"/>
    </row>
    <row r="63" spans="1:50" ht="21" customHeight="1">
      <c r="A63" s="378" t="s">
        <v>121</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0" ht="92.25" customHeight="1" thickBot="1">
      <c r="A64" s="381" t="s">
        <v>119</v>
      </c>
      <c r="B64" s="382"/>
      <c r="C64" s="382"/>
      <c r="D64" s="382"/>
      <c r="E64" s="383"/>
      <c r="F64" s="385" t="s">
        <v>122</v>
      </c>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6"/>
    </row>
    <row r="65" spans="1:50" ht="18" customHeight="1">
      <c r="A65" s="451" t="s">
        <v>123</v>
      </c>
      <c r="B65" s="452"/>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3"/>
    </row>
    <row r="66" spans="1:50" ht="178.5" customHeight="1" thickBot="1">
      <c r="A66" s="454" t="s">
        <v>124</v>
      </c>
      <c r="B66" s="455"/>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6"/>
    </row>
    <row r="67" spans="1:50" ht="19.5" customHeight="1">
      <c r="A67" s="457" t="s">
        <v>125</v>
      </c>
      <c r="B67" s="458"/>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58"/>
      <c r="AQ67" s="458"/>
      <c r="AR67" s="458"/>
      <c r="AS67" s="458"/>
      <c r="AT67" s="458"/>
      <c r="AU67" s="458"/>
      <c r="AV67" s="458"/>
      <c r="AW67" s="458"/>
      <c r="AX67" s="459"/>
    </row>
    <row r="68" spans="1:50" ht="19.5" customHeight="1" thickBot="1">
      <c r="A68" s="460"/>
      <c r="B68" s="461"/>
      <c r="C68" s="462" t="s">
        <v>126</v>
      </c>
      <c r="D68" s="376"/>
      <c r="E68" s="376"/>
      <c r="F68" s="376"/>
      <c r="G68" s="376"/>
      <c r="H68" s="376"/>
      <c r="I68" s="376"/>
      <c r="J68" s="463"/>
      <c r="K68" s="464"/>
      <c r="L68" s="461"/>
      <c r="M68" s="461"/>
      <c r="N68" s="461"/>
      <c r="O68" s="461"/>
      <c r="P68" s="461"/>
      <c r="Q68" s="461"/>
      <c r="R68" s="465"/>
      <c r="S68" s="462" t="s">
        <v>127</v>
      </c>
      <c r="T68" s="376"/>
      <c r="U68" s="376"/>
      <c r="V68" s="376"/>
      <c r="W68" s="376"/>
      <c r="X68" s="376"/>
      <c r="Y68" s="376"/>
      <c r="Z68" s="463"/>
      <c r="AA68" s="464"/>
      <c r="AB68" s="461"/>
      <c r="AC68" s="461"/>
      <c r="AD68" s="461"/>
      <c r="AE68" s="461"/>
      <c r="AF68" s="461"/>
      <c r="AG68" s="461"/>
      <c r="AH68" s="465"/>
      <c r="AI68" s="462" t="s">
        <v>128</v>
      </c>
      <c r="AJ68" s="477"/>
      <c r="AK68" s="477"/>
      <c r="AL68" s="477"/>
      <c r="AM68" s="477"/>
      <c r="AN68" s="477"/>
      <c r="AO68" s="477"/>
      <c r="AP68" s="478"/>
      <c r="AQ68" s="479" t="s">
        <v>129</v>
      </c>
      <c r="AR68" s="376"/>
      <c r="AS68" s="376"/>
      <c r="AT68" s="376"/>
      <c r="AU68" s="376"/>
      <c r="AV68" s="376"/>
      <c r="AW68" s="376"/>
      <c r="AX68" s="377"/>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19" customFormat="1" ht="23.25" customHeight="1" thickBot="1">
      <c r="A70" s="427" t="s">
        <v>130</v>
      </c>
      <c r="B70" s="428"/>
      <c r="C70" s="428"/>
      <c r="D70" s="428"/>
      <c r="E70" s="428"/>
      <c r="F70" s="429"/>
      <c r="G70" s="16" t="s">
        <v>131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19" customFormat="1" ht="38.25" customHeight="1" thickBot="1">
      <c r="A71" s="427"/>
      <c r="B71" s="428"/>
      <c r="C71" s="428"/>
      <c r="D71" s="428"/>
      <c r="E71" s="428"/>
      <c r="F71" s="42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s="19" customFormat="1" ht="41.25" customHeight="1" thickBot="1">
      <c r="A72" s="427"/>
      <c r="B72" s="428"/>
      <c r="C72" s="428"/>
      <c r="D72" s="428"/>
      <c r="E72" s="428"/>
      <c r="F72" s="42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s="19" customFormat="1" ht="52.5" customHeight="1" thickBot="1">
      <c r="A73" s="427"/>
      <c r="B73" s="428"/>
      <c r="C73" s="428"/>
      <c r="D73" s="428"/>
      <c r="E73" s="428"/>
      <c r="F73" s="42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s="19" customFormat="1" ht="52.5" customHeight="1" thickBot="1">
      <c r="A74" s="427"/>
      <c r="B74" s="428"/>
      <c r="C74" s="428"/>
      <c r="D74" s="428"/>
      <c r="E74" s="428"/>
      <c r="F74" s="42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s="19" customFormat="1" ht="52.5" customHeight="1" thickBot="1">
      <c r="A75" s="427"/>
      <c r="B75" s="428"/>
      <c r="C75" s="428"/>
      <c r="D75" s="428"/>
      <c r="E75" s="428"/>
      <c r="F75" s="42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s="19" customFormat="1" ht="52.5" customHeight="1" thickBot="1">
      <c r="A76" s="427"/>
      <c r="B76" s="428"/>
      <c r="C76" s="428"/>
      <c r="D76" s="428"/>
      <c r="E76" s="428"/>
      <c r="F76" s="42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s="19" customFormat="1" ht="52.5" customHeight="1" thickBot="1">
      <c r="A77" s="427"/>
      <c r="B77" s="428"/>
      <c r="C77" s="428"/>
      <c r="D77" s="428"/>
      <c r="E77" s="428"/>
      <c r="F77" s="42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s="19" customFormat="1" ht="60" customHeight="1" thickBot="1">
      <c r="A78" s="427"/>
      <c r="B78" s="428"/>
      <c r="C78" s="428"/>
      <c r="D78" s="428"/>
      <c r="E78" s="428"/>
      <c r="F78" s="42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s="19" customFormat="1" ht="52.5" customHeight="1" thickBot="1">
      <c r="A79" s="427"/>
      <c r="B79" s="428"/>
      <c r="C79" s="428"/>
      <c r="D79" s="428"/>
      <c r="E79" s="428"/>
      <c r="F79" s="42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s="19" customFormat="1" ht="52.5" customHeight="1" thickBot="1">
      <c r="A80" s="427"/>
      <c r="B80" s="428"/>
      <c r="C80" s="428"/>
      <c r="D80" s="428"/>
      <c r="E80" s="428"/>
      <c r="F80" s="42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s="19" customFormat="1" ht="42" customHeight="1" thickBot="1">
      <c r="A81" s="427"/>
      <c r="B81" s="428"/>
      <c r="C81" s="428"/>
      <c r="D81" s="428"/>
      <c r="E81" s="428"/>
      <c r="F81" s="42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s="19" customFormat="1" ht="52.5" customHeight="1" thickBot="1">
      <c r="A82" s="427"/>
      <c r="B82" s="428"/>
      <c r="C82" s="428"/>
      <c r="D82" s="428"/>
      <c r="E82" s="428"/>
      <c r="F82" s="42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s="19" customFormat="1" ht="52.5" customHeight="1" thickBot="1">
      <c r="A83" s="427"/>
      <c r="B83" s="428"/>
      <c r="C83" s="428"/>
      <c r="D83" s="428"/>
      <c r="E83" s="428"/>
      <c r="F83" s="42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s="19" customFormat="1" ht="52.5" customHeight="1" thickBot="1">
      <c r="A84" s="427"/>
      <c r="B84" s="428"/>
      <c r="C84" s="428"/>
      <c r="D84" s="428"/>
      <c r="E84" s="428"/>
      <c r="F84" s="42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s="19" customFormat="1" ht="52.5" customHeight="1" thickBot="1">
      <c r="A85" s="427"/>
      <c r="B85" s="428"/>
      <c r="C85" s="428"/>
      <c r="D85" s="428"/>
      <c r="E85" s="428"/>
      <c r="F85" s="42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s="19" customFormat="1" ht="52.5" customHeight="1" thickBot="1">
      <c r="A86" s="427"/>
      <c r="B86" s="428"/>
      <c r="C86" s="428"/>
      <c r="D86" s="428"/>
      <c r="E86" s="428"/>
      <c r="F86" s="42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s="19" customFormat="1" ht="52.5" customHeight="1" thickBot="1">
      <c r="A87" s="427"/>
      <c r="B87" s="428"/>
      <c r="C87" s="428"/>
      <c r="D87" s="428"/>
      <c r="E87" s="428"/>
      <c r="F87" s="42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3" t="s">
        <v>132</v>
      </c>
    </row>
    <row r="88" spans="1:50" s="19" customFormat="1" ht="52.5" customHeight="1" thickBot="1">
      <c r="A88" s="427"/>
      <c r="B88" s="428"/>
      <c r="C88" s="428"/>
      <c r="D88" s="428"/>
      <c r="E88" s="428"/>
      <c r="F88" s="42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s="19" customFormat="1" ht="52.5" customHeight="1" thickBot="1">
      <c r="A89" s="427"/>
      <c r="B89" s="428"/>
      <c r="C89" s="428"/>
      <c r="D89" s="428"/>
      <c r="E89" s="428"/>
      <c r="F89" s="42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s="19" customFormat="1" ht="52.5" customHeight="1" thickBot="1">
      <c r="A90" s="427"/>
      <c r="B90" s="428"/>
      <c r="C90" s="428"/>
      <c r="D90" s="428"/>
      <c r="E90" s="428"/>
      <c r="F90" s="42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s="19" customFormat="1" ht="27.75" customHeight="1" thickBot="1">
      <c r="A91" s="427"/>
      <c r="B91" s="428"/>
      <c r="C91" s="428"/>
      <c r="D91" s="428"/>
      <c r="E91" s="428"/>
      <c r="F91" s="42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s="19" customFormat="1" ht="18" customHeight="1" thickBot="1">
      <c r="A92" s="427"/>
      <c r="B92" s="428"/>
      <c r="C92" s="428"/>
      <c r="D92" s="428"/>
      <c r="E92" s="428"/>
      <c r="F92" s="42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s="19" customFormat="1" ht="13.5" thickBot="1">
      <c r="A93" s="430"/>
      <c r="B93" s="431"/>
      <c r="C93" s="431"/>
      <c r="D93" s="431"/>
      <c r="E93" s="431"/>
      <c r="F93" s="432"/>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s="29" customFormat="1" ht="13.5" hidden="1" thickBot="1">
      <c r="A94" s="27"/>
      <c r="B94" s="27"/>
      <c r="C94" s="27"/>
      <c r="D94" s="27"/>
      <c r="E94" s="27"/>
      <c r="F94" s="27"/>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s="19" customFormat="1" ht="30" customHeight="1">
      <c r="A95" s="433" t="s">
        <v>133</v>
      </c>
      <c r="B95" s="434"/>
      <c r="C95" s="434"/>
      <c r="D95" s="434"/>
      <c r="E95" s="434"/>
      <c r="F95" s="435"/>
      <c r="G95" s="442" t="s">
        <v>134</v>
      </c>
      <c r="H95" s="443"/>
      <c r="I95" s="443"/>
      <c r="J95" s="443"/>
      <c r="K95" s="443"/>
      <c r="L95" s="443"/>
      <c r="M95" s="443"/>
      <c r="N95" s="443"/>
      <c r="O95" s="443"/>
      <c r="P95" s="443"/>
      <c r="Q95" s="443"/>
      <c r="R95" s="443"/>
      <c r="S95" s="443"/>
      <c r="T95" s="443"/>
      <c r="U95" s="443"/>
      <c r="V95" s="443"/>
      <c r="W95" s="443"/>
      <c r="X95" s="443"/>
      <c r="Y95" s="443"/>
      <c r="Z95" s="443"/>
      <c r="AA95" s="443"/>
      <c r="AB95" s="444"/>
      <c r="AC95" s="445" t="s">
        <v>135</v>
      </c>
      <c r="AD95" s="446"/>
      <c r="AE95" s="446"/>
      <c r="AF95" s="446"/>
      <c r="AG95" s="446"/>
      <c r="AH95" s="446"/>
      <c r="AI95" s="446"/>
      <c r="AJ95" s="446"/>
      <c r="AK95" s="446"/>
      <c r="AL95" s="446"/>
      <c r="AM95" s="446"/>
      <c r="AN95" s="446"/>
      <c r="AO95" s="446"/>
      <c r="AP95" s="446"/>
      <c r="AQ95" s="446"/>
      <c r="AR95" s="446"/>
      <c r="AS95" s="446"/>
      <c r="AT95" s="446"/>
      <c r="AU95" s="446"/>
      <c r="AV95" s="446"/>
      <c r="AW95" s="446"/>
      <c r="AX95" s="447"/>
    </row>
    <row r="96" spans="1:50" s="19" customFormat="1" ht="24.75" customHeight="1">
      <c r="A96" s="436"/>
      <c r="B96" s="437"/>
      <c r="C96" s="437"/>
      <c r="D96" s="437"/>
      <c r="E96" s="437"/>
      <c r="F96" s="438"/>
      <c r="G96" s="396" t="s">
        <v>76</v>
      </c>
      <c r="H96" s="397"/>
      <c r="I96" s="397"/>
      <c r="J96" s="397"/>
      <c r="K96" s="397"/>
      <c r="L96" s="179" t="s">
        <v>136</v>
      </c>
      <c r="M96" s="255"/>
      <c r="N96" s="255"/>
      <c r="O96" s="255"/>
      <c r="P96" s="255"/>
      <c r="Q96" s="255"/>
      <c r="R96" s="255"/>
      <c r="S96" s="255"/>
      <c r="T96" s="255"/>
      <c r="U96" s="255"/>
      <c r="V96" s="255"/>
      <c r="W96" s="255"/>
      <c r="X96" s="262"/>
      <c r="Y96" s="448" t="s">
        <v>137</v>
      </c>
      <c r="Z96" s="449"/>
      <c r="AA96" s="449"/>
      <c r="AB96" s="450"/>
      <c r="AC96" s="396" t="s">
        <v>76</v>
      </c>
      <c r="AD96" s="397"/>
      <c r="AE96" s="397"/>
      <c r="AF96" s="397"/>
      <c r="AG96" s="397"/>
      <c r="AH96" s="179" t="s">
        <v>136</v>
      </c>
      <c r="AI96" s="255"/>
      <c r="AJ96" s="255"/>
      <c r="AK96" s="255"/>
      <c r="AL96" s="255"/>
      <c r="AM96" s="255"/>
      <c r="AN96" s="255"/>
      <c r="AO96" s="255"/>
      <c r="AP96" s="255"/>
      <c r="AQ96" s="255"/>
      <c r="AR96" s="255"/>
      <c r="AS96" s="255"/>
      <c r="AT96" s="262"/>
      <c r="AU96" s="448" t="s">
        <v>137</v>
      </c>
      <c r="AV96" s="449"/>
      <c r="AW96" s="449"/>
      <c r="AX96" s="466"/>
    </row>
    <row r="97" spans="1:50" s="19" customFormat="1" ht="24.75" customHeight="1">
      <c r="A97" s="436"/>
      <c r="B97" s="437"/>
      <c r="C97" s="437"/>
      <c r="D97" s="437"/>
      <c r="E97" s="437"/>
      <c r="F97" s="438"/>
      <c r="G97" s="467" t="s">
        <v>138</v>
      </c>
      <c r="H97" s="468"/>
      <c r="I97" s="468"/>
      <c r="J97" s="468"/>
      <c r="K97" s="469"/>
      <c r="L97" s="470" t="s">
        <v>139</v>
      </c>
      <c r="M97" s="471"/>
      <c r="N97" s="471"/>
      <c r="O97" s="471"/>
      <c r="P97" s="471"/>
      <c r="Q97" s="471"/>
      <c r="R97" s="471"/>
      <c r="S97" s="471"/>
      <c r="T97" s="471"/>
      <c r="U97" s="471"/>
      <c r="V97" s="471"/>
      <c r="W97" s="471"/>
      <c r="X97" s="472"/>
      <c r="Y97" s="473">
        <v>509757000</v>
      </c>
      <c r="Z97" s="474"/>
      <c r="AA97" s="474"/>
      <c r="AB97" s="475"/>
      <c r="AC97" s="467" t="s">
        <v>138</v>
      </c>
      <c r="AD97" s="468"/>
      <c r="AE97" s="468"/>
      <c r="AF97" s="468"/>
      <c r="AG97" s="469"/>
      <c r="AH97" s="470" t="s">
        <v>140</v>
      </c>
      <c r="AI97" s="471"/>
      <c r="AJ97" s="471"/>
      <c r="AK97" s="471"/>
      <c r="AL97" s="471"/>
      <c r="AM97" s="471"/>
      <c r="AN97" s="471"/>
      <c r="AO97" s="471"/>
      <c r="AP97" s="471"/>
      <c r="AQ97" s="471"/>
      <c r="AR97" s="471"/>
      <c r="AS97" s="471"/>
      <c r="AT97" s="472"/>
      <c r="AU97" s="473">
        <v>23100000</v>
      </c>
      <c r="AV97" s="474"/>
      <c r="AW97" s="474"/>
      <c r="AX97" s="476"/>
    </row>
    <row r="98" spans="1:50" s="19" customFormat="1" ht="24.75" customHeight="1">
      <c r="A98" s="436"/>
      <c r="B98" s="437"/>
      <c r="C98" s="437"/>
      <c r="D98" s="437"/>
      <c r="E98" s="437"/>
      <c r="F98" s="438"/>
      <c r="G98" s="480" t="s">
        <v>141</v>
      </c>
      <c r="H98" s="481"/>
      <c r="I98" s="481"/>
      <c r="J98" s="481"/>
      <c r="K98" s="482"/>
      <c r="L98" s="483" t="s">
        <v>142</v>
      </c>
      <c r="M98" s="484"/>
      <c r="N98" s="484"/>
      <c r="O98" s="484"/>
      <c r="P98" s="484"/>
      <c r="Q98" s="484"/>
      <c r="R98" s="484"/>
      <c r="S98" s="484"/>
      <c r="T98" s="484"/>
      <c r="U98" s="484"/>
      <c r="V98" s="484"/>
      <c r="W98" s="484"/>
      <c r="X98" s="485"/>
      <c r="Y98" s="486">
        <v>61500000</v>
      </c>
      <c r="Z98" s="487"/>
      <c r="AA98" s="487"/>
      <c r="AB98" s="488"/>
      <c r="AC98" s="489"/>
      <c r="AD98" s="490"/>
      <c r="AE98" s="490"/>
      <c r="AF98" s="490"/>
      <c r="AG98" s="491"/>
      <c r="AH98" s="483"/>
      <c r="AI98" s="484"/>
      <c r="AJ98" s="484"/>
      <c r="AK98" s="484"/>
      <c r="AL98" s="484"/>
      <c r="AM98" s="484"/>
      <c r="AN98" s="484"/>
      <c r="AO98" s="484"/>
      <c r="AP98" s="484"/>
      <c r="AQ98" s="484"/>
      <c r="AR98" s="484"/>
      <c r="AS98" s="484"/>
      <c r="AT98" s="485"/>
      <c r="AU98" s="492"/>
      <c r="AV98" s="493"/>
      <c r="AW98" s="493"/>
      <c r="AX98" s="494"/>
    </row>
    <row r="99" spans="1:50" s="19" customFormat="1" ht="24.75" customHeight="1">
      <c r="A99" s="436"/>
      <c r="B99" s="437"/>
      <c r="C99" s="437"/>
      <c r="D99" s="437"/>
      <c r="E99" s="437"/>
      <c r="F99" s="438"/>
      <c r="G99" s="480" t="s">
        <v>143</v>
      </c>
      <c r="H99" s="481"/>
      <c r="I99" s="481"/>
      <c r="J99" s="481"/>
      <c r="K99" s="482"/>
      <c r="L99" s="483" t="s">
        <v>144</v>
      </c>
      <c r="M99" s="484"/>
      <c r="N99" s="484"/>
      <c r="O99" s="484"/>
      <c r="P99" s="484"/>
      <c r="Q99" s="484"/>
      <c r="R99" s="484"/>
      <c r="S99" s="484"/>
      <c r="T99" s="484"/>
      <c r="U99" s="484"/>
      <c r="V99" s="484"/>
      <c r="W99" s="484"/>
      <c r="X99" s="485"/>
      <c r="Y99" s="486">
        <v>696000</v>
      </c>
      <c r="Z99" s="487"/>
      <c r="AA99" s="487"/>
      <c r="AB99" s="488"/>
      <c r="AC99" s="489"/>
      <c r="AD99" s="490"/>
      <c r="AE99" s="490"/>
      <c r="AF99" s="490"/>
      <c r="AG99" s="491"/>
      <c r="AH99" s="483"/>
      <c r="AI99" s="484"/>
      <c r="AJ99" s="484"/>
      <c r="AK99" s="484"/>
      <c r="AL99" s="484"/>
      <c r="AM99" s="484"/>
      <c r="AN99" s="484"/>
      <c r="AO99" s="484"/>
      <c r="AP99" s="484"/>
      <c r="AQ99" s="484"/>
      <c r="AR99" s="484"/>
      <c r="AS99" s="484"/>
      <c r="AT99" s="485"/>
      <c r="AU99" s="492"/>
      <c r="AV99" s="493"/>
      <c r="AW99" s="493"/>
      <c r="AX99" s="494"/>
    </row>
    <row r="100" spans="1:50" s="19" customFormat="1" ht="24.75" customHeight="1">
      <c r="A100" s="436"/>
      <c r="B100" s="437"/>
      <c r="C100" s="437"/>
      <c r="D100" s="437"/>
      <c r="E100" s="437"/>
      <c r="F100" s="438"/>
      <c r="G100" s="489"/>
      <c r="H100" s="490"/>
      <c r="I100" s="490"/>
      <c r="J100" s="490"/>
      <c r="K100" s="491"/>
      <c r="L100" s="483"/>
      <c r="M100" s="484"/>
      <c r="N100" s="484"/>
      <c r="O100" s="484"/>
      <c r="P100" s="484"/>
      <c r="Q100" s="484"/>
      <c r="R100" s="484"/>
      <c r="S100" s="484"/>
      <c r="T100" s="484"/>
      <c r="U100" s="484"/>
      <c r="V100" s="484"/>
      <c r="W100" s="484"/>
      <c r="X100" s="485"/>
      <c r="Y100" s="492"/>
      <c r="Z100" s="493"/>
      <c r="AA100" s="493"/>
      <c r="AB100" s="495"/>
      <c r="AC100" s="489"/>
      <c r="AD100" s="490"/>
      <c r="AE100" s="490"/>
      <c r="AF100" s="490"/>
      <c r="AG100" s="491"/>
      <c r="AH100" s="483"/>
      <c r="AI100" s="484"/>
      <c r="AJ100" s="484"/>
      <c r="AK100" s="484"/>
      <c r="AL100" s="484"/>
      <c r="AM100" s="484"/>
      <c r="AN100" s="484"/>
      <c r="AO100" s="484"/>
      <c r="AP100" s="484"/>
      <c r="AQ100" s="484"/>
      <c r="AR100" s="484"/>
      <c r="AS100" s="484"/>
      <c r="AT100" s="485"/>
      <c r="AU100" s="492"/>
      <c r="AV100" s="493"/>
      <c r="AW100" s="493"/>
      <c r="AX100" s="494"/>
    </row>
    <row r="101" spans="1:50" s="19" customFormat="1" ht="24.75" customHeight="1">
      <c r="A101" s="436"/>
      <c r="B101" s="437"/>
      <c r="C101" s="437"/>
      <c r="D101" s="437"/>
      <c r="E101" s="437"/>
      <c r="F101" s="438"/>
      <c r="G101" s="489"/>
      <c r="H101" s="490"/>
      <c r="I101" s="490"/>
      <c r="J101" s="490"/>
      <c r="K101" s="491"/>
      <c r="L101" s="483"/>
      <c r="M101" s="484"/>
      <c r="N101" s="484"/>
      <c r="O101" s="484"/>
      <c r="P101" s="484"/>
      <c r="Q101" s="484"/>
      <c r="R101" s="484"/>
      <c r="S101" s="484"/>
      <c r="T101" s="484"/>
      <c r="U101" s="484"/>
      <c r="V101" s="484"/>
      <c r="W101" s="484"/>
      <c r="X101" s="485"/>
      <c r="Y101" s="492"/>
      <c r="Z101" s="493"/>
      <c r="AA101" s="493"/>
      <c r="AB101" s="493"/>
      <c r="AC101" s="489"/>
      <c r="AD101" s="490"/>
      <c r="AE101" s="490"/>
      <c r="AF101" s="490"/>
      <c r="AG101" s="491"/>
      <c r="AH101" s="483"/>
      <c r="AI101" s="484"/>
      <c r="AJ101" s="484"/>
      <c r="AK101" s="484"/>
      <c r="AL101" s="484"/>
      <c r="AM101" s="484"/>
      <c r="AN101" s="484"/>
      <c r="AO101" s="484"/>
      <c r="AP101" s="484"/>
      <c r="AQ101" s="484"/>
      <c r="AR101" s="484"/>
      <c r="AS101" s="484"/>
      <c r="AT101" s="485"/>
      <c r="AU101" s="492"/>
      <c r="AV101" s="493"/>
      <c r="AW101" s="493"/>
      <c r="AX101" s="494"/>
    </row>
    <row r="102" spans="1:50" s="19" customFormat="1" ht="24.75" customHeight="1">
      <c r="A102" s="436"/>
      <c r="B102" s="437"/>
      <c r="C102" s="437"/>
      <c r="D102" s="437"/>
      <c r="E102" s="437"/>
      <c r="F102" s="438"/>
      <c r="G102" s="489"/>
      <c r="H102" s="490"/>
      <c r="I102" s="490"/>
      <c r="J102" s="490"/>
      <c r="K102" s="491"/>
      <c r="L102" s="483"/>
      <c r="M102" s="484"/>
      <c r="N102" s="484"/>
      <c r="O102" s="484"/>
      <c r="P102" s="484"/>
      <c r="Q102" s="484"/>
      <c r="R102" s="484"/>
      <c r="S102" s="484"/>
      <c r="T102" s="484"/>
      <c r="U102" s="484"/>
      <c r="V102" s="484"/>
      <c r="W102" s="484"/>
      <c r="X102" s="485"/>
      <c r="Y102" s="492"/>
      <c r="Z102" s="493"/>
      <c r="AA102" s="493"/>
      <c r="AB102" s="493"/>
      <c r="AC102" s="489"/>
      <c r="AD102" s="490"/>
      <c r="AE102" s="490"/>
      <c r="AF102" s="490"/>
      <c r="AG102" s="491"/>
      <c r="AH102" s="483"/>
      <c r="AI102" s="484"/>
      <c r="AJ102" s="484"/>
      <c r="AK102" s="484"/>
      <c r="AL102" s="484"/>
      <c r="AM102" s="484"/>
      <c r="AN102" s="484"/>
      <c r="AO102" s="484"/>
      <c r="AP102" s="484"/>
      <c r="AQ102" s="484"/>
      <c r="AR102" s="484"/>
      <c r="AS102" s="484"/>
      <c r="AT102" s="485"/>
      <c r="AU102" s="492"/>
      <c r="AV102" s="493"/>
      <c r="AW102" s="493"/>
      <c r="AX102" s="494"/>
    </row>
    <row r="103" spans="1:50" s="19" customFormat="1" ht="24.75" customHeight="1">
      <c r="A103" s="436"/>
      <c r="B103" s="437"/>
      <c r="C103" s="437"/>
      <c r="D103" s="437"/>
      <c r="E103" s="437"/>
      <c r="F103" s="438"/>
      <c r="G103" s="489"/>
      <c r="H103" s="490"/>
      <c r="I103" s="490"/>
      <c r="J103" s="490"/>
      <c r="K103" s="491"/>
      <c r="L103" s="483"/>
      <c r="M103" s="484"/>
      <c r="N103" s="484"/>
      <c r="O103" s="484"/>
      <c r="P103" s="484"/>
      <c r="Q103" s="484"/>
      <c r="R103" s="484"/>
      <c r="S103" s="484"/>
      <c r="T103" s="484"/>
      <c r="U103" s="484"/>
      <c r="V103" s="484"/>
      <c r="W103" s="484"/>
      <c r="X103" s="485"/>
      <c r="Y103" s="492"/>
      <c r="Z103" s="493"/>
      <c r="AA103" s="493"/>
      <c r="AB103" s="493"/>
      <c r="AC103" s="489"/>
      <c r="AD103" s="490"/>
      <c r="AE103" s="490"/>
      <c r="AF103" s="490"/>
      <c r="AG103" s="491"/>
      <c r="AH103" s="483"/>
      <c r="AI103" s="484"/>
      <c r="AJ103" s="484"/>
      <c r="AK103" s="484"/>
      <c r="AL103" s="484"/>
      <c r="AM103" s="484"/>
      <c r="AN103" s="484"/>
      <c r="AO103" s="484"/>
      <c r="AP103" s="484"/>
      <c r="AQ103" s="484"/>
      <c r="AR103" s="484"/>
      <c r="AS103" s="484"/>
      <c r="AT103" s="485"/>
      <c r="AU103" s="492"/>
      <c r="AV103" s="493"/>
      <c r="AW103" s="493"/>
      <c r="AX103" s="494"/>
    </row>
    <row r="104" spans="1:50" s="19" customFormat="1" ht="24.75" customHeight="1">
      <c r="A104" s="436"/>
      <c r="B104" s="437"/>
      <c r="C104" s="437"/>
      <c r="D104" s="437"/>
      <c r="E104" s="437"/>
      <c r="F104" s="438"/>
      <c r="G104" s="504"/>
      <c r="H104" s="303"/>
      <c r="I104" s="303"/>
      <c r="J104" s="303"/>
      <c r="K104" s="304"/>
      <c r="L104" s="505"/>
      <c r="M104" s="506"/>
      <c r="N104" s="506"/>
      <c r="O104" s="506"/>
      <c r="P104" s="506"/>
      <c r="Q104" s="506"/>
      <c r="R104" s="506"/>
      <c r="S104" s="506"/>
      <c r="T104" s="506"/>
      <c r="U104" s="506"/>
      <c r="V104" s="506"/>
      <c r="W104" s="506"/>
      <c r="X104" s="507"/>
      <c r="Y104" s="508"/>
      <c r="Z104" s="509"/>
      <c r="AA104" s="509"/>
      <c r="AB104" s="509"/>
      <c r="AC104" s="504"/>
      <c r="AD104" s="303"/>
      <c r="AE104" s="303"/>
      <c r="AF104" s="303"/>
      <c r="AG104" s="304"/>
      <c r="AH104" s="505"/>
      <c r="AI104" s="506"/>
      <c r="AJ104" s="506"/>
      <c r="AK104" s="506"/>
      <c r="AL104" s="506"/>
      <c r="AM104" s="506"/>
      <c r="AN104" s="506"/>
      <c r="AO104" s="506"/>
      <c r="AP104" s="506"/>
      <c r="AQ104" s="506"/>
      <c r="AR104" s="506"/>
      <c r="AS104" s="506"/>
      <c r="AT104" s="507"/>
      <c r="AU104" s="508"/>
      <c r="AV104" s="509"/>
      <c r="AW104" s="509"/>
      <c r="AX104" s="510"/>
    </row>
    <row r="105" spans="1:50" s="19" customFormat="1" ht="24.75" customHeight="1">
      <c r="A105" s="436"/>
      <c r="B105" s="437"/>
      <c r="C105" s="437"/>
      <c r="D105" s="437"/>
      <c r="E105" s="437"/>
      <c r="F105" s="438"/>
      <c r="G105" s="496" t="s">
        <v>43</v>
      </c>
      <c r="H105" s="255"/>
      <c r="I105" s="255"/>
      <c r="J105" s="255"/>
      <c r="K105" s="255"/>
      <c r="L105" s="497"/>
      <c r="M105" s="498"/>
      <c r="N105" s="498"/>
      <c r="O105" s="498"/>
      <c r="P105" s="498"/>
      <c r="Q105" s="498"/>
      <c r="R105" s="498"/>
      <c r="S105" s="498"/>
      <c r="T105" s="498"/>
      <c r="U105" s="498"/>
      <c r="V105" s="498"/>
      <c r="W105" s="498"/>
      <c r="X105" s="499"/>
      <c r="Y105" s="500">
        <f>SUM(Y97:AB104)</f>
        <v>571953000</v>
      </c>
      <c r="Z105" s="501"/>
      <c r="AA105" s="501"/>
      <c r="AB105" s="502"/>
      <c r="AC105" s="496" t="s">
        <v>43</v>
      </c>
      <c r="AD105" s="255"/>
      <c r="AE105" s="255"/>
      <c r="AF105" s="255"/>
      <c r="AG105" s="255"/>
      <c r="AH105" s="497"/>
      <c r="AI105" s="498"/>
      <c r="AJ105" s="498"/>
      <c r="AK105" s="498"/>
      <c r="AL105" s="498"/>
      <c r="AM105" s="498"/>
      <c r="AN105" s="498"/>
      <c r="AO105" s="498"/>
      <c r="AP105" s="498"/>
      <c r="AQ105" s="498"/>
      <c r="AR105" s="498"/>
      <c r="AS105" s="498"/>
      <c r="AT105" s="499"/>
      <c r="AU105" s="500">
        <f>SUM(AU97:AX104)</f>
        <v>23100000</v>
      </c>
      <c r="AV105" s="501"/>
      <c r="AW105" s="501"/>
      <c r="AX105" s="503"/>
    </row>
    <row r="106" spans="1:50" s="19" customFormat="1" ht="30" customHeight="1">
      <c r="A106" s="436"/>
      <c r="B106" s="437"/>
      <c r="C106" s="437"/>
      <c r="D106" s="437"/>
      <c r="E106" s="437"/>
      <c r="F106" s="438"/>
      <c r="G106" s="445" t="s">
        <v>145</v>
      </c>
      <c r="H106" s="446"/>
      <c r="I106" s="446"/>
      <c r="J106" s="446"/>
      <c r="K106" s="446"/>
      <c r="L106" s="446"/>
      <c r="M106" s="446"/>
      <c r="N106" s="446"/>
      <c r="O106" s="446"/>
      <c r="P106" s="446"/>
      <c r="Q106" s="446"/>
      <c r="R106" s="446"/>
      <c r="S106" s="446"/>
      <c r="T106" s="446"/>
      <c r="U106" s="446"/>
      <c r="V106" s="446"/>
      <c r="W106" s="446"/>
      <c r="X106" s="446"/>
      <c r="Y106" s="446"/>
      <c r="Z106" s="446"/>
      <c r="AA106" s="446"/>
      <c r="AB106" s="512"/>
      <c r="AC106" s="445" t="s">
        <v>146</v>
      </c>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s="19" customFormat="1" ht="25.5" customHeight="1">
      <c r="A107" s="436"/>
      <c r="B107" s="437"/>
      <c r="C107" s="437"/>
      <c r="D107" s="437"/>
      <c r="E107" s="437"/>
      <c r="F107" s="438"/>
      <c r="G107" s="496" t="s">
        <v>76</v>
      </c>
      <c r="H107" s="255"/>
      <c r="I107" s="255"/>
      <c r="J107" s="255"/>
      <c r="K107" s="262"/>
      <c r="L107" s="179" t="s">
        <v>136</v>
      </c>
      <c r="M107" s="255"/>
      <c r="N107" s="255"/>
      <c r="O107" s="255"/>
      <c r="P107" s="255"/>
      <c r="Q107" s="255"/>
      <c r="R107" s="255"/>
      <c r="S107" s="255"/>
      <c r="T107" s="255"/>
      <c r="U107" s="255"/>
      <c r="V107" s="255"/>
      <c r="W107" s="255"/>
      <c r="X107" s="262"/>
      <c r="Y107" s="448" t="s">
        <v>137</v>
      </c>
      <c r="Z107" s="513"/>
      <c r="AA107" s="513"/>
      <c r="AB107" s="514"/>
      <c r="AC107" s="396" t="s">
        <v>76</v>
      </c>
      <c r="AD107" s="397"/>
      <c r="AE107" s="397"/>
      <c r="AF107" s="397"/>
      <c r="AG107" s="397"/>
      <c r="AH107" s="179" t="s">
        <v>136</v>
      </c>
      <c r="AI107" s="255"/>
      <c r="AJ107" s="255"/>
      <c r="AK107" s="255"/>
      <c r="AL107" s="255"/>
      <c r="AM107" s="255"/>
      <c r="AN107" s="255"/>
      <c r="AO107" s="255"/>
      <c r="AP107" s="255"/>
      <c r="AQ107" s="255"/>
      <c r="AR107" s="255"/>
      <c r="AS107" s="255"/>
      <c r="AT107" s="262"/>
      <c r="AU107" s="448" t="s">
        <v>137</v>
      </c>
      <c r="AV107" s="449"/>
      <c r="AW107" s="449"/>
      <c r="AX107" s="466"/>
    </row>
    <row r="108" spans="1:50" s="19" customFormat="1" ht="24.75" customHeight="1">
      <c r="A108" s="436"/>
      <c r="B108" s="437"/>
      <c r="C108" s="437"/>
      <c r="D108" s="437"/>
      <c r="E108" s="437"/>
      <c r="F108" s="438"/>
      <c r="G108" s="467" t="s">
        <v>138</v>
      </c>
      <c r="H108" s="468"/>
      <c r="I108" s="468"/>
      <c r="J108" s="468"/>
      <c r="K108" s="469"/>
      <c r="L108" s="470" t="s">
        <v>147</v>
      </c>
      <c r="M108" s="293"/>
      <c r="N108" s="293"/>
      <c r="O108" s="293"/>
      <c r="P108" s="293"/>
      <c r="Q108" s="293"/>
      <c r="R108" s="293"/>
      <c r="S108" s="293"/>
      <c r="T108" s="293"/>
      <c r="U108" s="293"/>
      <c r="V108" s="293"/>
      <c r="W108" s="293"/>
      <c r="X108" s="294"/>
      <c r="Y108" s="473">
        <v>92599500</v>
      </c>
      <c r="Z108" s="474"/>
      <c r="AA108" s="474"/>
      <c r="AB108" s="511"/>
      <c r="AC108" s="467" t="s">
        <v>138</v>
      </c>
      <c r="AD108" s="468"/>
      <c r="AE108" s="468"/>
      <c r="AF108" s="468"/>
      <c r="AG108" s="469"/>
      <c r="AH108" s="470" t="s">
        <v>148</v>
      </c>
      <c r="AI108" s="471"/>
      <c r="AJ108" s="471"/>
      <c r="AK108" s="471"/>
      <c r="AL108" s="471"/>
      <c r="AM108" s="471"/>
      <c r="AN108" s="471"/>
      <c r="AO108" s="471"/>
      <c r="AP108" s="471"/>
      <c r="AQ108" s="471"/>
      <c r="AR108" s="471"/>
      <c r="AS108" s="471"/>
      <c r="AT108" s="472"/>
      <c r="AU108" s="473">
        <v>21273000</v>
      </c>
      <c r="AV108" s="474"/>
      <c r="AW108" s="474"/>
      <c r="AX108" s="476"/>
    </row>
    <row r="109" spans="1:50" s="19" customFormat="1" ht="24.75" customHeight="1">
      <c r="A109" s="436"/>
      <c r="B109" s="437"/>
      <c r="C109" s="437"/>
      <c r="D109" s="437"/>
      <c r="E109" s="437"/>
      <c r="F109" s="438"/>
      <c r="G109" s="489"/>
      <c r="H109" s="490"/>
      <c r="I109" s="490"/>
      <c r="J109" s="490"/>
      <c r="K109" s="491"/>
      <c r="L109" s="483"/>
      <c r="M109" s="515"/>
      <c r="N109" s="515"/>
      <c r="O109" s="515"/>
      <c r="P109" s="515"/>
      <c r="Q109" s="515"/>
      <c r="R109" s="515"/>
      <c r="S109" s="515"/>
      <c r="T109" s="515"/>
      <c r="U109" s="515"/>
      <c r="V109" s="515"/>
      <c r="W109" s="515"/>
      <c r="X109" s="516"/>
      <c r="Y109" s="492"/>
      <c r="Z109" s="493"/>
      <c r="AA109" s="493"/>
      <c r="AB109" s="517"/>
      <c r="AC109" s="489"/>
      <c r="AD109" s="490"/>
      <c r="AE109" s="490"/>
      <c r="AF109" s="490"/>
      <c r="AG109" s="491"/>
      <c r="AH109" s="483"/>
      <c r="AI109" s="484"/>
      <c r="AJ109" s="484"/>
      <c r="AK109" s="484"/>
      <c r="AL109" s="484"/>
      <c r="AM109" s="484"/>
      <c r="AN109" s="484"/>
      <c r="AO109" s="484"/>
      <c r="AP109" s="484"/>
      <c r="AQ109" s="484"/>
      <c r="AR109" s="484"/>
      <c r="AS109" s="484"/>
      <c r="AT109" s="485"/>
      <c r="AU109" s="492"/>
      <c r="AV109" s="493"/>
      <c r="AW109" s="493"/>
      <c r="AX109" s="494"/>
    </row>
    <row r="110" spans="1:50" s="19" customFormat="1" ht="24.75" customHeight="1">
      <c r="A110" s="436"/>
      <c r="B110" s="437"/>
      <c r="C110" s="437"/>
      <c r="D110" s="437"/>
      <c r="E110" s="437"/>
      <c r="F110" s="438"/>
      <c r="G110" s="489"/>
      <c r="H110" s="490"/>
      <c r="I110" s="490"/>
      <c r="J110" s="490"/>
      <c r="K110" s="491"/>
      <c r="L110" s="483"/>
      <c r="M110" s="515"/>
      <c r="N110" s="515"/>
      <c r="O110" s="515"/>
      <c r="P110" s="515"/>
      <c r="Q110" s="515"/>
      <c r="R110" s="515"/>
      <c r="S110" s="515"/>
      <c r="T110" s="515"/>
      <c r="U110" s="515"/>
      <c r="V110" s="515"/>
      <c r="W110" s="515"/>
      <c r="X110" s="516"/>
      <c r="Y110" s="492"/>
      <c r="Z110" s="493"/>
      <c r="AA110" s="493"/>
      <c r="AB110" s="517"/>
      <c r="AC110" s="489"/>
      <c r="AD110" s="490"/>
      <c r="AE110" s="490"/>
      <c r="AF110" s="490"/>
      <c r="AG110" s="491"/>
      <c r="AH110" s="483"/>
      <c r="AI110" s="484"/>
      <c r="AJ110" s="484"/>
      <c r="AK110" s="484"/>
      <c r="AL110" s="484"/>
      <c r="AM110" s="484"/>
      <c r="AN110" s="484"/>
      <c r="AO110" s="484"/>
      <c r="AP110" s="484"/>
      <c r="AQ110" s="484"/>
      <c r="AR110" s="484"/>
      <c r="AS110" s="484"/>
      <c r="AT110" s="485"/>
      <c r="AU110" s="492"/>
      <c r="AV110" s="493"/>
      <c r="AW110" s="493"/>
      <c r="AX110" s="494"/>
    </row>
    <row r="111" spans="1:50" s="19" customFormat="1" ht="24.75" customHeight="1">
      <c r="A111" s="436"/>
      <c r="B111" s="437"/>
      <c r="C111" s="437"/>
      <c r="D111" s="437"/>
      <c r="E111" s="437"/>
      <c r="F111" s="438"/>
      <c r="G111" s="489"/>
      <c r="H111" s="490"/>
      <c r="I111" s="490"/>
      <c r="J111" s="490"/>
      <c r="K111" s="491"/>
      <c r="L111" s="483"/>
      <c r="M111" s="515"/>
      <c r="N111" s="515"/>
      <c r="O111" s="515"/>
      <c r="P111" s="515"/>
      <c r="Q111" s="515"/>
      <c r="R111" s="515"/>
      <c r="S111" s="515"/>
      <c r="T111" s="515"/>
      <c r="U111" s="515"/>
      <c r="V111" s="515"/>
      <c r="W111" s="515"/>
      <c r="X111" s="516"/>
      <c r="Y111" s="492"/>
      <c r="Z111" s="493"/>
      <c r="AA111" s="493"/>
      <c r="AB111" s="517"/>
      <c r="AC111" s="489"/>
      <c r="AD111" s="490"/>
      <c r="AE111" s="490"/>
      <c r="AF111" s="490"/>
      <c r="AG111" s="491"/>
      <c r="AH111" s="483"/>
      <c r="AI111" s="484"/>
      <c r="AJ111" s="484"/>
      <c r="AK111" s="484"/>
      <c r="AL111" s="484"/>
      <c r="AM111" s="484"/>
      <c r="AN111" s="484"/>
      <c r="AO111" s="484"/>
      <c r="AP111" s="484"/>
      <c r="AQ111" s="484"/>
      <c r="AR111" s="484"/>
      <c r="AS111" s="484"/>
      <c r="AT111" s="485"/>
      <c r="AU111" s="492"/>
      <c r="AV111" s="493"/>
      <c r="AW111" s="493"/>
      <c r="AX111" s="494"/>
    </row>
    <row r="112" spans="1:50" s="19" customFormat="1" ht="24.75" customHeight="1">
      <c r="A112" s="436"/>
      <c r="B112" s="437"/>
      <c r="C112" s="437"/>
      <c r="D112" s="437"/>
      <c r="E112" s="437"/>
      <c r="F112" s="438"/>
      <c r="G112" s="489"/>
      <c r="H112" s="490"/>
      <c r="I112" s="490"/>
      <c r="J112" s="490"/>
      <c r="K112" s="491"/>
      <c r="L112" s="483"/>
      <c r="M112" s="515"/>
      <c r="N112" s="515"/>
      <c r="O112" s="515"/>
      <c r="P112" s="515"/>
      <c r="Q112" s="515"/>
      <c r="R112" s="515"/>
      <c r="S112" s="515"/>
      <c r="T112" s="515"/>
      <c r="U112" s="515"/>
      <c r="V112" s="515"/>
      <c r="W112" s="515"/>
      <c r="X112" s="516"/>
      <c r="Y112" s="492"/>
      <c r="Z112" s="493"/>
      <c r="AA112" s="493"/>
      <c r="AB112" s="517"/>
      <c r="AC112" s="489"/>
      <c r="AD112" s="490"/>
      <c r="AE112" s="490"/>
      <c r="AF112" s="490"/>
      <c r="AG112" s="491"/>
      <c r="AH112" s="483"/>
      <c r="AI112" s="484"/>
      <c r="AJ112" s="484"/>
      <c r="AK112" s="484"/>
      <c r="AL112" s="484"/>
      <c r="AM112" s="484"/>
      <c r="AN112" s="484"/>
      <c r="AO112" s="484"/>
      <c r="AP112" s="484"/>
      <c r="AQ112" s="484"/>
      <c r="AR112" s="484"/>
      <c r="AS112" s="484"/>
      <c r="AT112" s="485"/>
      <c r="AU112" s="492"/>
      <c r="AV112" s="493"/>
      <c r="AW112" s="493"/>
      <c r="AX112" s="494"/>
    </row>
    <row r="113" spans="1:50" s="19" customFormat="1" ht="24.75" customHeight="1">
      <c r="A113" s="436"/>
      <c r="B113" s="437"/>
      <c r="C113" s="437"/>
      <c r="D113" s="437"/>
      <c r="E113" s="437"/>
      <c r="F113" s="438"/>
      <c r="G113" s="489"/>
      <c r="H113" s="490"/>
      <c r="I113" s="490"/>
      <c r="J113" s="490"/>
      <c r="K113" s="491"/>
      <c r="L113" s="483"/>
      <c r="M113" s="515"/>
      <c r="N113" s="515"/>
      <c r="O113" s="515"/>
      <c r="P113" s="515"/>
      <c r="Q113" s="515"/>
      <c r="R113" s="515"/>
      <c r="S113" s="515"/>
      <c r="T113" s="515"/>
      <c r="U113" s="515"/>
      <c r="V113" s="515"/>
      <c r="W113" s="515"/>
      <c r="X113" s="516"/>
      <c r="Y113" s="492"/>
      <c r="Z113" s="493"/>
      <c r="AA113" s="493"/>
      <c r="AB113" s="517"/>
      <c r="AC113" s="489"/>
      <c r="AD113" s="490"/>
      <c r="AE113" s="490"/>
      <c r="AF113" s="490"/>
      <c r="AG113" s="491"/>
      <c r="AH113" s="483"/>
      <c r="AI113" s="484"/>
      <c r="AJ113" s="484"/>
      <c r="AK113" s="484"/>
      <c r="AL113" s="484"/>
      <c r="AM113" s="484"/>
      <c r="AN113" s="484"/>
      <c r="AO113" s="484"/>
      <c r="AP113" s="484"/>
      <c r="AQ113" s="484"/>
      <c r="AR113" s="484"/>
      <c r="AS113" s="484"/>
      <c r="AT113" s="485"/>
      <c r="AU113" s="492"/>
      <c r="AV113" s="493"/>
      <c r="AW113" s="493"/>
      <c r="AX113" s="494"/>
    </row>
    <row r="114" spans="1:50" s="19" customFormat="1" ht="24.75" customHeight="1">
      <c r="A114" s="436"/>
      <c r="B114" s="437"/>
      <c r="C114" s="437"/>
      <c r="D114" s="437"/>
      <c r="E114" s="437"/>
      <c r="F114" s="438"/>
      <c r="G114" s="489"/>
      <c r="H114" s="490"/>
      <c r="I114" s="490"/>
      <c r="J114" s="490"/>
      <c r="K114" s="491"/>
      <c r="L114" s="483"/>
      <c r="M114" s="515"/>
      <c r="N114" s="515"/>
      <c r="O114" s="515"/>
      <c r="P114" s="515"/>
      <c r="Q114" s="515"/>
      <c r="R114" s="515"/>
      <c r="S114" s="515"/>
      <c r="T114" s="515"/>
      <c r="U114" s="515"/>
      <c r="V114" s="515"/>
      <c r="W114" s="515"/>
      <c r="X114" s="516"/>
      <c r="Y114" s="492"/>
      <c r="Z114" s="493"/>
      <c r="AA114" s="493"/>
      <c r="AB114" s="517"/>
      <c r="AC114" s="489"/>
      <c r="AD114" s="490"/>
      <c r="AE114" s="490"/>
      <c r="AF114" s="490"/>
      <c r="AG114" s="491"/>
      <c r="AH114" s="483"/>
      <c r="AI114" s="484"/>
      <c r="AJ114" s="484"/>
      <c r="AK114" s="484"/>
      <c r="AL114" s="484"/>
      <c r="AM114" s="484"/>
      <c r="AN114" s="484"/>
      <c r="AO114" s="484"/>
      <c r="AP114" s="484"/>
      <c r="AQ114" s="484"/>
      <c r="AR114" s="484"/>
      <c r="AS114" s="484"/>
      <c r="AT114" s="485"/>
      <c r="AU114" s="492"/>
      <c r="AV114" s="493"/>
      <c r="AW114" s="493"/>
      <c r="AX114" s="494"/>
    </row>
    <row r="115" spans="1:50" s="19" customFormat="1" ht="24.75" customHeight="1">
      <c r="A115" s="436"/>
      <c r="B115" s="437"/>
      <c r="C115" s="437"/>
      <c r="D115" s="437"/>
      <c r="E115" s="437"/>
      <c r="F115" s="438"/>
      <c r="G115" s="504"/>
      <c r="H115" s="303"/>
      <c r="I115" s="303"/>
      <c r="J115" s="303"/>
      <c r="K115" s="304"/>
      <c r="L115" s="505"/>
      <c r="M115" s="521"/>
      <c r="N115" s="521"/>
      <c r="O115" s="521"/>
      <c r="P115" s="521"/>
      <c r="Q115" s="521"/>
      <c r="R115" s="521"/>
      <c r="S115" s="521"/>
      <c r="T115" s="521"/>
      <c r="U115" s="521"/>
      <c r="V115" s="521"/>
      <c r="W115" s="521"/>
      <c r="X115" s="522"/>
      <c r="Y115" s="508"/>
      <c r="Z115" s="509"/>
      <c r="AA115" s="509"/>
      <c r="AB115" s="523"/>
      <c r="AC115" s="504"/>
      <c r="AD115" s="303"/>
      <c r="AE115" s="303"/>
      <c r="AF115" s="303"/>
      <c r="AG115" s="304"/>
      <c r="AH115" s="505"/>
      <c r="AI115" s="506"/>
      <c r="AJ115" s="506"/>
      <c r="AK115" s="506"/>
      <c r="AL115" s="506"/>
      <c r="AM115" s="506"/>
      <c r="AN115" s="506"/>
      <c r="AO115" s="506"/>
      <c r="AP115" s="506"/>
      <c r="AQ115" s="506"/>
      <c r="AR115" s="506"/>
      <c r="AS115" s="506"/>
      <c r="AT115" s="507"/>
      <c r="AU115" s="508"/>
      <c r="AV115" s="509"/>
      <c r="AW115" s="509"/>
      <c r="AX115" s="510"/>
    </row>
    <row r="116" spans="1:50" s="19" customFormat="1" ht="24.75" customHeight="1">
      <c r="A116" s="436"/>
      <c r="B116" s="437"/>
      <c r="C116" s="437"/>
      <c r="D116" s="437"/>
      <c r="E116" s="437"/>
      <c r="F116" s="438"/>
      <c r="G116" s="496" t="s">
        <v>43</v>
      </c>
      <c r="H116" s="255"/>
      <c r="I116" s="255"/>
      <c r="J116" s="255"/>
      <c r="K116" s="262"/>
      <c r="L116" s="497"/>
      <c r="M116" s="518"/>
      <c r="N116" s="518"/>
      <c r="O116" s="518"/>
      <c r="P116" s="518"/>
      <c r="Q116" s="518"/>
      <c r="R116" s="518"/>
      <c r="S116" s="518"/>
      <c r="T116" s="518"/>
      <c r="U116" s="518"/>
      <c r="V116" s="518"/>
      <c r="W116" s="518"/>
      <c r="X116" s="519"/>
      <c r="Y116" s="500">
        <f>SUM(Y108:AB115)</f>
        <v>92599500</v>
      </c>
      <c r="Z116" s="501"/>
      <c r="AA116" s="501"/>
      <c r="AB116" s="520"/>
      <c r="AC116" s="496" t="s">
        <v>43</v>
      </c>
      <c r="AD116" s="255"/>
      <c r="AE116" s="255"/>
      <c r="AF116" s="255"/>
      <c r="AG116" s="255"/>
      <c r="AH116" s="497"/>
      <c r="AI116" s="498"/>
      <c r="AJ116" s="498"/>
      <c r="AK116" s="498"/>
      <c r="AL116" s="498"/>
      <c r="AM116" s="498"/>
      <c r="AN116" s="498"/>
      <c r="AO116" s="498"/>
      <c r="AP116" s="498"/>
      <c r="AQ116" s="498"/>
      <c r="AR116" s="498"/>
      <c r="AS116" s="498"/>
      <c r="AT116" s="499"/>
      <c r="AU116" s="500">
        <f>SUM(AU108:AX115)</f>
        <v>21273000</v>
      </c>
      <c r="AV116" s="501"/>
      <c r="AW116" s="501"/>
      <c r="AX116" s="503"/>
    </row>
    <row r="117" spans="1:50" s="19" customFormat="1" ht="30" customHeight="1">
      <c r="A117" s="436"/>
      <c r="B117" s="437"/>
      <c r="C117" s="437"/>
      <c r="D117" s="437"/>
      <c r="E117" s="437"/>
      <c r="F117" s="438"/>
      <c r="G117" s="445" t="s">
        <v>149</v>
      </c>
      <c r="H117" s="446"/>
      <c r="I117" s="446"/>
      <c r="J117" s="446"/>
      <c r="K117" s="446"/>
      <c r="L117" s="446"/>
      <c r="M117" s="446"/>
      <c r="N117" s="446"/>
      <c r="O117" s="446"/>
      <c r="P117" s="446"/>
      <c r="Q117" s="446"/>
      <c r="R117" s="446"/>
      <c r="S117" s="446"/>
      <c r="T117" s="446"/>
      <c r="U117" s="446"/>
      <c r="V117" s="446"/>
      <c r="W117" s="446"/>
      <c r="X117" s="446"/>
      <c r="Y117" s="446"/>
      <c r="Z117" s="446"/>
      <c r="AA117" s="446"/>
      <c r="AB117" s="524"/>
      <c r="AC117" s="445" t="s">
        <v>150</v>
      </c>
      <c r="AD117" s="446"/>
      <c r="AE117" s="446"/>
      <c r="AF117" s="446"/>
      <c r="AG117" s="446"/>
      <c r="AH117" s="446"/>
      <c r="AI117" s="446"/>
      <c r="AJ117" s="446"/>
      <c r="AK117" s="446"/>
      <c r="AL117" s="446"/>
      <c r="AM117" s="446"/>
      <c r="AN117" s="446"/>
      <c r="AO117" s="446"/>
      <c r="AP117" s="446"/>
      <c r="AQ117" s="446"/>
      <c r="AR117" s="446"/>
      <c r="AS117" s="446"/>
      <c r="AT117" s="446"/>
      <c r="AU117" s="446"/>
      <c r="AV117" s="446"/>
      <c r="AW117" s="446"/>
      <c r="AX117" s="447"/>
    </row>
    <row r="118" spans="1:50" s="19" customFormat="1" ht="24.75" customHeight="1">
      <c r="A118" s="436"/>
      <c r="B118" s="437"/>
      <c r="C118" s="437"/>
      <c r="D118" s="437"/>
      <c r="E118" s="437"/>
      <c r="F118" s="438"/>
      <c r="G118" s="396" t="s">
        <v>76</v>
      </c>
      <c r="H118" s="397"/>
      <c r="I118" s="397"/>
      <c r="J118" s="397"/>
      <c r="K118" s="397"/>
      <c r="L118" s="179" t="s">
        <v>136</v>
      </c>
      <c r="M118" s="255"/>
      <c r="N118" s="255"/>
      <c r="O118" s="255"/>
      <c r="P118" s="255"/>
      <c r="Q118" s="255"/>
      <c r="R118" s="255"/>
      <c r="S118" s="255"/>
      <c r="T118" s="255"/>
      <c r="U118" s="255"/>
      <c r="V118" s="255"/>
      <c r="W118" s="255"/>
      <c r="X118" s="262"/>
      <c r="Y118" s="448" t="s">
        <v>137</v>
      </c>
      <c r="Z118" s="449"/>
      <c r="AA118" s="449"/>
      <c r="AB118" s="450"/>
      <c r="AC118" s="396" t="s">
        <v>76</v>
      </c>
      <c r="AD118" s="397"/>
      <c r="AE118" s="397"/>
      <c r="AF118" s="397"/>
      <c r="AG118" s="397"/>
      <c r="AH118" s="179" t="s">
        <v>136</v>
      </c>
      <c r="AI118" s="255"/>
      <c r="AJ118" s="255"/>
      <c r="AK118" s="255"/>
      <c r="AL118" s="255"/>
      <c r="AM118" s="255"/>
      <c r="AN118" s="255"/>
      <c r="AO118" s="255"/>
      <c r="AP118" s="255"/>
      <c r="AQ118" s="255"/>
      <c r="AR118" s="255"/>
      <c r="AS118" s="255"/>
      <c r="AT118" s="262"/>
      <c r="AU118" s="448" t="s">
        <v>137</v>
      </c>
      <c r="AV118" s="449"/>
      <c r="AW118" s="449"/>
      <c r="AX118" s="466"/>
    </row>
    <row r="119" spans="1:50" s="19" customFormat="1" ht="24.75" customHeight="1">
      <c r="A119" s="436"/>
      <c r="B119" s="437"/>
      <c r="C119" s="437"/>
      <c r="D119" s="437"/>
      <c r="E119" s="437"/>
      <c r="F119" s="438"/>
      <c r="G119" s="467" t="s">
        <v>138</v>
      </c>
      <c r="H119" s="468"/>
      <c r="I119" s="468"/>
      <c r="J119" s="468"/>
      <c r="K119" s="469"/>
      <c r="L119" s="470" t="s">
        <v>151</v>
      </c>
      <c r="M119" s="471"/>
      <c r="N119" s="471"/>
      <c r="O119" s="471"/>
      <c r="P119" s="471"/>
      <c r="Q119" s="471"/>
      <c r="R119" s="471"/>
      <c r="S119" s="471"/>
      <c r="T119" s="471"/>
      <c r="U119" s="471"/>
      <c r="V119" s="471"/>
      <c r="W119" s="471"/>
      <c r="X119" s="472"/>
      <c r="Y119" s="473">
        <v>83790000</v>
      </c>
      <c r="Z119" s="474"/>
      <c r="AA119" s="474"/>
      <c r="AB119" s="475"/>
      <c r="AC119" s="467" t="s">
        <v>138</v>
      </c>
      <c r="AD119" s="468"/>
      <c r="AE119" s="468"/>
      <c r="AF119" s="468"/>
      <c r="AG119" s="469"/>
      <c r="AH119" s="470" t="s">
        <v>152</v>
      </c>
      <c r="AI119" s="471"/>
      <c r="AJ119" s="471"/>
      <c r="AK119" s="471"/>
      <c r="AL119" s="471"/>
      <c r="AM119" s="471"/>
      <c r="AN119" s="471"/>
      <c r="AO119" s="471"/>
      <c r="AP119" s="471"/>
      <c r="AQ119" s="471"/>
      <c r="AR119" s="471"/>
      <c r="AS119" s="471"/>
      <c r="AT119" s="472"/>
      <c r="AU119" s="473">
        <v>14962500</v>
      </c>
      <c r="AV119" s="474"/>
      <c r="AW119" s="474"/>
      <c r="AX119" s="476"/>
    </row>
    <row r="120" spans="1:50" s="19" customFormat="1" ht="24.75" customHeight="1">
      <c r="A120" s="436"/>
      <c r="B120" s="437"/>
      <c r="C120" s="437"/>
      <c r="D120" s="437"/>
      <c r="E120" s="437"/>
      <c r="F120" s="438"/>
      <c r="G120" s="489"/>
      <c r="H120" s="490"/>
      <c r="I120" s="490"/>
      <c r="J120" s="490"/>
      <c r="K120" s="491"/>
      <c r="L120" s="483"/>
      <c r="M120" s="484"/>
      <c r="N120" s="484"/>
      <c r="O120" s="484"/>
      <c r="P120" s="484"/>
      <c r="Q120" s="484"/>
      <c r="R120" s="484"/>
      <c r="S120" s="484"/>
      <c r="T120" s="484"/>
      <c r="U120" s="484"/>
      <c r="V120" s="484"/>
      <c r="W120" s="484"/>
      <c r="X120" s="485"/>
      <c r="Y120" s="492"/>
      <c r="Z120" s="493"/>
      <c r="AA120" s="493"/>
      <c r="AB120" s="495"/>
      <c r="AC120" s="489"/>
      <c r="AD120" s="490"/>
      <c r="AE120" s="490"/>
      <c r="AF120" s="490"/>
      <c r="AG120" s="491"/>
      <c r="AH120" s="483"/>
      <c r="AI120" s="484"/>
      <c r="AJ120" s="484"/>
      <c r="AK120" s="484"/>
      <c r="AL120" s="484"/>
      <c r="AM120" s="484"/>
      <c r="AN120" s="484"/>
      <c r="AO120" s="484"/>
      <c r="AP120" s="484"/>
      <c r="AQ120" s="484"/>
      <c r="AR120" s="484"/>
      <c r="AS120" s="484"/>
      <c r="AT120" s="485"/>
      <c r="AU120" s="492"/>
      <c r="AV120" s="493"/>
      <c r="AW120" s="493"/>
      <c r="AX120" s="494"/>
    </row>
    <row r="121" spans="1:50" s="19" customFormat="1" ht="24.75" customHeight="1">
      <c r="A121" s="436"/>
      <c r="B121" s="437"/>
      <c r="C121" s="437"/>
      <c r="D121" s="437"/>
      <c r="E121" s="437"/>
      <c r="F121" s="438"/>
      <c r="G121" s="489"/>
      <c r="H121" s="490"/>
      <c r="I121" s="490"/>
      <c r="J121" s="490"/>
      <c r="K121" s="491"/>
      <c r="L121" s="483"/>
      <c r="M121" s="484"/>
      <c r="N121" s="484"/>
      <c r="O121" s="484"/>
      <c r="P121" s="484"/>
      <c r="Q121" s="484"/>
      <c r="R121" s="484"/>
      <c r="S121" s="484"/>
      <c r="T121" s="484"/>
      <c r="U121" s="484"/>
      <c r="V121" s="484"/>
      <c r="W121" s="484"/>
      <c r="X121" s="485"/>
      <c r="Y121" s="492"/>
      <c r="Z121" s="493"/>
      <c r="AA121" s="493"/>
      <c r="AB121" s="495"/>
      <c r="AC121" s="489"/>
      <c r="AD121" s="490"/>
      <c r="AE121" s="490"/>
      <c r="AF121" s="490"/>
      <c r="AG121" s="491"/>
      <c r="AH121" s="483"/>
      <c r="AI121" s="484"/>
      <c r="AJ121" s="484"/>
      <c r="AK121" s="484"/>
      <c r="AL121" s="484"/>
      <c r="AM121" s="484"/>
      <c r="AN121" s="484"/>
      <c r="AO121" s="484"/>
      <c r="AP121" s="484"/>
      <c r="AQ121" s="484"/>
      <c r="AR121" s="484"/>
      <c r="AS121" s="484"/>
      <c r="AT121" s="485"/>
      <c r="AU121" s="492"/>
      <c r="AV121" s="493"/>
      <c r="AW121" s="493"/>
      <c r="AX121" s="494"/>
    </row>
    <row r="122" spans="1:50" s="19" customFormat="1" ht="24.75" customHeight="1">
      <c r="A122" s="436"/>
      <c r="B122" s="437"/>
      <c r="C122" s="437"/>
      <c r="D122" s="437"/>
      <c r="E122" s="437"/>
      <c r="F122" s="438"/>
      <c r="G122" s="489"/>
      <c r="H122" s="490"/>
      <c r="I122" s="490"/>
      <c r="J122" s="490"/>
      <c r="K122" s="491"/>
      <c r="L122" s="483"/>
      <c r="M122" s="484"/>
      <c r="N122" s="484"/>
      <c r="O122" s="484"/>
      <c r="P122" s="484"/>
      <c r="Q122" s="484"/>
      <c r="R122" s="484"/>
      <c r="S122" s="484"/>
      <c r="T122" s="484"/>
      <c r="U122" s="484"/>
      <c r="V122" s="484"/>
      <c r="W122" s="484"/>
      <c r="X122" s="485"/>
      <c r="Y122" s="492"/>
      <c r="Z122" s="493"/>
      <c r="AA122" s="493"/>
      <c r="AB122" s="495"/>
      <c r="AC122" s="489"/>
      <c r="AD122" s="490"/>
      <c r="AE122" s="490"/>
      <c r="AF122" s="490"/>
      <c r="AG122" s="491"/>
      <c r="AH122" s="483"/>
      <c r="AI122" s="484"/>
      <c r="AJ122" s="484"/>
      <c r="AK122" s="484"/>
      <c r="AL122" s="484"/>
      <c r="AM122" s="484"/>
      <c r="AN122" s="484"/>
      <c r="AO122" s="484"/>
      <c r="AP122" s="484"/>
      <c r="AQ122" s="484"/>
      <c r="AR122" s="484"/>
      <c r="AS122" s="484"/>
      <c r="AT122" s="485"/>
      <c r="AU122" s="492"/>
      <c r="AV122" s="493"/>
      <c r="AW122" s="493"/>
      <c r="AX122" s="494"/>
    </row>
    <row r="123" spans="1:50" s="19" customFormat="1" ht="24.75" customHeight="1">
      <c r="A123" s="436"/>
      <c r="B123" s="437"/>
      <c r="C123" s="437"/>
      <c r="D123" s="437"/>
      <c r="E123" s="437"/>
      <c r="F123" s="438"/>
      <c r="G123" s="489"/>
      <c r="H123" s="490"/>
      <c r="I123" s="490"/>
      <c r="J123" s="490"/>
      <c r="K123" s="491"/>
      <c r="L123" s="483"/>
      <c r="M123" s="484"/>
      <c r="N123" s="484"/>
      <c r="O123" s="484"/>
      <c r="P123" s="484"/>
      <c r="Q123" s="484"/>
      <c r="R123" s="484"/>
      <c r="S123" s="484"/>
      <c r="T123" s="484"/>
      <c r="U123" s="484"/>
      <c r="V123" s="484"/>
      <c r="W123" s="484"/>
      <c r="X123" s="485"/>
      <c r="Y123" s="492"/>
      <c r="Z123" s="493"/>
      <c r="AA123" s="493"/>
      <c r="AB123" s="493"/>
      <c r="AC123" s="489"/>
      <c r="AD123" s="490"/>
      <c r="AE123" s="490"/>
      <c r="AF123" s="490"/>
      <c r="AG123" s="491"/>
      <c r="AH123" s="483"/>
      <c r="AI123" s="484"/>
      <c r="AJ123" s="484"/>
      <c r="AK123" s="484"/>
      <c r="AL123" s="484"/>
      <c r="AM123" s="484"/>
      <c r="AN123" s="484"/>
      <c r="AO123" s="484"/>
      <c r="AP123" s="484"/>
      <c r="AQ123" s="484"/>
      <c r="AR123" s="484"/>
      <c r="AS123" s="484"/>
      <c r="AT123" s="485"/>
      <c r="AU123" s="492"/>
      <c r="AV123" s="493"/>
      <c r="AW123" s="493"/>
      <c r="AX123" s="494"/>
    </row>
    <row r="124" spans="1:50" s="19" customFormat="1" ht="24.75" customHeight="1">
      <c r="A124" s="436"/>
      <c r="B124" s="437"/>
      <c r="C124" s="437"/>
      <c r="D124" s="437"/>
      <c r="E124" s="437"/>
      <c r="F124" s="438"/>
      <c r="G124" s="489"/>
      <c r="H124" s="490"/>
      <c r="I124" s="490"/>
      <c r="J124" s="490"/>
      <c r="K124" s="491"/>
      <c r="L124" s="483"/>
      <c r="M124" s="484"/>
      <c r="N124" s="484"/>
      <c r="O124" s="484"/>
      <c r="P124" s="484"/>
      <c r="Q124" s="484"/>
      <c r="R124" s="484"/>
      <c r="S124" s="484"/>
      <c r="T124" s="484"/>
      <c r="U124" s="484"/>
      <c r="V124" s="484"/>
      <c r="W124" s="484"/>
      <c r="X124" s="485"/>
      <c r="Y124" s="492"/>
      <c r="Z124" s="493"/>
      <c r="AA124" s="493"/>
      <c r="AB124" s="493"/>
      <c r="AC124" s="489"/>
      <c r="AD124" s="490"/>
      <c r="AE124" s="490"/>
      <c r="AF124" s="490"/>
      <c r="AG124" s="491"/>
      <c r="AH124" s="483"/>
      <c r="AI124" s="484"/>
      <c r="AJ124" s="484"/>
      <c r="AK124" s="484"/>
      <c r="AL124" s="484"/>
      <c r="AM124" s="484"/>
      <c r="AN124" s="484"/>
      <c r="AO124" s="484"/>
      <c r="AP124" s="484"/>
      <c r="AQ124" s="484"/>
      <c r="AR124" s="484"/>
      <c r="AS124" s="484"/>
      <c r="AT124" s="485"/>
      <c r="AU124" s="492"/>
      <c r="AV124" s="493"/>
      <c r="AW124" s="493"/>
      <c r="AX124" s="494"/>
    </row>
    <row r="125" spans="1:50" s="19" customFormat="1" ht="24.75" customHeight="1">
      <c r="A125" s="436"/>
      <c r="B125" s="437"/>
      <c r="C125" s="437"/>
      <c r="D125" s="437"/>
      <c r="E125" s="437"/>
      <c r="F125" s="438"/>
      <c r="G125" s="489"/>
      <c r="H125" s="490"/>
      <c r="I125" s="490"/>
      <c r="J125" s="490"/>
      <c r="K125" s="491"/>
      <c r="L125" s="483"/>
      <c r="M125" s="484"/>
      <c r="N125" s="484"/>
      <c r="O125" s="484"/>
      <c r="P125" s="484"/>
      <c r="Q125" s="484"/>
      <c r="R125" s="484"/>
      <c r="S125" s="484"/>
      <c r="T125" s="484"/>
      <c r="U125" s="484"/>
      <c r="V125" s="484"/>
      <c r="W125" s="484"/>
      <c r="X125" s="485"/>
      <c r="Y125" s="492"/>
      <c r="Z125" s="493"/>
      <c r="AA125" s="493"/>
      <c r="AB125" s="493"/>
      <c r="AC125" s="489"/>
      <c r="AD125" s="490"/>
      <c r="AE125" s="490"/>
      <c r="AF125" s="490"/>
      <c r="AG125" s="491"/>
      <c r="AH125" s="483"/>
      <c r="AI125" s="484"/>
      <c r="AJ125" s="484"/>
      <c r="AK125" s="484"/>
      <c r="AL125" s="484"/>
      <c r="AM125" s="484"/>
      <c r="AN125" s="484"/>
      <c r="AO125" s="484"/>
      <c r="AP125" s="484"/>
      <c r="AQ125" s="484"/>
      <c r="AR125" s="484"/>
      <c r="AS125" s="484"/>
      <c r="AT125" s="485"/>
      <c r="AU125" s="492"/>
      <c r="AV125" s="493"/>
      <c r="AW125" s="493"/>
      <c r="AX125" s="494"/>
    </row>
    <row r="126" spans="1:50" s="19" customFormat="1" ht="24.75" customHeight="1">
      <c r="A126" s="436"/>
      <c r="B126" s="437"/>
      <c r="C126" s="437"/>
      <c r="D126" s="437"/>
      <c r="E126" s="437"/>
      <c r="F126" s="438"/>
      <c r="G126" s="504"/>
      <c r="H126" s="303"/>
      <c r="I126" s="303"/>
      <c r="J126" s="303"/>
      <c r="K126" s="304"/>
      <c r="L126" s="505"/>
      <c r="M126" s="506"/>
      <c r="N126" s="506"/>
      <c r="O126" s="506"/>
      <c r="P126" s="506"/>
      <c r="Q126" s="506"/>
      <c r="R126" s="506"/>
      <c r="S126" s="506"/>
      <c r="T126" s="506"/>
      <c r="U126" s="506"/>
      <c r="V126" s="506"/>
      <c r="W126" s="506"/>
      <c r="X126" s="507"/>
      <c r="Y126" s="508"/>
      <c r="Z126" s="509"/>
      <c r="AA126" s="509"/>
      <c r="AB126" s="509"/>
      <c r="AC126" s="504"/>
      <c r="AD126" s="303"/>
      <c r="AE126" s="303"/>
      <c r="AF126" s="303"/>
      <c r="AG126" s="304"/>
      <c r="AH126" s="505"/>
      <c r="AI126" s="506"/>
      <c r="AJ126" s="506"/>
      <c r="AK126" s="506"/>
      <c r="AL126" s="506"/>
      <c r="AM126" s="506"/>
      <c r="AN126" s="506"/>
      <c r="AO126" s="506"/>
      <c r="AP126" s="506"/>
      <c r="AQ126" s="506"/>
      <c r="AR126" s="506"/>
      <c r="AS126" s="506"/>
      <c r="AT126" s="507"/>
      <c r="AU126" s="508"/>
      <c r="AV126" s="509"/>
      <c r="AW126" s="509"/>
      <c r="AX126" s="510"/>
    </row>
    <row r="127" spans="1:50" s="19" customFormat="1" ht="24.75" customHeight="1">
      <c r="A127" s="436"/>
      <c r="B127" s="437"/>
      <c r="C127" s="437"/>
      <c r="D127" s="437"/>
      <c r="E127" s="437"/>
      <c r="F127" s="438"/>
      <c r="G127" s="396" t="s">
        <v>43</v>
      </c>
      <c r="H127" s="397"/>
      <c r="I127" s="397"/>
      <c r="J127" s="397"/>
      <c r="K127" s="397"/>
      <c r="L127" s="525"/>
      <c r="M127" s="526"/>
      <c r="N127" s="526"/>
      <c r="O127" s="526"/>
      <c r="P127" s="526"/>
      <c r="Q127" s="526"/>
      <c r="R127" s="526"/>
      <c r="S127" s="526"/>
      <c r="T127" s="526"/>
      <c r="U127" s="526"/>
      <c r="V127" s="526"/>
      <c r="W127" s="526"/>
      <c r="X127" s="527"/>
      <c r="Y127" s="528">
        <f>SUM(Y119:AB126)</f>
        <v>83790000</v>
      </c>
      <c r="Z127" s="529"/>
      <c r="AA127" s="529"/>
      <c r="AB127" s="530"/>
      <c r="AC127" s="396" t="s">
        <v>43</v>
      </c>
      <c r="AD127" s="397"/>
      <c r="AE127" s="397"/>
      <c r="AF127" s="397"/>
      <c r="AG127" s="397"/>
      <c r="AH127" s="525"/>
      <c r="AI127" s="526"/>
      <c r="AJ127" s="526"/>
      <c r="AK127" s="526"/>
      <c r="AL127" s="526"/>
      <c r="AM127" s="526"/>
      <c r="AN127" s="526"/>
      <c r="AO127" s="526"/>
      <c r="AP127" s="526"/>
      <c r="AQ127" s="526"/>
      <c r="AR127" s="526"/>
      <c r="AS127" s="526"/>
      <c r="AT127" s="527"/>
      <c r="AU127" s="528">
        <f>SUM(AU119:AX126)</f>
        <v>14962500</v>
      </c>
      <c r="AV127" s="529"/>
      <c r="AW127" s="529"/>
      <c r="AX127" s="531"/>
    </row>
    <row r="128" spans="1:50" s="19" customFormat="1" ht="30" customHeight="1">
      <c r="A128" s="436"/>
      <c r="B128" s="437"/>
      <c r="C128" s="437"/>
      <c r="D128" s="437"/>
      <c r="E128" s="437"/>
      <c r="F128" s="438"/>
      <c r="G128" s="445" t="s">
        <v>153</v>
      </c>
      <c r="H128" s="446"/>
      <c r="I128" s="446"/>
      <c r="J128" s="446"/>
      <c r="K128" s="446"/>
      <c r="L128" s="446"/>
      <c r="M128" s="446"/>
      <c r="N128" s="446"/>
      <c r="O128" s="446"/>
      <c r="P128" s="446"/>
      <c r="Q128" s="446"/>
      <c r="R128" s="446"/>
      <c r="S128" s="446"/>
      <c r="T128" s="446"/>
      <c r="U128" s="446"/>
      <c r="V128" s="446"/>
      <c r="W128" s="446"/>
      <c r="X128" s="446"/>
      <c r="Y128" s="446"/>
      <c r="Z128" s="446"/>
      <c r="AA128" s="446"/>
      <c r="AB128" s="512"/>
      <c r="AC128" s="445" t="s">
        <v>154</v>
      </c>
      <c r="AD128" s="446"/>
      <c r="AE128" s="446"/>
      <c r="AF128" s="446"/>
      <c r="AG128" s="446"/>
      <c r="AH128" s="446"/>
      <c r="AI128" s="446"/>
      <c r="AJ128" s="446"/>
      <c r="AK128" s="446"/>
      <c r="AL128" s="446"/>
      <c r="AM128" s="446"/>
      <c r="AN128" s="446"/>
      <c r="AO128" s="446"/>
      <c r="AP128" s="446"/>
      <c r="AQ128" s="446"/>
      <c r="AR128" s="446"/>
      <c r="AS128" s="446"/>
      <c r="AT128" s="446"/>
      <c r="AU128" s="446"/>
      <c r="AV128" s="446"/>
      <c r="AW128" s="446"/>
      <c r="AX128" s="447"/>
    </row>
    <row r="129" spans="1:50" s="19" customFormat="1" ht="24.75" customHeight="1">
      <c r="A129" s="436"/>
      <c r="B129" s="437"/>
      <c r="C129" s="437"/>
      <c r="D129" s="437"/>
      <c r="E129" s="437"/>
      <c r="F129" s="438"/>
      <c r="G129" s="396" t="s">
        <v>76</v>
      </c>
      <c r="H129" s="397"/>
      <c r="I129" s="397"/>
      <c r="J129" s="397"/>
      <c r="K129" s="397"/>
      <c r="L129" s="179" t="s">
        <v>136</v>
      </c>
      <c r="M129" s="255"/>
      <c r="N129" s="255"/>
      <c r="O129" s="255"/>
      <c r="P129" s="255"/>
      <c r="Q129" s="255"/>
      <c r="R129" s="255"/>
      <c r="S129" s="255"/>
      <c r="T129" s="255"/>
      <c r="U129" s="255"/>
      <c r="V129" s="255"/>
      <c r="W129" s="255"/>
      <c r="X129" s="262"/>
      <c r="Y129" s="448" t="s">
        <v>137</v>
      </c>
      <c r="Z129" s="449"/>
      <c r="AA129" s="449"/>
      <c r="AB129" s="466"/>
      <c r="AC129" s="396" t="s">
        <v>76</v>
      </c>
      <c r="AD129" s="397"/>
      <c r="AE129" s="397"/>
      <c r="AF129" s="397"/>
      <c r="AG129" s="397"/>
      <c r="AH129" s="179" t="s">
        <v>136</v>
      </c>
      <c r="AI129" s="255"/>
      <c r="AJ129" s="255"/>
      <c r="AK129" s="255"/>
      <c r="AL129" s="255"/>
      <c r="AM129" s="255"/>
      <c r="AN129" s="255"/>
      <c r="AO129" s="255"/>
      <c r="AP129" s="255"/>
      <c r="AQ129" s="255"/>
      <c r="AR129" s="255"/>
      <c r="AS129" s="255"/>
      <c r="AT129" s="262"/>
      <c r="AU129" s="448" t="s">
        <v>137</v>
      </c>
      <c r="AV129" s="449"/>
      <c r="AW129" s="449"/>
      <c r="AX129" s="466"/>
    </row>
    <row r="130" spans="1:50" s="19" customFormat="1" ht="24.75" customHeight="1">
      <c r="A130" s="436"/>
      <c r="B130" s="437"/>
      <c r="C130" s="437"/>
      <c r="D130" s="437"/>
      <c r="E130" s="437"/>
      <c r="F130" s="438"/>
      <c r="G130" s="467" t="s">
        <v>138</v>
      </c>
      <c r="H130" s="468"/>
      <c r="I130" s="468"/>
      <c r="J130" s="468"/>
      <c r="K130" s="469"/>
      <c r="L130" s="470" t="s">
        <v>155</v>
      </c>
      <c r="M130" s="471"/>
      <c r="N130" s="471"/>
      <c r="O130" s="471"/>
      <c r="P130" s="471"/>
      <c r="Q130" s="471"/>
      <c r="R130" s="471"/>
      <c r="S130" s="471"/>
      <c r="T130" s="471"/>
      <c r="U130" s="471"/>
      <c r="V130" s="471"/>
      <c r="W130" s="471"/>
      <c r="X130" s="472"/>
      <c r="Y130" s="473">
        <v>35700000</v>
      </c>
      <c r="Z130" s="474"/>
      <c r="AA130" s="474"/>
      <c r="AB130" s="476"/>
      <c r="AC130" s="467" t="s">
        <v>138</v>
      </c>
      <c r="AD130" s="468"/>
      <c r="AE130" s="468"/>
      <c r="AF130" s="468"/>
      <c r="AG130" s="469"/>
      <c r="AH130" s="470" t="s">
        <v>156</v>
      </c>
      <c r="AI130" s="471"/>
      <c r="AJ130" s="471"/>
      <c r="AK130" s="471"/>
      <c r="AL130" s="471"/>
      <c r="AM130" s="471"/>
      <c r="AN130" s="471"/>
      <c r="AO130" s="471"/>
      <c r="AP130" s="471"/>
      <c r="AQ130" s="471"/>
      <c r="AR130" s="471"/>
      <c r="AS130" s="471"/>
      <c r="AT130" s="472"/>
      <c r="AU130" s="473">
        <v>11970000</v>
      </c>
      <c r="AV130" s="474"/>
      <c r="AW130" s="474"/>
      <c r="AX130" s="476"/>
    </row>
    <row r="131" spans="1:50" s="19" customFormat="1" ht="24.75" customHeight="1">
      <c r="A131" s="436"/>
      <c r="B131" s="437"/>
      <c r="C131" s="437"/>
      <c r="D131" s="437"/>
      <c r="E131" s="437"/>
      <c r="F131" s="438"/>
      <c r="G131" s="489"/>
      <c r="H131" s="490"/>
      <c r="I131" s="490"/>
      <c r="J131" s="490"/>
      <c r="K131" s="491"/>
      <c r="L131" s="483"/>
      <c r="M131" s="484"/>
      <c r="N131" s="484"/>
      <c r="O131" s="484"/>
      <c r="P131" s="484"/>
      <c r="Q131" s="484"/>
      <c r="R131" s="484"/>
      <c r="S131" s="484"/>
      <c r="T131" s="484"/>
      <c r="U131" s="484"/>
      <c r="V131" s="484"/>
      <c r="W131" s="484"/>
      <c r="X131" s="485"/>
      <c r="Y131" s="492"/>
      <c r="Z131" s="493"/>
      <c r="AA131" s="493"/>
      <c r="AB131" s="494"/>
      <c r="AC131" s="489"/>
      <c r="AD131" s="490"/>
      <c r="AE131" s="490"/>
      <c r="AF131" s="490"/>
      <c r="AG131" s="491"/>
      <c r="AH131" s="483"/>
      <c r="AI131" s="484"/>
      <c r="AJ131" s="484"/>
      <c r="AK131" s="484"/>
      <c r="AL131" s="484"/>
      <c r="AM131" s="484"/>
      <c r="AN131" s="484"/>
      <c r="AO131" s="484"/>
      <c r="AP131" s="484"/>
      <c r="AQ131" s="484"/>
      <c r="AR131" s="484"/>
      <c r="AS131" s="484"/>
      <c r="AT131" s="485"/>
      <c r="AU131" s="492"/>
      <c r="AV131" s="493"/>
      <c r="AW131" s="493"/>
      <c r="AX131" s="494"/>
    </row>
    <row r="132" spans="1:50" s="19" customFormat="1" ht="24.75" customHeight="1">
      <c r="A132" s="436"/>
      <c r="B132" s="437"/>
      <c r="C132" s="437"/>
      <c r="D132" s="437"/>
      <c r="E132" s="437"/>
      <c r="F132" s="438"/>
      <c r="G132" s="489"/>
      <c r="H132" s="490"/>
      <c r="I132" s="490"/>
      <c r="J132" s="490"/>
      <c r="K132" s="491"/>
      <c r="L132" s="483"/>
      <c r="M132" s="484"/>
      <c r="N132" s="484"/>
      <c r="O132" s="484"/>
      <c r="P132" s="484"/>
      <c r="Q132" s="484"/>
      <c r="R132" s="484"/>
      <c r="S132" s="484"/>
      <c r="T132" s="484"/>
      <c r="U132" s="484"/>
      <c r="V132" s="484"/>
      <c r="W132" s="484"/>
      <c r="X132" s="485"/>
      <c r="Y132" s="492"/>
      <c r="Z132" s="493"/>
      <c r="AA132" s="493"/>
      <c r="AB132" s="494"/>
      <c r="AC132" s="489"/>
      <c r="AD132" s="490"/>
      <c r="AE132" s="490"/>
      <c r="AF132" s="490"/>
      <c r="AG132" s="491"/>
      <c r="AH132" s="483"/>
      <c r="AI132" s="484"/>
      <c r="AJ132" s="484"/>
      <c r="AK132" s="484"/>
      <c r="AL132" s="484"/>
      <c r="AM132" s="484"/>
      <c r="AN132" s="484"/>
      <c r="AO132" s="484"/>
      <c r="AP132" s="484"/>
      <c r="AQ132" s="484"/>
      <c r="AR132" s="484"/>
      <c r="AS132" s="484"/>
      <c r="AT132" s="485"/>
      <c r="AU132" s="492"/>
      <c r="AV132" s="493"/>
      <c r="AW132" s="493"/>
      <c r="AX132" s="494"/>
    </row>
    <row r="133" spans="1:50" s="19" customFormat="1" ht="24.75" customHeight="1">
      <c r="A133" s="436"/>
      <c r="B133" s="437"/>
      <c r="C133" s="437"/>
      <c r="D133" s="437"/>
      <c r="E133" s="437"/>
      <c r="F133" s="438"/>
      <c r="G133" s="489"/>
      <c r="H133" s="490"/>
      <c r="I133" s="490"/>
      <c r="J133" s="490"/>
      <c r="K133" s="491"/>
      <c r="L133" s="483"/>
      <c r="M133" s="484"/>
      <c r="N133" s="484"/>
      <c r="O133" s="484"/>
      <c r="P133" s="484"/>
      <c r="Q133" s="484"/>
      <c r="R133" s="484"/>
      <c r="S133" s="484"/>
      <c r="T133" s="484"/>
      <c r="U133" s="484"/>
      <c r="V133" s="484"/>
      <c r="W133" s="484"/>
      <c r="X133" s="485"/>
      <c r="Y133" s="492"/>
      <c r="Z133" s="493"/>
      <c r="AA133" s="493"/>
      <c r="AB133" s="494"/>
      <c r="AC133" s="489"/>
      <c r="AD133" s="490"/>
      <c r="AE133" s="490"/>
      <c r="AF133" s="490"/>
      <c r="AG133" s="491"/>
      <c r="AH133" s="483"/>
      <c r="AI133" s="484"/>
      <c r="AJ133" s="484"/>
      <c r="AK133" s="484"/>
      <c r="AL133" s="484"/>
      <c r="AM133" s="484"/>
      <c r="AN133" s="484"/>
      <c r="AO133" s="484"/>
      <c r="AP133" s="484"/>
      <c r="AQ133" s="484"/>
      <c r="AR133" s="484"/>
      <c r="AS133" s="484"/>
      <c r="AT133" s="485"/>
      <c r="AU133" s="492"/>
      <c r="AV133" s="493"/>
      <c r="AW133" s="493"/>
      <c r="AX133" s="494"/>
    </row>
    <row r="134" spans="1:50" s="19" customFormat="1" ht="24.75" customHeight="1">
      <c r="A134" s="436"/>
      <c r="B134" s="437"/>
      <c r="C134" s="437"/>
      <c r="D134" s="437"/>
      <c r="E134" s="437"/>
      <c r="F134" s="438"/>
      <c r="G134" s="489"/>
      <c r="H134" s="490"/>
      <c r="I134" s="490"/>
      <c r="J134" s="490"/>
      <c r="K134" s="491"/>
      <c r="L134" s="483"/>
      <c r="M134" s="484"/>
      <c r="N134" s="484"/>
      <c r="O134" s="484"/>
      <c r="P134" s="484"/>
      <c r="Q134" s="484"/>
      <c r="R134" s="484"/>
      <c r="S134" s="484"/>
      <c r="T134" s="484"/>
      <c r="U134" s="484"/>
      <c r="V134" s="484"/>
      <c r="W134" s="484"/>
      <c r="X134" s="485"/>
      <c r="Y134" s="492"/>
      <c r="Z134" s="493"/>
      <c r="AA134" s="493"/>
      <c r="AB134" s="494"/>
      <c r="AC134" s="489"/>
      <c r="AD134" s="490"/>
      <c r="AE134" s="490"/>
      <c r="AF134" s="490"/>
      <c r="AG134" s="491"/>
      <c r="AH134" s="483"/>
      <c r="AI134" s="484"/>
      <c r="AJ134" s="484"/>
      <c r="AK134" s="484"/>
      <c r="AL134" s="484"/>
      <c r="AM134" s="484"/>
      <c r="AN134" s="484"/>
      <c r="AO134" s="484"/>
      <c r="AP134" s="484"/>
      <c r="AQ134" s="484"/>
      <c r="AR134" s="484"/>
      <c r="AS134" s="484"/>
      <c r="AT134" s="485"/>
      <c r="AU134" s="492"/>
      <c r="AV134" s="493"/>
      <c r="AW134" s="493"/>
      <c r="AX134" s="494"/>
    </row>
    <row r="135" spans="1:50" s="19" customFormat="1" ht="24.75" customHeight="1">
      <c r="A135" s="436"/>
      <c r="B135" s="437"/>
      <c r="C135" s="437"/>
      <c r="D135" s="437"/>
      <c r="E135" s="437"/>
      <c r="F135" s="438"/>
      <c r="G135" s="489"/>
      <c r="H135" s="490"/>
      <c r="I135" s="490"/>
      <c r="J135" s="490"/>
      <c r="K135" s="491"/>
      <c r="L135" s="483"/>
      <c r="M135" s="484"/>
      <c r="N135" s="484"/>
      <c r="O135" s="484"/>
      <c r="P135" s="484"/>
      <c r="Q135" s="484"/>
      <c r="R135" s="484"/>
      <c r="S135" s="484"/>
      <c r="T135" s="484"/>
      <c r="U135" s="484"/>
      <c r="V135" s="484"/>
      <c r="W135" s="484"/>
      <c r="X135" s="485"/>
      <c r="Y135" s="492"/>
      <c r="Z135" s="493"/>
      <c r="AA135" s="493"/>
      <c r="AB135" s="494"/>
      <c r="AC135" s="489"/>
      <c r="AD135" s="490"/>
      <c r="AE135" s="490"/>
      <c r="AF135" s="490"/>
      <c r="AG135" s="491"/>
      <c r="AH135" s="483"/>
      <c r="AI135" s="484"/>
      <c r="AJ135" s="484"/>
      <c r="AK135" s="484"/>
      <c r="AL135" s="484"/>
      <c r="AM135" s="484"/>
      <c r="AN135" s="484"/>
      <c r="AO135" s="484"/>
      <c r="AP135" s="484"/>
      <c r="AQ135" s="484"/>
      <c r="AR135" s="484"/>
      <c r="AS135" s="484"/>
      <c r="AT135" s="485"/>
      <c r="AU135" s="492"/>
      <c r="AV135" s="493"/>
      <c r="AW135" s="493"/>
      <c r="AX135" s="494"/>
    </row>
    <row r="136" spans="1:50" s="19" customFormat="1" ht="24.75" customHeight="1">
      <c r="A136" s="436"/>
      <c r="B136" s="437"/>
      <c r="C136" s="437"/>
      <c r="D136" s="437"/>
      <c r="E136" s="437"/>
      <c r="F136" s="438"/>
      <c r="G136" s="489"/>
      <c r="H136" s="490"/>
      <c r="I136" s="490"/>
      <c r="J136" s="490"/>
      <c r="K136" s="491"/>
      <c r="L136" s="483"/>
      <c r="M136" s="484"/>
      <c r="N136" s="484"/>
      <c r="O136" s="484"/>
      <c r="P136" s="484"/>
      <c r="Q136" s="484"/>
      <c r="R136" s="484"/>
      <c r="S136" s="484"/>
      <c r="T136" s="484"/>
      <c r="U136" s="484"/>
      <c r="V136" s="484"/>
      <c r="W136" s="484"/>
      <c r="X136" s="485"/>
      <c r="Y136" s="492"/>
      <c r="Z136" s="493"/>
      <c r="AA136" s="493"/>
      <c r="AB136" s="494"/>
      <c r="AC136" s="489"/>
      <c r="AD136" s="490"/>
      <c r="AE136" s="490"/>
      <c r="AF136" s="490"/>
      <c r="AG136" s="491"/>
      <c r="AH136" s="483"/>
      <c r="AI136" s="484"/>
      <c r="AJ136" s="484"/>
      <c r="AK136" s="484"/>
      <c r="AL136" s="484"/>
      <c r="AM136" s="484"/>
      <c r="AN136" s="484"/>
      <c r="AO136" s="484"/>
      <c r="AP136" s="484"/>
      <c r="AQ136" s="484"/>
      <c r="AR136" s="484"/>
      <c r="AS136" s="484"/>
      <c r="AT136" s="485"/>
      <c r="AU136" s="492"/>
      <c r="AV136" s="493"/>
      <c r="AW136" s="493"/>
      <c r="AX136" s="494"/>
    </row>
    <row r="137" spans="1:50" s="19" customFormat="1" ht="24.75" customHeight="1">
      <c r="A137" s="436"/>
      <c r="B137" s="437"/>
      <c r="C137" s="437"/>
      <c r="D137" s="437"/>
      <c r="E137" s="437"/>
      <c r="F137" s="438"/>
      <c r="G137" s="504"/>
      <c r="H137" s="303"/>
      <c r="I137" s="303"/>
      <c r="J137" s="303"/>
      <c r="K137" s="304"/>
      <c r="L137" s="505"/>
      <c r="M137" s="506"/>
      <c r="N137" s="506"/>
      <c r="O137" s="506"/>
      <c r="P137" s="506"/>
      <c r="Q137" s="506"/>
      <c r="R137" s="506"/>
      <c r="S137" s="506"/>
      <c r="T137" s="506"/>
      <c r="U137" s="506"/>
      <c r="V137" s="506"/>
      <c r="W137" s="506"/>
      <c r="X137" s="507"/>
      <c r="Y137" s="508"/>
      <c r="Z137" s="509"/>
      <c r="AA137" s="509"/>
      <c r="AB137" s="510"/>
      <c r="AC137" s="504"/>
      <c r="AD137" s="303"/>
      <c r="AE137" s="303"/>
      <c r="AF137" s="303"/>
      <c r="AG137" s="304"/>
      <c r="AH137" s="505"/>
      <c r="AI137" s="506"/>
      <c r="AJ137" s="506"/>
      <c r="AK137" s="506"/>
      <c r="AL137" s="506"/>
      <c r="AM137" s="506"/>
      <c r="AN137" s="506"/>
      <c r="AO137" s="506"/>
      <c r="AP137" s="506"/>
      <c r="AQ137" s="506"/>
      <c r="AR137" s="506"/>
      <c r="AS137" s="506"/>
      <c r="AT137" s="507"/>
      <c r="AU137" s="508"/>
      <c r="AV137" s="509"/>
      <c r="AW137" s="509"/>
      <c r="AX137" s="510"/>
    </row>
    <row r="138" spans="1:50" s="19" customFormat="1" ht="24.75" customHeight="1" thickBot="1">
      <c r="A138" s="439"/>
      <c r="B138" s="440"/>
      <c r="C138" s="440"/>
      <c r="D138" s="440"/>
      <c r="E138" s="440"/>
      <c r="F138" s="441"/>
      <c r="G138" s="496" t="s">
        <v>43</v>
      </c>
      <c r="H138" s="255"/>
      <c r="I138" s="255"/>
      <c r="J138" s="255"/>
      <c r="K138" s="255"/>
      <c r="L138" s="497"/>
      <c r="M138" s="498"/>
      <c r="N138" s="498"/>
      <c r="O138" s="498"/>
      <c r="P138" s="498"/>
      <c r="Q138" s="498"/>
      <c r="R138" s="498"/>
      <c r="S138" s="498"/>
      <c r="T138" s="498"/>
      <c r="U138" s="498"/>
      <c r="V138" s="498"/>
      <c r="W138" s="498"/>
      <c r="X138" s="499"/>
      <c r="Y138" s="500">
        <f>SUM(Y130:AB137)</f>
        <v>35700000</v>
      </c>
      <c r="Z138" s="501"/>
      <c r="AA138" s="501"/>
      <c r="AB138" s="503"/>
      <c r="AC138" s="532" t="s">
        <v>43</v>
      </c>
      <c r="AD138" s="306"/>
      <c r="AE138" s="306"/>
      <c r="AF138" s="306"/>
      <c r="AG138" s="306"/>
      <c r="AH138" s="533"/>
      <c r="AI138" s="534"/>
      <c r="AJ138" s="534"/>
      <c r="AK138" s="534"/>
      <c r="AL138" s="534"/>
      <c r="AM138" s="534"/>
      <c r="AN138" s="534"/>
      <c r="AO138" s="534"/>
      <c r="AP138" s="534"/>
      <c r="AQ138" s="534"/>
      <c r="AR138" s="534"/>
      <c r="AS138" s="534"/>
      <c r="AT138" s="535"/>
      <c r="AU138" s="536">
        <f>SUM(AU130:AX137)</f>
        <v>11970000</v>
      </c>
      <c r="AV138" s="537"/>
      <c r="AW138" s="537"/>
      <c r="AX138" s="538"/>
    </row>
    <row r="139" spans="1:50" s="19" customFormat="1" ht="30" customHeight="1">
      <c r="A139" s="433" t="s">
        <v>133</v>
      </c>
      <c r="B139" s="434"/>
      <c r="C139" s="434"/>
      <c r="D139" s="434"/>
      <c r="E139" s="434"/>
      <c r="F139" s="435"/>
      <c r="G139" s="445" t="s">
        <v>157</v>
      </c>
      <c r="H139" s="446"/>
      <c r="I139" s="446"/>
      <c r="J139" s="446"/>
      <c r="K139" s="446"/>
      <c r="L139" s="446"/>
      <c r="M139" s="446"/>
      <c r="N139" s="446"/>
      <c r="O139" s="446"/>
      <c r="P139" s="446"/>
      <c r="Q139" s="446"/>
      <c r="R139" s="446"/>
      <c r="S139" s="446"/>
      <c r="T139" s="446"/>
      <c r="U139" s="446"/>
      <c r="V139" s="446"/>
      <c r="W139" s="446"/>
      <c r="X139" s="446"/>
      <c r="Y139" s="446"/>
      <c r="Z139" s="446"/>
      <c r="AA139" s="446"/>
      <c r="AB139" s="524"/>
      <c r="AC139" s="442"/>
      <c r="AD139" s="443"/>
      <c r="AE139" s="443"/>
      <c r="AF139" s="443"/>
      <c r="AG139" s="443"/>
      <c r="AH139" s="443"/>
      <c r="AI139" s="443"/>
      <c r="AJ139" s="443"/>
      <c r="AK139" s="443"/>
      <c r="AL139" s="443"/>
      <c r="AM139" s="443"/>
      <c r="AN139" s="443"/>
      <c r="AO139" s="443"/>
      <c r="AP139" s="443"/>
      <c r="AQ139" s="443"/>
      <c r="AR139" s="443"/>
      <c r="AS139" s="443"/>
      <c r="AT139" s="443"/>
      <c r="AU139" s="443"/>
      <c r="AV139" s="443"/>
      <c r="AW139" s="443"/>
      <c r="AX139" s="545"/>
    </row>
    <row r="140" spans="1:50" s="19" customFormat="1" ht="24.75" customHeight="1">
      <c r="A140" s="436"/>
      <c r="B140" s="437"/>
      <c r="C140" s="437"/>
      <c r="D140" s="437"/>
      <c r="E140" s="437"/>
      <c r="F140" s="438"/>
      <c r="G140" s="396" t="s">
        <v>76</v>
      </c>
      <c r="H140" s="397"/>
      <c r="I140" s="397"/>
      <c r="J140" s="397"/>
      <c r="K140" s="397"/>
      <c r="L140" s="179" t="s">
        <v>136</v>
      </c>
      <c r="M140" s="255"/>
      <c r="N140" s="255"/>
      <c r="O140" s="255"/>
      <c r="P140" s="255"/>
      <c r="Q140" s="255"/>
      <c r="R140" s="255"/>
      <c r="S140" s="255"/>
      <c r="T140" s="255"/>
      <c r="U140" s="255"/>
      <c r="V140" s="255"/>
      <c r="W140" s="255"/>
      <c r="X140" s="262"/>
      <c r="Y140" s="448" t="s">
        <v>137</v>
      </c>
      <c r="Z140" s="449"/>
      <c r="AA140" s="449"/>
      <c r="AB140" s="450"/>
      <c r="AC140" s="396" t="s">
        <v>76</v>
      </c>
      <c r="AD140" s="397"/>
      <c r="AE140" s="397"/>
      <c r="AF140" s="397"/>
      <c r="AG140" s="397"/>
      <c r="AH140" s="179" t="s">
        <v>136</v>
      </c>
      <c r="AI140" s="255"/>
      <c r="AJ140" s="255"/>
      <c r="AK140" s="255"/>
      <c r="AL140" s="255"/>
      <c r="AM140" s="255"/>
      <c r="AN140" s="255"/>
      <c r="AO140" s="255"/>
      <c r="AP140" s="255"/>
      <c r="AQ140" s="255"/>
      <c r="AR140" s="255"/>
      <c r="AS140" s="255"/>
      <c r="AT140" s="262"/>
      <c r="AU140" s="448" t="s">
        <v>137</v>
      </c>
      <c r="AV140" s="449"/>
      <c r="AW140" s="449"/>
      <c r="AX140" s="466"/>
    </row>
    <row r="141" spans="1:50" s="19" customFormat="1" ht="24.75" customHeight="1">
      <c r="A141" s="436"/>
      <c r="B141" s="437"/>
      <c r="C141" s="437"/>
      <c r="D141" s="437"/>
      <c r="E141" s="437"/>
      <c r="F141" s="438"/>
      <c r="G141" s="467" t="s">
        <v>138</v>
      </c>
      <c r="H141" s="468"/>
      <c r="I141" s="468"/>
      <c r="J141" s="468"/>
      <c r="K141" s="469"/>
      <c r="L141" s="470" t="s">
        <v>158</v>
      </c>
      <c r="M141" s="471"/>
      <c r="N141" s="471"/>
      <c r="O141" s="471"/>
      <c r="P141" s="471"/>
      <c r="Q141" s="471"/>
      <c r="R141" s="471"/>
      <c r="S141" s="471"/>
      <c r="T141" s="471"/>
      <c r="U141" s="471"/>
      <c r="V141" s="471"/>
      <c r="W141" s="471"/>
      <c r="X141" s="472"/>
      <c r="Y141" s="473">
        <v>11308185</v>
      </c>
      <c r="Z141" s="474"/>
      <c r="AA141" s="474"/>
      <c r="AB141" s="475"/>
      <c r="AC141" s="467"/>
      <c r="AD141" s="468"/>
      <c r="AE141" s="468"/>
      <c r="AF141" s="468"/>
      <c r="AG141" s="469"/>
      <c r="AH141" s="539"/>
      <c r="AI141" s="540"/>
      <c r="AJ141" s="540"/>
      <c r="AK141" s="540"/>
      <c r="AL141" s="540"/>
      <c r="AM141" s="540"/>
      <c r="AN141" s="540"/>
      <c r="AO141" s="540"/>
      <c r="AP141" s="540"/>
      <c r="AQ141" s="540"/>
      <c r="AR141" s="540"/>
      <c r="AS141" s="540"/>
      <c r="AT141" s="541"/>
      <c r="AU141" s="473"/>
      <c r="AV141" s="474"/>
      <c r="AW141" s="474"/>
      <c r="AX141" s="476"/>
    </row>
    <row r="142" spans="1:50" s="19" customFormat="1" ht="24.75" customHeight="1">
      <c r="A142" s="436"/>
      <c r="B142" s="437"/>
      <c r="C142" s="437"/>
      <c r="D142" s="437"/>
      <c r="E142" s="437"/>
      <c r="F142" s="438"/>
      <c r="G142" s="489"/>
      <c r="H142" s="490"/>
      <c r="I142" s="490"/>
      <c r="J142" s="490"/>
      <c r="K142" s="491"/>
      <c r="L142" s="483"/>
      <c r="M142" s="484"/>
      <c r="N142" s="484"/>
      <c r="O142" s="484"/>
      <c r="P142" s="484"/>
      <c r="Q142" s="484"/>
      <c r="R142" s="484"/>
      <c r="S142" s="484"/>
      <c r="T142" s="484"/>
      <c r="U142" s="484"/>
      <c r="V142" s="484"/>
      <c r="W142" s="484"/>
      <c r="X142" s="485"/>
      <c r="Y142" s="492"/>
      <c r="Z142" s="493"/>
      <c r="AA142" s="493"/>
      <c r="AB142" s="495"/>
      <c r="AC142" s="489"/>
      <c r="AD142" s="490"/>
      <c r="AE142" s="490"/>
      <c r="AF142" s="490"/>
      <c r="AG142" s="491"/>
      <c r="AH142" s="483"/>
      <c r="AI142" s="484"/>
      <c r="AJ142" s="484"/>
      <c r="AK142" s="484"/>
      <c r="AL142" s="484"/>
      <c r="AM142" s="484"/>
      <c r="AN142" s="484"/>
      <c r="AO142" s="484"/>
      <c r="AP142" s="484"/>
      <c r="AQ142" s="484"/>
      <c r="AR142" s="484"/>
      <c r="AS142" s="484"/>
      <c r="AT142" s="485"/>
      <c r="AU142" s="492"/>
      <c r="AV142" s="493"/>
      <c r="AW142" s="493"/>
      <c r="AX142" s="494"/>
    </row>
    <row r="143" spans="1:50" s="19" customFormat="1" ht="24.75" customHeight="1">
      <c r="A143" s="436"/>
      <c r="B143" s="437"/>
      <c r="C143" s="437"/>
      <c r="D143" s="437"/>
      <c r="E143" s="437"/>
      <c r="F143" s="438"/>
      <c r="G143" s="489"/>
      <c r="H143" s="490"/>
      <c r="I143" s="490"/>
      <c r="J143" s="490"/>
      <c r="K143" s="491"/>
      <c r="L143" s="483"/>
      <c r="M143" s="484"/>
      <c r="N143" s="484"/>
      <c r="O143" s="484"/>
      <c r="P143" s="484"/>
      <c r="Q143" s="484"/>
      <c r="R143" s="484"/>
      <c r="S143" s="484"/>
      <c r="T143" s="484"/>
      <c r="U143" s="484"/>
      <c r="V143" s="484"/>
      <c r="W143" s="484"/>
      <c r="X143" s="485"/>
      <c r="Y143" s="492"/>
      <c r="Z143" s="493"/>
      <c r="AA143" s="493"/>
      <c r="AB143" s="495"/>
      <c r="AC143" s="489"/>
      <c r="AD143" s="490"/>
      <c r="AE143" s="490"/>
      <c r="AF143" s="490"/>
      <c r="AG143" s="491"/>
      <c r="AH143" s="483"/>
      <c r="AI143" s="484"/>
      <c r="AJ143" s="484"/>
      <c r="AK143" s="484"/>
      <c r="AL143" s="484"/>
      <c r="AM143" s="484"/>
      <c r="AN143" s="484"/>
      <c r="AO143" s="484"/>
      <c r="AP143" s="484"/>
      <c r="AQ143" s="484"/>
      <c r="AR143" s="484"/>
      <c r="AS143" s="484"/>
      <c r="AT143" s="485"/>
      <c r="AU143" s="492"/>
      <c r="AV143" s="493"/>
      <c r="AW143" s="493"/>
      <c r="AX143" s="494"/>
    </row>
    <row r="144" spans="1:50" s="19" customFormat="1" ht="24.75" customHeight="1">
      <c r="A144" s="436"/>
      <c r="B144" s="437"/>
      <c r="C144" s="437"/>
      <c r="D144" s="437"/>
      <c r="E144" s="437"/>
      <c r="F144" s="438"/>
      <c r="G144" s="489"/>
      <c r="H144" s="490"/>
      <c r="I144" s="490"/>
      <c r="J144" s="490"/>
      <c r="K144" s="491"/>
      <c r="L144" s="483"/>
      <c r="M144" s="484"/>
      <c r="N144" s="484"/>
      <c r="O144" s="484"/>
      <c r="P144" s="484"/>
      <c r="Q144" s="484"/>
      <c r="R144" s="484"/>
      <c r="S144" s="484"/>
      <c r="T144" s="484"/>
      <c r="U144" s="484"/>
      <c r="V144" s="484"/>
      <c r="W144" s="484"/>
      <c r="X144" s="485"/>
      <c r="Y144" s="492"/>
      <c r="Z144" s="493"/>
      <c r="AA144" s="493"/>
      <c r="AB144" s="495"/>
      <c r="AC144" s="489"/>
      <c r="AD144" s="490"/>
      <c r="AE144" s="490"/>
      <c r="AF144" s="490"/>
      <c r="AG144" s="491"/>
      <c r="AH144" s="483"/>
      <c r="AI144" s="484"/>
      <c r="AJ144" s="484"/>
      <c r="AK144" s="484"/>
      <c r="AL144" s="484"/>
      <c r="AM144" s="484"/>
      <c r="AN144" s="484"/>
      <c r="AO144" s="484"/>
      <c r="AP144" s="484"/>
      <c r="AQ144" s="484"/>
      <c r="AR144" s="484"/>
      <c r="AS144" s="484"/>
      <c r="AT144" s="485"/>
      <c r="AU144" s="492"/>
      <c r="AV144" s="493"/>
      <c r="AW144" s="493"/>
      <c r="AX144" s="494"/>
    </row>
    <row r="145" spans="1:50" s="19" customFormat="1" ht="24.75" customHeight="1">
      <c r="A145" s="436"/>
      <c r="B145" s="437"/>
      <c r="C145" s="437"/>
      <c r="D145" s="437"/>
      <c r="E145" s="437"/>
      <c r="F145" s="438"/>
      <c r="G145" s="489"/>
      <c r="H145" s="490"/>
      <c r="I145" s="490"/>
      <c r="J145" s="490"/>
      <c r="K145" s="491"/>
      <c r="L145" s="483"/>
      <c r="M145" s="484"/>
      <c r="N145" s="484"/>
      <c r="O145" s="484"/>
      <c r="P145" s="484"/>
      <c r="Q145" s="484"/>
      <c r="R145" s="484"/>
      <c r="S145" s="484"/>
      <c r="T145" s="484"/>
      <c r="U145" s="484"/>
      <c r="V145" s="484"/>
      <c r="W145" s="484"/>
      <c r="X145" s="485"/>
      <c r="Y145" s="492"/>
      <c r="Z145" s="493"/>
      <c r="AA145" s="493"/>
      <c r="AB145" s="493"/>
      <c r="AC145" s="489"/>
      <c r="AD145" s="490"/>
      <c r="AE145" s="490"/>
      <c r="AF145" s="490"/>
      <c r="AG145" s="491"/>
      <c r="AH145" s="483"/>
      <c r="AI145" s="484"/>
      <c r="AJ145" s="484"/>
      <c r="AK145" s="484"/>
      <c r="AL145" s="484"/>
      <c r="AM145" s="484"/>
      <c r="AN145" s="484"/>
      <c r="AO145" s="484"/>
      <c r="AP145" s="484"/>
      <c r="AQ145" s="484"/>
      <c r="AR145" s="484"/>
      <c r="AS145" s="484"/>
      <c r="AT145" s="485"/>
      <c r="AU145" s="492"/>
      <c r="AV145" s="493"/>
      <c r="AW145" s="493"/>
      <c r="AX145" s="494"/>
    </row>
    <row r="146" spans="1:50" s="19" customFormat="1" ht="24.75" customHeight="1">
      <c r="A146" s="436"/>
      <c r="B146" s="437"/>
      <c r="C146" s="437"/>
      <c r="D146" s="437"/>
      <c r="E146" s="437"/>
      <c r="F146" s="438"/>
      <c r="G146" s="489"/>
      <c r="H146" s="490"/>
      <c r="I146" s="490"/>
      <c r="J146" s="490"/>
      <c r="K146" s="491"/>
      <c r="L146" s="483"/>
      <c r="M146" s="484"/>
      <c r="N146" s="484"/>
      <c r="O146" s="484"/>
      <c r="P146" s="484"/>
      <c r="Q146" s="484"/>
      <c r="R146" s="484"/>
      <c r="S146" s="484"/>
      <c r="T146" s="484"/>
      <c r="U146" s="484"/>
      <c r="V146" s="484"/>
      <c r="W146" s="484"/>
      <c r="X146" s="485"/>
      <c r="Y146" s="492"/>
      <c r="Z146" s="493"/>
      <c r="AA146" s="493"/>
      <c r="AB146" s="493"/>
      <c r="AC146" s="489"/>
      <c r="AD146" s="490"/>
      <c r="AE146" s="490"/>
      <c r="AF146" s="490"/>
      <c r="AG146" s="491"/>
      <c r="AH146" s="483"/>
      <c r="AI146" s="484"/>
      <c r="AJ146" s="484"/>
      <c r="AK146" s="484"/>
      <c r="AL146" s="484"/>
      <c r="AM146" s="484"/>
      <c r="AN146" s="484"/>
      <c r="AO146" s="484"/>
      <c r="AP146" s="484"/>
      <c r="AQ146" s="484"/>
      <c r="AR146" s="484"/>
      <c r="AS146" s="484"/>
      <c r="AT146" s="485"/>
      <c r="AU146" s="492"/>
      <c r="AV146" s="493"/>
      <c r="AW146" s="493"/>
      <c r="AX146" s="494"/>
    </row>
    <row r="147" spans="1:50" s="19" customFormat="1" ht="24.75" customHeight="1">
      <c r="A147" s="436"/>
      <c r="B147" s="437"/>
      <c r="C147" s="437"/>
      <c r="D147" s="437"/>
      <c r="E147" s="437"/>
      <c r="F147" s="438"/>
      <c r="G147" s="489"/>
      <c r="H147" s="490"/>
      <c r="I147" s="490"/>
      <c r="J147" s="490"/>
      <c r="K147" s="491"/>
      <c r="L147" s="483"/>
      <c r="M147" s="484"/>
      <c r="N147" s="484"/>
      <c r="O147" s="484"/>
      <c r="P147" s="484"/>
      <c r="Q147" s="484"/>
      <c r="R147" s="484"/>
      <c r="S147" s="484"/>
      <c r="T147" s="484"/>
      <c r="U147" s="484"/>
      <c r="V147" s="484"/>
      <c r="W147" s="484"/>
      <c r="X147" s="485"/>
      <c r="Y147" s="492"/>
      <c r="Z147" s="493"/>
      <c r="AA147" s="493"/>
      <c r="AB147" s="493"/>
      <c r="AC147" s="489"/>
      <c r="AD147" s="490"/>
      <c r="AE147" s="490"/>
      <c r="AF147" s="490"/>
      <c r="AG147" s="491"/>
      <c r="AH147" s="483"/>
      <c r="AI147" s="484"/>
      <c r="AJ147" s="484"/>
      <c r="AK147" s="484"/>
      <c r="AL147" s="484"/>
      <c r="AM147" s="484"/>
      <c r="AN147" s="484"/>
      <c r="AO147" s="484"/>
      <c r="AP147" s="484"/>
      <c r="AQ147" s="484"/>
      <c r="AR147" s="484"/>
      <c r="AS147" s="484"/>
      <c r="AT147" s="485"/>
      <c r="AU147" s="492"/>
      <c r="AV147" s="493"/>
      <c r="AW147" s="493"/>
      <c r="AX147" s="494"/>
    </row>
    <row r="148" spans="1:50" s="19" customFormat="1" ht="24.75" customHeight="1">
      <c r="A148" s="436"/>
      <c r="B148" s="437"/>
      <c r="C148" s="437"/>
      <c r="D148" s="437"/>
      <c r="E148" s="437"/>
      <c r="F148" s="438"/>
      <c r="G148" s="504"/>
      <c r="H148" s="303"/>
      <c r="I148" s="303"/>
      <c r="J148" s="303"/>
      <c r="K148" s="304"/>
      <c r="L148" s="505"/>
      <c r="M148" s="506"/>
      <c r="N148" s="506"/>
      <c r="O148" s="506"/>
      <c r="P148" s="506"/>
      <c r="Q148" s="506"/>
      <c r="R148" s="506"/>
      <c r="S148" s="506"/>
      <c r="T148" s="506"/>
      <c r="U148" s="506"/>
      <c r="V148" s="506"/>
      <c r="W148" s="506"/>
      <c r="X148" s="507"/>
      <c r="Y148" s="508"/>
      <c r="Z148" s="509"/>
      <c r="AA148" s="509"/>
      <c r="AB148" s="509"/>
      <c r="AC148" s="504"/>
      <c r="AD148" s="303"/>
      <c r="AE148" s="303"/>
      <c r="AF148" s="303"/>
      <c r="AG148" s="304"/>
      <c r="AH148" s="505"/>
      <c r="AI148" s="506"/>
      <c r="AJ148" s="506"/>
      <c r="AK148" s="506"/>
      <c r="AL148" s="506"/>
      <c r="AM148" s="506"/>
      <c r="AN148" s="506"/>
      <c r="AO148" s="506"/>
      <c r="AP148" s="506"/>
      <c r="AQ148" s="506"/>
      <c r="AR148" s="506"/>
      <c r="AS148" s="506"/>
      <c r="AT148" s="507"/>
      <c r="AU148" s="508"/>
      <c r="AV148" s="509"/>
      <c r="AW148" s="509"/>
      <c r="AX148" s="510"/>
    </row>
    <row r="149" spans="1:50" s="19" customFormat="1" ht="24.75" customHeight="1">
      <c r="A149" s="436"/>
      <c r="B149" s="437"/>
      <c r="C149" s="437"/>
      <c r="D149" s="437"/>
      <c r="E149" s="437"/>
      <c r="F149" s="438"/>
      <c r="G149" s="496" t="s">
        <v>43</v>
      </c>
      <c r="H149" s="255"/>
      <c r="I149" s="255"/>
      <c r="J149" s="255"/>
      <c r="K149" s="255"/>
      <c r="L149" s="497"/>
      <c r="M149" s="498"/>
      <c r="N149" s="498"/>
      <c r="O149" s="498"/>
      <c r="P149" s="498"/>
      <c r="Q149" s="498"/>
      <c r="R149" s="498"/>
      <c r="S149" s="498"/>
      <c r="T149" s="498"/>
      <c r="U149" s="498"/>
      <c r="V149" s="498"/>
      <c r="W149" s="498"/>
      <c r="X149" s="499"/>
      <c r="Y149" s="500">
        <f>SUM(Y141:AB148)</f>
        <v>11308185</v>
      </c>
      <c r="Z149" s="501"/>
      <c r="AA149" s="501"/>
      <c r="AB149" s="502"/>
      <c r="AC149" s="496" t="s">
        <v>43</v>
      </c>
      <c r="AD149" s="255"/>
      <c r="AE149" s="255"/>
      <c r="AF149" s="255"/>
      <c r="AG149" s="255"/>
      <c r="AH149" s="497"/>
      <c r="AI149" s="498"/>
      <c r="AJ149" s="498"/>
      <c r="AK149" s="498"/>
      <c r="AL149" s="498"/>
      <c r="AM149" s="498"/>
      <c r="AN149" s="498"/>
      <c r="AO149" s="498"/>
      <c r="AP149" s="498"/>
      <c r="AQ149" s="498"/>
      <c r="AR149" s="498"/>
      <c r="AS149" s="498"/>
      <c r="AT149" s="499"/>
      <c r="AU149" s="500">
        <f>SUM(AU141:AX148)</f>
        <v>0</v>
      </c>
      <c r="AV149" s="501"/>
      <c r="AW149" s="501"/>
      <c r="AX149" s="503"/>
    </row>
    <row r="150" spans="1:50" s="19" customFormat="1" ht="30" customHeight="1">
      <c r="A150" s="436"/>
      <c r="B150" s="437"/>
      <c r="C150" s="437"/>
      <c r="D150" s="437"/>
      <c r="E150" s="437"/>
      <c r="F150" s="438"/>
      <c r="G150" s="445" t="s">
        <v>159</v>
      </c>
      <c r="H150" s="446"/>
      <c r="I150" s="446"/>
      <c r="J150" s="446"/>
      <c r="K150" s="446"/>
      <c r="L150" s="446"/>
      <c r="M150" s="446"/>
      <c r="N150" s="446"/>
      <c r="O150" s="446"/>
      <c r="P150" s="446"/>
      <c r="Q150" s="446"/>
      <c r="R150" s="446"/>
      <c r="S150" s="446"/>
      <c r="T150" s="446"/>
      <c r="U150" s="446"/>
      <c r="V150" s="446"/>
      <c r="W150" s="446"/>
      <c r="X150" s="446"/>
      <c r="Y150" s="446"/>
      <c r="Z150" s="446"/>
      <c r="AA150" s="446"/>
      <c r="AB150" s="524"/>
      <c r="AC150" s="445"/>
      <c r="AD150" s="446"/>
      <c r="AE150" s="446"/>
      <c r="AF150" s="446"/>
      <c r="AG150" s="446"/>
      <c r="AH150" s="446"/>
      <c r="AI150" s="446"/>
      <c r="AJ150" s="446"/>
      <c r="AK150" s="446"/>
      <c r="AL150" s="446"/>
      <c r="AM150" s="446"/>
      <c r="AN150" s="446"/>
      <c r="AO150" s="446"/>
      <c r="AP150" s="446"/>
      <c r="AQ150" s="446"/>
      <c r="AR150" s="446"/>
      <c r="AS150" s="446"/>
      <c r="AT150" s="446"/>
      <c r="AU150" s="446"/>
      <c r="AV150" s="446"/>
      <c r="AW150" s="446"/>
      <c r="AX150" s="447"/>
    </row>
    <row r="151" spans="1:50" s="19" customFormat="1" ht="24.75" customHeight="1">
      <c r="A151" s="436"/>
      <c r="B151" s="437"/>
      <c r="C151" s="437"/>
      <c r="D151" s="437"/>
      <c r="E151" s="437"/>
      <c r="F151" s="438"/>
      <c r="G151" s="396" t="s">
        <v>76</v>
      </c>
      <c r="H151" s="397"/>
      <c r="I151" s="397"/>
      <c r="J151" s="397"/>
      <c r="K151" s="397"/>
      <c r="L151" s="179" t="s">
        <v>136</v>
      </c>
      <c r="M151" s="255"/>
      <c r="N151" s="255"/>
      <c r="O151" s="255"/>
      <c r="P151" s="255"/>
      <c r="Q151" s="255"/>
      <c r="R151" s="255"/>
      <c r="S151" s="255"/>
      <c r="T151" s="255"/>
      <c r="U151" s="255"/>
      <c r="V151" s="255"/>
      <c r="W151" s="255"/>
      <c r="X151" s="262"/>
      <c r="Y151" s="448" t="s">
        <v>137</v>
      </c>
      <c r="Z151" s="449"/>
      <c r="AA151" s="449"/>
      <c r="AB151" s="450"/>
      <c r="AC151" s="396" t="s">
        <v>76</v>
      </c>
      <c r="AD151" s="397"/>
      <c r="AE151" s="397"/>
      <c r="AF151" s="397"/>
      <c r="AG151" s="397"/>
      <c r="AH151" s="179" t="s">
        <v>136</v>
      </c>
      <c r="AI151" s="255"/>
      <c r="AJ151" s="255"/>
      <c r="AK151" s="255"/>
      <c r="AL151" s="255"/>
      <c r="AM151" s="255"/>
      <c r="AN151" s="255"/>
      <c r="AO151" s="255"/>
      <c r="AP151" s="255"/>
      <c r="AQ151" s="255"/>
      <c r="AR151" s="255"/>
      <c r="AS151" s="255"/>
      <c r="AT151" s="262"/>
      <c r="AU151" s="448" t="s">
        <v>137</v>
      </c>
      <c r="AV151" s="449"/>
      <c r="AW151" s="449"/>
      <c r="AX151" s="466"/>
    </row>
    <row r="152" spans="1:50" s="19" customFormat="1" ht="24.75" customHeight="1">
      <c r="A152" s="436"/>
      <c r="B152" s="437"/>
      <c r="C152" s="437"/>
      <c r="D152" s="437"/>
      <c r="E152" s="437"/>
      <c r="F152" s="438"/>
      <c r="G152" s="467" t="s">
        <v>138</v>
      </c>
      <c r="H152" s="468"/>
      <c r="I152" s="468"/>
      <c r="J152" s="468"/>
      <c r="K152" s="469"/>
      <c r="L152" s="539" t="s">
        <v>160</v>
      </c>
      <c r="M152" s="540"/>
      <c r="N152" s="540"/>
      <c r="O152" s="540"/>
      <c r="P152" s="540"/>
      <c r="Q152" s="540"/>
      <c r="R152" s="540"/>
      <c r="S152" s="540"/>
      <c r="T152" s="540"/>
      <c r="U152" s="540"/>
      <c r="V152" s="540"/>
      <c r="W152" s="540"/>
      <c r="X152" s="541"/>
      <c r="Y152" s="473">
        <v>10080000</v>
      </c>
      <c r="Z152" s="474"/>
      <c r="AA152" s="474"/>
      <c r="AB152" s="475"/>
      <c r="AC152" s="467"/>
      <c r="AD152" s="468"/>
      <c r="AE152" s="468"/>
      <c r="AF152" s="468"/>
      <c r="AG152" s="469"/>
      <c r="AH152" s="470"/>
      <c r="AI152" s="471"/>
      <c r="AJ152" s="471"/>
      <c r="AK152" s="471"/>
      <c r="AL152" s="471"/>
      <c r="AM152" s="471"/>
      <c r="AN152" s="471"/>
      <c r="AO152" s="471"/>
      <c r="AP152" s="471"/>
      <c r="AQ152" s="471"/>
      <c r="AR152" s="471"/>
      <c r="AS152" s="471"/>
      <c r="AT152" s="472"/>
      <c r="AU152" s="473"/>
      <c r="AV152" s="474"/>
      <c r="AW152" s="474"/>
      <c r="AX152" s="476"/>
    </row>
    <row r="153" spans="1:50" s="19" customFormat="1" ht="24.75" customHeight="1">
      <c r="A153" s="436"/>
      <c r="B153" s="437"/>
      <c r="C153" s="437"/>
      <c r="D153" s="437"/>
      <c r="E153" s="437"/>
      <c r="F153" s="438"/>
      <c r="G153" s="489"/>
      <c r="H153" s="490"/>
      <c r="I153" s="490"/>
      <c r="J153" s="490"/>
      <c r="K153" s="491"/>
      <c r="L153" s="483"/>
      <c r="M153" s="484"/>
      <c r="N153" s="484"/>
      <c r="O153" s="484"/>
      <c r="P153" s="484"/>
      <c r="Q153" s="484"/>
      <c r="R153" s="484"/>
      <c r="S153" s="484"/>
      <c r="T153" s="484"/>
      <c r="U153" s="484"/>
      <c r="V153" s="484"/>
      <c r="W153" s="484"/>
      <c r="X153" s="485"/>
      <c r="Y153" s="492"/>
      <c r="Z153" s="493"/>
      <c r="AA153" s="493"/>
      <c r="AB153" s="495"/>
      <c r="AC153" s="489"/>
      <c r="AD153" s="490"/>
      <c r="AE153" s="490"/>
      <c r="AF153" s="490"/>
      <c r="AG153" s="491"/>
      <c r="AH153" s="483"/>
      <c r="AI153" s="484"/>
      <c r="AJ153" s="484"/>
      <c r="AK153" s="484"/>
      <c r="AL153" s="484"/>
      <c r="AM153" s="484"/>
      <c r="AN153" s="484"/>
      <c r="AO153" s="484"/>
      <c r="AP153" s="484"/>
      <c r="AQ153" s="484"/>
      <c r="AR153" s="484"/>
      <c r="AS153" s="484"/>
      <c r="AT153" s="485"/>
      <c r="AU153" s="492"/>
      <c r="AV153" s="493"/>
      <c r="AW153" s="493"/>
      <c r="AX153" s="494"/>
    </row>
    <row r="154" spans="1:50" s="19" customFormat="1" ht="24.75" customHeight="1">
      <c r="A154" s="436"/>
      <c r="B154" s="437"/>
      <c r="C154" s="437"/>
      <c r="D154" s="437"/>
      <c r="E154" s="437"/>
      <c r="F154" s="438"/>
      <c r="G154" s="489"/>
      <c r="H154" s="490"/>
      <c r="I154" s="490"/>
      <c r="J154" s="490"/>
      <c r="K154" s="491"/>
      <c r="L154" s="483"/>
      <c r="M154" s="484"/>
      <c r="N154" s="484"/>
      <c r="O154" s="484"/>
      <c r="P154" s="484"/>
      <c r="Q154" s="484"/>
      <c r="R154" s="484"/>
      <c r="S154" s="484"/>
      <c r="T154" s="484"/>
      <c r="U154" s="484"/>
      <c r="V154" s="484"/>
      <c r="W154" s="484"/>
      <c r="X154" s="485"/>
      <c r="Y154" s="492"/>
      <c r="Z154" s="493"/>
      <c r="AA154" s="493"/>
      <c r="AB154" s="495"/>
      <c r="AC154" s="489"/>
      <c r="AD154" s="490"/>
      <c r="AE154" s="490"/>
      <c r="AF154" s="490"/>
      <c r="AG154" s="491"/>
      <c r="AH154" s="483"/>
      <c r="AI154" s="484"/>
      <c r="AJ154" s="484"/>
      <c r="AK154" s="484"/>
      <c r="AL154" s="484"/>
      <c r="AM154" s="484"/>
      <c r="AN154" s="484"/>
      <c r="AO154" s="484"/>
      <c r="AP154" s="484"/>
      <c r="AQ154" s="484"/>
      <c r="AR154" s="484"/>
      <c r="AS154" s="484"/>
      <c r="AT154" s="485"/>
      <c r="AU154" s="492"/>
      <c r="AV154" s="493"/>
      <c r="AW154" s="493"/>
      <c r="AX154" s="494"/>
    </row>
    <row r="155" spans="1:50" s="19" customFormat="1" ht="24.75" customHeight="1">
      <c r="A155" s="436"/>
      <c r="B155" s="437"/>
      <c r="C155" s="437"/>
      <c r="D155" s="437"/>
      <c r="E155" s="437"/>
      <c r="F155" s="438"/>
      <c r="G155" s="489"/>
      <c r="H155" s="490"/>
      <c r="I155" s="490"/>
      <c r="J155" s="490"/>
      <c r="K155" s="491"/>
      <c r="L155" s="483"/>
      <c r="M155" s="484"/>
      <c r="N155" s="484"/>
      <c r="O155" s="484"/>
      <c r="P155" s="484"/>
      <c r="Q155" s="484"/>
      <c r="R155" s="484"/>
      <c r="S155" s="484"/>
      <c r="T155" s="484"/>
      <c r="U155" s="484"/>
      <c r="V155" s="484"/>
      <c r="W155" s="484"/>
      <c r="X155" s="485"/>
      <c r="Y155" s="492"/>
      <c r="Z155" s="493"/>
      <c r="AA155" s="493"/>
      <c r="AB155" s="495"/>
      <c r="AC155" s="489"/>
      <c r="AD155" s="490"/>
      <c r="AE155" s="490"/>
      <c r="AF155" s="490"/>
      <c r="AG155" s="491"/>
      <c r="AH155" s="483"/>
      <c r="AI155" s="484"/>
      <c r="AJ155" s="484"/>
      <c r="AK155" s="484"/>
      <c r="AL155" s="484"/>
      <c r="AM155" s="484"/>
      <c r="AN155" s="484"/>
      <c r="AO155" s="484"/>
      <c r="AP155" s="484"/>
      <c r="AQ155" s="484"/>
      <c r="AR155" s="484"/>
      <c r="AS155" s="484"/>
      <c r="AT155" s="485"/>
      <c r="AU155" s="492"/>
      <c r="AV155" s="493"/>
      <c r="AW155" s="493"/>
      <c r="AX155" s="494"/>
    </row>
    <row r="156" spans="1:50" s="19" customFormat="1" ht="24.75" customHeight="1">
      <c r="A156" s="436"/>
      <c r="B156" s="437"/>
      <c r="C156" s="437"/>
      <c r="D156" s="437"/>
      <c r="E156" s="437"/>
      <c r="F156" s="438"/>
      <c r="G156" s="489"/>
      <c r="H156" s="490"/>
      <c r="I156" s="490"/>
      <c r="J156" s="490"/>
      <c r="K156" s="491"/>
      <c r="L156" s="483"/>
      <c r="M156" s="484"/>
      <c r="N156" s="484"/>
      <c r="O156" s="484"/>
      <c r="P156" s="484"/>
      <c r="Q156" s="484"/>
      <c r="R156" s="484"/>
      <c r="S156" s="484"/>
      <c r="T156" s="484"/>
      <c r="U156" s="484"/>
      <c r="V156" s="484"/>
      <c r="W156" s="484"/>
      <c r="X156" s="485"/>
      <c r="Y156" s="492"/>
      <c r="Z156" s="493"/>
      <c r="AA156" s="493"/>
      <c r="AB156" s="493"/>
      <c r="AC156" s="489"/>
      <c r="AD156" s="490"/>
      <c r="AE156" s="490"/>
      <c r="AF156" s="490"/>
      <c r="AG156" s="491"/>
      <c r="AH156" s="483"/>
      <c r="AI156" s="484"/>
      <c r="AJ156" s="484"/>
      <c r="AK156" s="484"/>
      <c r="AL156" s="484"/>
      <c r="AM156" s="484"/>
      <c r="AN156" s="484"/>
      <c r="AO156" s="484"/>
      <c r="AP156" s="484"/>
      <c r="AQ156" s="484"/>
      <c r="AR156" s="484"/>
      <c r="AS156" s="484"/>
      <c r="AT156" s="485"/>
      <c r="AU156" s="492"/>
      <c r="AV156" s="493"/>
      <c r="AW156" s="493"/>
      <c r="AX156" s="494"/>
    </row>
    <row r="157" spans="1:50" s="19" customFormat="1" ht="24.75" customHeight="1">
      <c r="A157" s="436"/>
      <c r="B157" s="437"/>
      <c r="C157" s="437"/>
      <c r="D157" s="437"/>
      <c r="E157" s="437"/>
      <c r="F157" s="438"/>
      <c r="G157" s="489"/>
      <c r="H157" s="490"/>
      <c r="I157" s="490"/>
      <c r="J157" s="490"/>
      <c r="K157" s="491"/>
      <c r="L157" s="483"/>
      <c r="M157" s="484"/>
      <c r="N157" s="484"/>
      <c r="O157" s="484"/>
      <c r="P157" s="484"/>
      <c r="Q157" s="484"/>
      <c r="R157" s="484"/>
      <c r="S157" s="484"/>
      <c r="T157" s="484"/>
      <c r="U157" s="484"/>
      <c r="V157" s="484"/>
      <c r="W157" s="484"/>
      <c r="X157" s="485"/>
      <c r="Y157" s="492"/>
      <c r="Z157" s="493"/>
      <c r="AA157" s="493"/>
      <c r="AB157" s="493"/>
      <c r="AC157" s="489"/>
      <c r="AD157" s="490"/>
      <c r="AE157" s="490"/>
      <c r="AF157" s="490"/>
      <c r="AG157" s="491"/>
      <c r="AH157" s="483"/>
      <c r="AI157" s="484"/>
      <c r="AJ157" s="484"/>
      <c r="AK157" s="484"/>
      <c r="AL157" s="484"/>
      <c r="AM157" s="484"/>
      <c r="AN157" s="484"/>
      <c r="AO157" s="484"/>
      <c r="AP157" s="484"/>
      <c r="AQ157" s="484"/>
      <c r="AR157" s="484"/>
      <c r="AS157" s="484"/>
      <c r="AT157" s="485"/>
      <c r="AU157" s="492"/>
      <c r="AV157" s="493"/>
      <c r="AW157" s="493"/>
      <c r="AX157" s="494"/>
    </row>
    <row r="158" spans="1:50" s="19" customFormat="1" ht="24.75" customHeight="1">
      <c r="A158" s="436"/>
      <c r="B158" s="437"/>
      <c r="C158" s="437"/>
      <c r="D158" s="437"/>
      <c r="E158" s="437"/>
      <c r="F158" s="438"/>
      <c r="G158" s="489"/>
      <c r="H158" s="490"/>
      <c r="I158" s="490"/>
      <c r="J158" s="490"/>
      <c r="K158" s="491"/>
      <c r="L158" s="483"/>
      <c r="M158" s="484"/>
      <c r="N158" s="484"/>
      <c r="O158" s="484"/>
      <c r="P158" s="484"/>
      <c r="Q158" s="484"/>
      <c r="R158" s="484"/>
      <c r="S158" s="484"/>
      <c r="T158" s="484"/>
      <c r="U158" s="484"/>
      <c r="V158" s="484"/>
      <c r="W158" s="484"/>
      <c r="X158" s="485"/>
      <c r="Y158" s="492"/>
      <c r="Z158" s="493"/>
      <c r="AA158" s="493"/>
      <c r="AB158" s="493"/>
      <c r="AC158" s="489"/>
      <c r="AD158" s="490"/>
      <c r="AE158" s="490"/>
      <c r="AF158" s="490"/>
      <c r="AG158" s="491"/>
      <c r="AH158" s="483"/>
      <c r="AI158" s="484"/>
      <c r="AJ158" s="484"/>
      <c r="AK158" s="484"/>
      <c r="AL158" s="484"/>
      <c r="AM158" s="484"/>
      <c r="AN158" s="484"/>
      <c r="AO158" s="484"/>
      <c r="AP158" s="484"/>
      <c r="AQ158" s="484"/>
      <c r="AR158" s="484"/>
      <c r="AS158" s="484"/>
      <c r="AT158" s="485"/>
      <c r="AU158" s="492"/>
      <c r="AV158" s="493"/>
      <c r="AW158" s="493"/>
      <c r="AX158" s="494"/>
    </row>
    <row r="159" spans="1:50" s="19" customFormat="1" ht="24.75" customHeight="1">
      <c r="A159" s="436"/>
      <c r="B159" s="437"/>
      <c r="C159" s="437"/>
      <c r="D159" s="437"/>
      <c r="E159" s="437"/>
      <c r="F159" s="438"/>
      <c r="G159" s="504"/>
      <c r="H159" s="303"/>
      <c r="I159" s="303"/>
      <c r="J159" s="303"/>
      <c r="K159" s="304"/>
      <c r="L159" s="505"/>
      <c r="M159" s="506"/>
      <c r="N159" s="506"/>
      <c r="O159" s="506"/>
      <c r="P159" s="506"/>
      <c r="Q159" s="506"/>
      <c r="R159" s="506"/>
      <c r="S159" s="506"/>
      <c r="T159" s="506"/>
      <c r="U159" s="506"/>
      <c r="V159" s="506"/>
      <c r="W159" s="506"/>
      <c r="X159" s="507"/>
      <c r="Y159" s="508"/>
      <c r="Z159" s="509"/>
      <c r="AA159" s="509"/>
      <c r="AB159" s="509"/>
      <c r="AC159" s="504"/>
      <c r="AD159" s="303"/>
      <c r="AE159" s="303"/>
      <c r="AF159" s="303"/>
      <c r="AG159" s="304"/>
      <c r="AH159" s="505"/>
      <c r="AI159" s="506"/>
      <c r="AJ159" s="506"/>
      <c r="AK159" s="506"/>
      <c r="AL159" s="506"/>
      <c r="AM159" s="506"/>
      <c r="AN159" s="506"/>
      <c r="AO159" s="506"/>
      <c r="AP159" s="506"/>
      <c r="AQ159" s="506"/>
      <c r="AR159" s="506"/>
      <c r="AS159" s="506"/>
      <c r="AT159" s="507"/>
      <c r="AU159" s="508"/>
      <c r="AV159" s="509"/>
      <c r="AW159" s="509"/>
      <c r="AX159" s="510"/>
    </row>
    <row r="160" spans="1:50" s="19" customFormat="1" ht="24.75" customHeight="1">
      <c r="A160" s="436"/>
      <c r="B160" s="437"/>
      <c r="C160" s="437"/>
      <c r="D160" s="437"/>
      <c r="E160" s="437"/>
      <c r="F160" s="438"/>
      <c r="G160" s="496" t="s">
        <v>43</v>
      </c>
      <c r="H160" s="255"/>
      <c r="I160" s="255"/>
      <c r="J160" s="255"/>
      <c r="K160" s="255"/>
      <c r="L160" s="497"/>
      <c r="M160" s="498"/>
      <c r="N160" s="498"/>
      <c r="O160" s="498"/>
      <c r="P160" s="498"/>
      <c r="Q160" s="498"/>
      <c r="R160" s="498"/>
      <c r="S160" s="498"/>
      <c r="T160" s="498"/>
      <c r="U160" s="498"/>
      <c r="V160" s="498"/>
      <c r="W160" s="498"/>
      <c r="X160" s="499"/>
      <c r="Y160" s="500">
        <f>SUM(Y152:AB159)</f>
        <v>10080000</v>
      </c>
      <c r="Z160" s="501"/>
      <c r="AA160" s="501"/>
      <c r="AB160" s="502"/>
      <c r="AC160" s="496" t="s">
        <v>43</v>
      </c>
      <c r="AD160" s="255"/>
      <c r="AE160" s="255"/>
      <c r="AF160" s="255"/>
      <c r="AG160" s="255"/>
      <c r="AH160" s="497"/>
      <c r="AI160" s="498"/>
      <c r="AJ160" s="498"/>
      <c r="AK160" s="498"/>
      <c r="AL160" s="498"/>
      <c r="AM160" s="498"/>
      <c r="AN160" s="498"/>
      <c r="AO160" s="498"/>
      <c r="AP160" s="498"/>
      <c r="AQ160" s="498"/>
      <c r="AR160" s="498"/>
      <c r="AS160" s="498"/>
      <c r="AT160" s="499"/>
      <c r="AU160" s="500">
        <f>SUM(AU152:AX159)</f>
        <v>0</v>
      </c>
      <c r="AV160" s="501"/>
      <c r="AW160" s="501"/>
      <c r="AX160" s="503"/>
    </row>
    <row r="161" spans="1:50" s="19" customFormat="1" ht="30" customHeight="1">
      <c r="A161" s="436"/>
      <c r="B161" s="437"/>
      <c r="C161" s="437"/>
      <c r="D161" s="437"/>
      <c r="E161" s="437"/>
      <c r="F161" s="438"/>
      <c r="G161" s="445" t="s">
        <v>161</v>
      </c>
      <c r="H161" s="446"/>
      <c r="I161" s="446"/>
      <c r="J161" s="446"/>
      <c r="K161" s="446"/>
      <c r="L161" s="446"/>
      <c r="M161" s="446"/>
      <c r="N161" s="446"/>
      <c r="O161" s="446"/>
      <c r="P161" s="446"/>
      <c r="Q161" s="446"/>
      <c r="R161" s="446"/>
      <c r="S161" s="446"/>
      <c r="T161" s="446"/>
      <c r="U161" s="446"/>
      <c r="V161" s="446"/>
      <c r="W161" s="446"/>
      <c r="X161" s="446"/>
      <c r="Y161" s="446"/>
      <c r="Z161" s="446"/>
      <c r="AA161" s="446"/>
      <c r="AB161" s="524"/>
      <c r="AC161" s="445"/>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7"/>
    </row>
    <row r="162" spans="1:50" s="19" customFormat="1" ht="24.75" customHeight="1">
      <c r="A162" s="436"/>
      <c r="B162" s="437"/>
      <c r="C162" s="437"/>
      <c r="D162" s="437"/>
      <c r="E162" s="437"/>
      <c r="F162" s="438"/>
      <c r="G162" s="396" t="s">
        <v>76</v>
      </c>
      <c r="H162" s="397"/>
      <c r="I162" s="397"/>
      <c r="J162" s="397"/>
      <c r="K162" s="397"/>
      <c r="L162" s="179" t="s">
        <v>136</v>
      </c>
      <c r="M162" s="255"/>
      <c r="N162" s="255"/>
      <c r="O162" s="255"/>
      <c r="P162" s="255"/>
      <c r="Q162" s="255"/>
      <c r="R162" s="255"/>
      <c r="S162" s="255"/>
      <c r="T162" s="255"/>
      <c r="U162" s="255"/>
      <c r="V162" s="255"/>
      <c r="W162" s="255"/>
      <c r="X162" s="262"/>
      <c r="Y162" s="448" t="s">
        <v>137</v>
      </c>
      <c r="Z162" s="449"/>
      <c r="AA162" s="449"/>
      <c r="AB162" s="450"/>
      <c r="AC162" s="396" t="s">
        <v>76</v>
      </c>
      <c r="AD162" s="397"/>
      <c r="AE162" s="397"/>
      <c r="AF162" s="397"/>
      <c r="AG162" s="397"/>
      <c r="AH162" s="179" t="s">
        <v>136</v>
      </c>
      <c r="AI162" s="255"/>
      <c r="AJ162" s="255"/>
      <c r="AK162" s="255"/>
      <c r="AL162" s="255"/>
      <c r="AM162" s="255"/>
      <c r="AN162" s="255"/>
      <c r="AO162" s="255"/>
      <c r="AP162" s="255"/>
      <c r="AQ162" s="255"/>
      <c r="AR162" s="255"/>
      <c r="AS162" s="255"/>
      <c r="AT162" s="262"/>
      <c r="AU162" s="448" t="s">
        <v>137</v>
      </c>
      <c r="AV162" s="449"/>
      <c r="AW162" s="449"/>
      <c r="AX162" s="466"/>
    </row>
    <row r="163" spans="1:50" s="19" customFormat="1" ht="24.75" customHeight="1">
      <c r="A163" s="436"/>
      <c r="B163" s="437"/>
      <c r="C163" s="437"/>
      <c r="D163" s="437"/>
      <c r="E163" s="437"/>
      <c r="F163" s="438"/>
      <c r="G163" s="467" t="s">
        <v>138</v>
      </c>
      <c r="H163" s="468"/>
      <c r="I163" s="468"/>
      <c r="J163" s="468"/>
      <c r="K163" s="469"/>
      <c r="L163" s="470" t="s">
        <v>162</v>
      </c>
      <c r="M163" s="471"/>
      <c r="N163" s="471"/>
      <c r="O163" s="471"/>
      <c r="P163" s="471"/>
      <c r="Q163" s="471"/>
      <c r="R163" s="471"/>
      <c r="S163" s="471"/>
      <c r="T163" s="471"/>
      <c r="U163" s="471"/>
      <c r="V163" s="471"/>
      <c r="W163" s="471"/>
      <c r="X163" s="472"/>
      <c r="Y163" s="473">
        <v>8400000</v>
      </c>
      <c r="Z163" s="474"/>
      <c r="AA163" s="474"/>
      <c r="AB163" s="475"/>
      <c r="AC163" s="467"/>
      <c r="AD163" s="468"/>
      <c r="AE163" s="468"/>
      <c r="AF163" s="468"/>
      <c r="AG163" s="469"/>
      <c r="AH163" s="539"/>
      <c r="AI163" s="540"/>
      <c r="AJ163" s="540"/>
      <c r="AK163" s="540"/>
      <c r="AL163" s="540"/>
      <c r="AM163" s="540"/>
      <c r="AN163" s="540"/>
      <c r="AO163" s="540"/>
      <c r="AP163" s="540"/>
      <c r="AQ163" s="540"/>
      <c r="AR163" s="540"/>
      <c r="AS163" s="540"/>
      <c r="AT163" s="541"/>
      <c r="AU163" s="473"/>
      <c r="AV163" s="474"/>
      <c r="AW163" s="474"/>
      <c r="AX163" s="476"/>
    </row>
    <row r="164" spans="1:50" s="19" customFormat="1" ht="24.75" customHeight="1">
      <c r="A164" s="436"/>
      <c r="B164" s="437"/>
      <c r="C164" s="437"/>
      <c r="D164" s="437"/>
      <c r="E164" s="437"/>
      <c r="F164" s="438"/>
      <c r="G164" s="489"/>
      <c r="H164" s="490"/>
      <c r="I164" s="490"/>
      <c r="J164" s="490"/>
      <c r="K164" s="491"/>
      <c r="L164" s="483"/>
      <c r="M164" s="484"/>
      <c r="N164" s="484"/>
      <c r="O164" s="484"/>
      <c r="P164" s="484"/>
      <c r="Q164" s="484"/>
      <c r="R164" s="484"/>
      <c r="S164" s="484"/>
      <c r="T164" s="484"/>
      <c r="U164" s="484"/>
      <c r="V164" s="484"/>
      <c r="W164" s="484"/>
      <c r="X164" s="485"/>
      <c r="Y164" s="492"/>
      <c r="Z164" s="493"/>
      <c r="AA164" s="493"/>
      <c r="AB164" s="495"/>
      <c r="AC164" s="489"/>
      <c r="AD164" s="490"/>
      <c r="AE164" s="490"/>
      <c r="AF164" s="490"/>
      <c r="AG164" s="491"/>
      <c r="AH164" s="483"/>
      <c r="AI164" s="484"/>
      <c r="AJ164" s="484"/>
      <c r="AK164" s="484"/>
      <c r="AL164" s="484"/>
      <c r="AM164" s="484"/>
      <c r="AN164" s="484"/>
      <c r="AO164" s="484"/>
      <c r="AP164" s="484"/>
      <c r="AQ164" s="484"/>
      <c r="AR164" s="484"/>
      <c r="AS164" s="484"/>
      <c r="AT164" s="485"/>
      <c r="AU164" s="492"/>
      <c r="AV164" s="493"/>
      <c r="AW164" s="493"/>
      <c r="AX164" s="494"/>
    </row>
    <row r="165" spans="1:50" s="19" customFormat="1" ht="24.75" customHeight="1">
      <c r="A165" s="436"/>
      <c r="B165" s="437"/>
      <c r="C165" s="437"/>
      <c r="D165" s="437"/>
      <c r="E165" s="437"/>
      <c r="F165" s="438"/>
      <c r="G165" s="489"/>
      <c r="H165" s="490"/>
      <c r="I165" s="490"/>
      <c r="J165" s="490"/>
      <c r="K165" s="491"/>
      <c r="L165" s="483"/>
      <c r="M165" s="484"/>
      <c r="N165" s="484"/>
      <c r="O165" s="484"/>
      <c r="P165" s="484"/>
      <c r="Q165" s="484"/>
      <c r="R165" s="484"/>
      <c r="S165" s="484"/>
      <c r="T165" s="484"/>
      <c r="U165" s="484"/>
      <c r="V165" s="484"/>
      <c r="W165" s="484"/>
      <c r="X165" s="485"/>
      <c r="Y165" s="492"/>
      <c r="Z165" s="493"/>
      <c r="AA165" s="493"/>
      <c r="AB165" s="495"/>
      <c r="AC165" s="489"/>
      <c r="AD165" s="490"/>
      <c r="AE165" s="490"/>
      <c r="AF165" s="490"/>
      <c r="AG165" s="491"/>
      <c r="AH165" s="483"/>
      <c r="AI165" s="484"/>
      <c r="AJ165" s="484"/>
      <c r="AK165" s="484"/>
      <c r="AL165" s="484"/>
      <c r="AM165" s="484"/>
      <c r="AN165" s="484"/>
      <c r="AO165" s="484"/>
      <c r="AP165" s="484"/>
      <c r="AQ165" s="484"/>
      <c r="AR165" s="484"/>
      <c r="AS165" s="484"/>
      <c r="AT165" s="485"/>
      <c r="AU165" s="492"/>
      <c r="AV165" s="493"/>
      <c r="AW165" s="493"/>
      <c r="AX165" s="494"/>
    </row>
    <row r="166" spans="1:50" s="19" customFormat="1" ht="24.75" customHeight="1">
      <c r="A166" s="436"/>
      <c r="B166" s="437"/>
      <c r="C166" s="437"/>
      <c r="D166" s="437"/>
      <c r="E166" s="437"/>
      <c r="F166" s="438"/>
      <c r="G166" s="489"/>
      <c r="H166" s="490"/>
      <c r="I166" s="490"/>
      <c r="J166" s="490"/>
      <c r="K166" s="491"/>
      <c r="L166" s="483"/>
      <c r="M166" s="484"/>
      <c r="N166" s="484"/>
      <c r="O166" s="484"/>
      <c r="P166" s="484"/>
      <c r="Q166" s="484"/>
      <c r="R166" s="484"/>
      <c r="S166" s="484"/>
      <c r="T166" s="484"/>
      <c r="U166" s="484"/>
      <c r="V166" s="484"/>
      <c r="W166" s="484"/>
      <c r="X166" s="485"/>
      <c r="Y166" s="492"/>
      <c r="Z166" s="493"/>
      <c r="AA166" s="493"/>
      <c r="AB166" s="495"/>
      <c r="AC166" s="489"/>
      <c r="AD166" s="490"/>
      <c r="AE166" s="490"/>
      <c r="AF166" s="490"/>
      <c r="AG166" s="491"/>
      <c r="AH166" s="483"/>
      <c r="AI166" s="484"/>
      <c r="AJ166" s="484"/>
      <c r="AK166" s="484"/>
      <c r="AL166" s="484"/>
      <c r="AM166" s="484"/>
      <c r="AN166" s="484"/>
      <c r="AO166" s="484"/>
      <c r="AP166" s="484"/>
      <c r="AQ166" s="484"/>
      <c r="AR166" s="484"/>
      <c r="AS166" s="484"/>
      <c r="AT166" s="485"/>
      <c r="AU166" s="492"/>
      <c r="AV166" s="493"/>
      <c r="AW166" s="493"/>
      <c r="AX166" s="494"/>
    </row>
    <row r="167" spans="1:50" s="19" customFormat="1" ht="24.75" customHeight="1">
      <c r="A167" s="436"/>
      <c r="B167" s="437"/>
      <c r="C167" s="437"/>
      <c r="D167" s="437"/>
      <c r="E167" s="437"/>
      <c r="F167" s="438"/>
      <c r="G167" s="489"/>
      <c r="H167" s="490"/>
      <c r="I167" s="490"/>
      <c r="J167" s="490"/>
      <c r="K167" s="491"/>
      <c r="L167" s="483"/>
      <c r="M167" s="484"/>
      <c r="N167" s="484"/>
      <c r="O167" s="484"/>
      <c r="P167" s="484"/>
      <c r="Q167" s="484"/>
      <c r="R167" s="484"/>
      <c r="S167" s="484"/>
      <c r="T167" s="484"/>
      <c r="U167" s="484"/>
      <c r="V167" s="484"/>
      <c r="W167" s="484"/>
      <c r="X167" s="485"/>
      <c r="Y167" s="492"/>
      <c r="Z167" s="493"/>
      <c r="AA167" s="493"/>
      <c r="AB167" s="493"/>
      <c r="AC167" s="489"/>
      <c r="AD167" s="490"/>
      <c r="AE167" s="490"/>
      <c r="AF167" s="490"/>
      <c r="AG167" s="491"/>
      <c r="AH167" s="483"/>
      <c r="AI167" s="484"/>
      <c r="AJ167" s="484"/>
      <c r="AK167" s="484"/>
      <c r="AL167" s="484"/>
      <c r="AM167" s="484"/>
      <c r="AN167" s="484"/>
      <c r="AO167" s="484"/>
      <c r="AP167" s="484"/>
      <c r="AQ167" s="484"/>
      <c r="AR167" s="484"/>
      <c r="AS167" s="484"/>
      <c r="AT167" s="485"/>
      <c r="AU167" s="492"/>
      <c r="AV167" s="493"/>
      <c r="AW167" s="493"/>
      <c r="AX167" s="494"/>
    </row>
    <row r="168" spans="1:50" s="19" customFormat="1" ht="24.75" customHeight="1">
      <c r="A168" s="436"/>
      <c r="B168" s="437"/>
      <c r="C168" s="437"/>
      <c r="D168" s="437"/>
      <c r="E168" s="437"/>
      <c r="F168" s="438"/>
      <c r="G168" s="489"/>
      <c r="H168" s="490"/>
      <c r="I168" s="490"/>
      <c r="J168" s="490"/>
      <c r="K168" s="491"/>
      <c r="L168" s="483"/>
      <c r="M168" s="484"/>
      <c r="N168" s="484"/>
      <c r="O168" s="484"/>
      <c r="P168" s="484"/>
      <c r="Q168" s="484"/>
      <c r="R168" s="484"/>
      <c r="S168" s="484"/>
      <c r="T168" s="484"/>
      <c r="U168" s="484"/>
      <c r="V168" s="484"/>
      <c r="W168" s="484"/>
      <c r="X168" s="485"/>
      <c r="Y168" s="492"/>
      <c r="Z168" s="493"/>
      <c r="AA168" s="493"/>
      <c r="AB168" s="493"/>
      <c r="AC168" s="489"/>
      <c r="AD168" s="490"/>
      <c r="AE168" s="490"/>
      <c r="AF168" s="490"/>
      <c r="AG168" s="491"/>
      <c r="AH168" s="483"/>
      <c r="AI168" s="484"/>
      <c r="AJ168" s="484"/>
      <c r="AK168" s="484"/>
      <c r="AL168" s="484"/>
      <c r="AM168" s="484"/>
      <c r="AN168" s="484"/>
      <c r="AO168" s="484"/>
      <c r="AP168" s="484"/>
      <c r="AQ168" s="484"/>
      <c r="AR168" s="484"/>
      <c r="AS168" s="484"/>
      <c r="AT168" s="485"/>
      <c r="AU168" s="492"/>
      <c r="AV168" s="493"/>
      <c r="AW168" s="493"/>
      <c r="AX168" s="494"/>
    </row>
    <row r="169" spans="1:50" s="19" customFormat="1" ht="24.75" customHeight="1">
      <c r="A169" s="436"/>
      <c r="B169" s="437"/>
      <c r="C169" s="437"/>
      <c r="D169" s="437"/>
      <c r="E169" s="437"/>
      <c r="F169" s="438"/>
      <c r="G169" s="489"/>
      <c r="H169" s="490"/>
      <c r="I169" s="490"/>
      <c r="J169" s="490"/>
      <c r="K169" s="491"/>
      <c r="L169" s="483"/>
      <c r="M169" s="484"/>
      <c r="N169" s="484"/>
      <c r="O169" s="484"/>
      <c r="P169" s="484"/>
      <c r="Q169" s="484"/>
      <c r="R169" s="484"/>
      <c r="S169" s="484"/>
      <c r="T169" s="484"/>
      <c r="U169" s="484"/>
      <c r="V169" s="484"/>
      <c r="W169" s="484"/>
      <c r="X169" s="485"/>
      <c r="Y169" s="492"/>
      <c r="Z169" s="493"/>
      <c r="AA169" s="493"/>
      <c r="AB169" s="493"/>
      <c r="AC169" s="489"/>
      <c r="AD169" s="490"/>
      <c r="AE169" s="490"/>
      <c r="AF169" s="490"/>
      <c r="AG169" s="491"/>
      <c r="AH169" s="483"/>
      <c r="AI169" s="484"/>
      <c r="AJ169" s="484"/>
      <c r="AK169" s="484"/>
      <c r="AL169" s="484"/>
      <c r="AM169" s="484"/>
      <c r="AN169" s="484"/>
      <c r="AO169" s="484"/>
      <c r="AP169" s="484"/>
      <c r="AQ169" s="484"/>
      <c r="AR169" s="484"/>
      <c r="AS169" s="484"/>
      <c r="AT169" s="485"/>
      <c r="AU169" s="492"/>
      <c r="AV169" s="493"/>
      <c r="AW169" s="493"/>
      <c r="AX169" s="494"/>
    </row>
    <row r="170" spans="1:50" s="19" customFormat="1" ht="24.75" customHeight="1">
      <c r="A170" s="436"/>
      <c r="B170" s="437"/>
      <c r="C170" s="437"/>
      <c r="D170" s="437"/>
      <c r="E170" s="437"/>
      <c r="F170" s="438"/>
      <c r="G170" s="504"/>
      <c r="H170" s="303"/>
      <c r="I170" s="303"/>
      <c r="J170" s="303"/>
      <c r="K170" s="304"/>
      <c r="L170" s="505"/>
      <c r="M170" s="506"/>
      <c r="N170" s="506"/>
      <c r="O170" s="506"/>
      <c r="P170" s="506"/>
      <c r="Q170" s="506"/>
      <c r="R170" s="506"/>
      <c r="S170" s="506"/>
      <c r="T170" s="506"/>
      <c r="U170" s="506"/>
      <c r="V170" s="506"/>
      <c r="W170" s="506"/>
      <c r="X170" s="507"/>
      <c r="Y170" s="508"/>
      <c r="Z170" s="509"/>
      <c r="AA170" s="509"/>
      <c r="AB170" s="509"/>
      <c r="AC170" s="504"/>
      <c r="AD170" s="303"/>
      <c r="AE170" s="303"/>
      <c r="AF170" s="303"/>
      <c r="AG170" s="304"/>
      <c r="AH170" s="505"/>
      <c r="AI170" s="506"/>
      <c r="AJ170" s="506"/>
      <c r="AK170" s="506"/>
      <c r="AL170" s="506"/>
      <c r="AM170" s="506"/>
      <c r="AN170" s="506"/>
      <c r="AO170" s="506"/>
      <c r="AP170" s="506"/>
      <c r="AQ170" s="506"/>
      <c r="AR170" s="506"/>
      <c r="AS170" s="506"/>
      <c r="AT170" s="507"/>
      <c r="AU170" s="508"/>
      <c r="AV170" s="509"/>
      <c r="AW170" s="509"/>
      <c r="AX170" s="510"/>
    </row>
    <row r="171" spans="1:50" s="19" customFormat="1" ht="24.75" customHeight="1">
      <c r="A171" s="436"/>
      <c r="B171" s="437"/>
      <c r="C171" s="437"/>
      <c r="D171" s="437"/>
      <c r="E171" s="437"/>
      <c r="F171" s="438"/>
      <c r="G171" s="496" t="s">
        <v>43</v>
      </c>
      <c r="H171" s="255"/>
      <c r="I171" s="255"/>
      <c r="J171" s="255"/>
      <c r="K171" s="255"/>
      <c r="L171" s="497"/>
      <c r="M171" s="498"/>
      <c r="N171" s="498"/>
      <c r="O171" s="498"/>
      <c r="P171" s="498"/>
      <c r="Q171" s="498"/>
      <c r="R171" s="498"/>
      <c r="S171" s="498"/>
      <c r="T171" s="498"/>
      <c r="U171" s="498"/>
      <c r="V171" s="498"/>
      <c r="W171" s="498"/>
      <c r="X171" s="499"/>
      <c r="Y171" s="500">
        <f>SUM(Y163:AB170)</f>
        <v>8400000</v>
      </c>
      <c r="Z171" s="501"/>
      <c r="AA171" s="501"/>
      <c r="AB171" s="502"/>
      <c r="AC171" s="496" t="s">
        <v>43</v>
      </c>
      <c r="AD171" s="255"/>
      <c r="AE171" s="255"/>
      <c r="AF171" s="255"/>
      <c r="AG171" s="255"/>
      <c r="AH171" s="497"/>
      <c r="AI171" s="498"/>
      <c r="AJ171" s="498"/>
      <c r="AK171" s="498"/>
      <c r="AL171" s="498"/>
      <c r="AM171" s="498"/>
      <c r="AN171" s="498"/>
      <c r="AO171" s="498"/>
      <c r="AP171" s="498"/>
      <c r="AQ171" s="498"/>
      <c r="AR171" s="498"/>
      <c r="AS171" s="498"/>
      <c r="AT171" s="499"/>
      <c r="AU171" s="500">
        <f>SUM(AU163:AX170)</f>
        <v>0</v>
      </c>
      <c r="AV171" s="501"/>
      <c r="AW171" s="501"/>
      <c r="AX171" s="503"/>
    </row>
    <row r="172" spans="1:50" s="19" customFormat="1" ht="30" customHeight="1">
      <c r="A172" s="436"/>
      <c r="B172" s="437"/>
      <c r="C172" s="437"/>
      <c r="D172" s="437"/>
      <c r="E172" s="437"/>
      <c r="F172" s="438"/>
      <c r="G172" s="445"/>
      <c r="H172" s="446"/>
      <c r="I172" s="446"/>
      <c r="J172" s="446"/>
      <c r="K172" s="446"/>
      <c r="L172" s="446"/>
      <c r="M172" s="446"/>
      <c r="N172" s="446"/>
      <c r="O172" s="446"/>
      <c r="P172" s="446"/>
      <c r="Q172" s="446"/>
      <c r="R172" s="446"/>
      <c r="S172" s="446"/>
      <c r="T172" s="446"/>
      <c r="U172" s="446"/>
      <c r="V172" s="446"/>
      <c r="W172" s="446"/>
      <c r="X172" s="446"/>
      <c r="Y172" s="446"/>
      <c r="Z172" s="446"/>
      <c r="AA172" s="446"/>
      <c r="AB172" s="524"/>
      <c r="AC172" s="445"/>
      <c r="AD172" s="446"/>
      <c r="AE172" s="446"/>
      <c r="AF172" s="446"/>
      <c r="AG172" s="446"/>
      <c r="AH172" s="446"/>
      <c r="AI172" s="446"/>
      <c r="AJ172" s="446"/>
      <c r="AK172" s="446"/>
      <c r="AL172" s="446"/>
      <c r="AM172" s="446"/>
      <c r="AN172" s="446"/>
      <c r="AO172" s="446"/>
      <c r="AP172" s="446"/>
      <c r="AQ172" s="446"/>
      <c r="AR172" s="446"/>
      <c r="AS172" s="446"/>
      <c r="AT172" s="446"/>
      <c r="AU172" s="446"/>
      <c r="AV172" s="446"/>
      <c r="AW172" s="446"/>
      <c r="AX172" s="447"/>
    </row>
    <row r="173" spans="1:50" s="19" customFormat="1" ht="24.75" customHeight="1">
      <c r="A173" s="436"/>
      <c r="B173" s="437"/>
      <c r="C173" s="437"/>
      <c r="D173" s="437"/>
      <c r="E173" s="437"/>
      <c r="F173" s="438"/>
      <c r="G173" s="396" t="s">
        <v>76</v>
      </c>
      <c r="H173" s="397"/>
      <c r="I173" s="397"/>
      <c r="J173" s="397"/>
      <c r="K173" s="397"/>
      <c r="L173" s="179" t="s">
        <v>136</v>
      </c>
      <c r="M173" s="255"/>
      <c r="N173" s="255"/>
      <c r="O173" s="255"/>
      <c r="P173" s="255"/>
      <c r="Q173" s="255"/>
      <c r="R173" s="255"/>
      <c r="S173" s="255"/>
      <c r="T173" s="255"/>
      <c r="U173" s="255"/>
      <c r="V173" s="255"/>
      <c r="W173" s="255"/>
      <c r="X173" s="262"/>
      <c r="Y173" s="448" t="s">
        <v>137</v>
      </c>
      <c r="Z173" s="449"/>
      <c r="AA173" s="449"/>
      <c r="AB173" s="450"/>
      <c r="AC173" s="396" t="s">
        <v>76</v>
      </c>
      <c r="AD173" s="397"/>
      <c r="AE173" s="397"/>
      <c r="AF173" s="397"/>
      <c r="AG173" s="397"/>
      <c r="AH173" s="179" t="s">
        <v>136</v>
      </c>
      <c r="AI173" s="255"/>
      <c r="AJ173" s="255"/>
      <c r="AK173" s="255"/>
      <c r="AL173" s="255"/>
      <c r="AM173" s="255"/>
      <c r="AN173" s="255"/>
      <c r="AO173" s="255"/>
      <c r="AP173" s="255"/>
      <c r="AQ173" s="255"/>
      <c r="AR173" s="255"/>
      <c r="AS173" s="255"/>
      <c r="AT173" s="262"/>
      <c r="AU173" s="448" t="s">
        <v>137</v>
      </c>
      <c r="AV173" s="449"/>
      <c r="AW173" s="449"/>
      <c r="AX173" s="466"/>
    </row>
    <row r="174" spans="1:50" s="19" customFormat="1" ht="24.75" customHeight="1">
      <c r="A174" s="436"/>
      <c r="B174" s="437"/>
      <c r="C174" s="437"/>
      <c r="D174" s="437"/>
      <c r="E174" s="437"/>
      <c r="F174" s="438"/>
      <c r="G174" s="467"/>
      <c r="H174" s="468"/>
      <c r="I174" s="468"/>
      <c r="J174" s="468"/>
      <c r="K174" s="469"/>
      <c r="L174" s="470"/>
      <c r="M174" s="471"/>
      <c r="N174" s="471"/>
      <c r="O174" s="471"/>
      <c r="P174" s="471"/>
      <c r="Q174" s="471"/>
      <c r="R174" s="471"/>
      <c r="S174" s="471"/>
      <c r="T174" s="471"/>
      <c r="U174" s="471"/>
      <c r="V174" s="471"/>
      <c r="W174" s="471"/>
      <c r="X174" s="472"/>
      <c r="Y174" s="473"/>
      <c r="Z174" s="474"/>
      <c r="AA174" s="474"/>
      <c r="AB174" s="475"/>
      <c r="AC174" s="467"/>
      <c r="AD174" s="468"/>
      <c r="AE174" s="468"/>
      <c r="AF174" s="468"/>
      <c r="AG174" s="469"/>
      <c r="AH174" s="470"/>
      <c r="AI174" s="471"/>
      <c r="AJ174" s="471"/>
      <c r="AK174" s="471"/>
      <c r="AL174" s="471"/>
      <c r="AM174" s="471"/>
      <c r="AN174" s="471"/>
      <c r="AO174" s="471"/>
      <c r="AP174" s="471"/>
      <c r="AQ174" s="471"/>
      <c r="AR174" s="471"/>
      <c r="AS174" s="471"/>
      <c r="AT174" s="472"/>
      <c r="AU174" s="473"/>
      <c r="AV174" s="474"/>
      <c r="AW174" s="474"/>
      <c r="AX174" s="476"/>
    </row>
    <row r="175" spans="1:50" s="19" customFormat="1" ht="24.75" customHeight="1">
      <c r="A175" s="436"/>
      <c r="B175" s="437"/>
      <c r="C175" s="437"/>
      <c r="D175" s="437"/>
      <c r="E175" s="437"/>
      <c r="F175" s="438"/>
      <c r="G175" s="489"/>
      <c r="H175" s="490"/>
      <c r="I175" s="490"/>
      <c r="J175" s="490"/>
      <c r="K175" s="491"/>
      <c r="L175" s="483"/>
      <c r="M175" s="484"/>
      <c r="N175" s="484"/>
      <c r="O175" s="484"/>
      <c r="P175" s="484"/>
      <c r="Q175" s="484"/>
      <c r="R175" s="484"/>
      <c r="S175" s="484"/>
      <c r="T175" s="484"/>
      <c r="U175" s="484"/>
      <c r="V175" s="484"/>
      <c r="W175" s="484"/>
      <c r="X175" s="485"/>
      <c r="Y175" s="492"/>
      <c r="Z175" s="493"/>
      <c r="AA175" s="493"/>
      <c r="AB175" s="495"/>
      <c r="AC175" s="489"/>
      <c r="AD175" s="490"/>
      <c r="AE175" s="490"/>
      <c r="AF175" s="490"/>
      <c r="AG175" s="491"/>
      <c r="AH175" s="483"/>
      <c r="AI175" s="484"/>
      <c r="AJ175" s="484"/>
      <c r="AK175" s="484"/>
      <c r="AL175" s="484"/>
      <c r="AM175" s="484"/>
      <c r="AN175" s="484"/>
      <c r="AO175" s="484"/>
      <c r="AP175" s="484"/>
      <c r="AQ175" s="484"/>
      <c r="AR175" s="484"/>
      <c r="AS175" s="484"/>
      <c r="AT175" s="485"/>
      <c r="AU175" s="492"/>
      <c r="AV175" s="493"/>
      <c r="AW175" s="493"/>
      <c r="AX175" s="494"/>
    </row>
    <row r="176" spans="1:50" s="19" customFormat="1" ht="24.75" customHeight="1">
      <c r="A176" s="436"/>
      <c r="B176" s="437"/>
      <c r="C176" s="437"/>
      <c r="D176" s="437"/>
      <c r="E176" s="437"/>
      <c r="F176" s="438"/>
      <c r="G176" s="489"/>
      <c r="H176" s="490"/>
      <c r="I176" s="490"/>
      <c r="J176" s="490"/>
      <c r="K176" s="491"/>
      <c r="L176" s="483"/>
      <c r="M176" s="484"/>
      <c r="N176" s="484"/>
      <c r="O176" s="484"/>
      <c r="P176" s="484"/>
      <c r="Q176" s="484"/>
      <c r="R176" s="484"/>
      <c r="S176" s="484"/>
      <c r="T176" s="484"/>
      <c r="U176" s="484"/>
      <c r="V176" s="484"/>
      <c r="W176" s="484"/>
      <c r="X176" s="485"/>
      <c r="Y176" s="492"/>
      <c r="Z176" s="493"/>
      <c r="AA176" s="493"/>
      <c r="AB176" s="495"/>
      <c r="AC176" s="489"/>
      <c r="AD176" s="490"/>
      <c r="AE176" s="490"/>
      <c r="AF176" s="490"/>
      <c r="AG176" s="491"/>
      <c r="AH176" s="483"/>
      <c r="AI176" s="484"/>
      <c r="AJ176" s="484"/>
      <c r="AK176" s="484"/>
      <c r="AL176" s="484"/>
      <c r="AM176" s="484"/>
      <c r="AN176" s="484"/>
      <c r="AO176" s="484"/>
      <c r="AP176" s="484"/>
      <c r="AQ176" s="484"/>
      <c r="AR176" s="484"/>
      <c r="AS176" s="484"/>
      <c r="AT176" s="485"/>
      <c r="AU176" s="492"/>
      <c r="AV176" s="493"/>
      <c r="AW176" s="493"/>
      <c r="AX176" s="494"/>
    </row>
    <row r="177" spans="1:50" s="19" customFormat="1" ht="24.75" customHeight="1">
      <c r="A177" s="436"/>
      <c r="B177" s="437"/>
      <c r="C177" s="437"/>
      <c r="D177" s="437"/>
      <c r="E177" s="437"/>
      <c r="F177" s="438"/>
      <c r="G177" s="489"/>
      <c r="H177" s="490"/>
      <c r="I177" s="490"/>
      <c r="J177" s="490"/>
      <c r="K177" s="491"/>
      <c r="L177" s="483"/>
      <c r="M177" s="484"/>
      <c r="N177" s="484"/>
      <c r="O177" s="484"/>
      <c r="P177" s="484"/>
      <c r="Q177" s="484"/>
      <c r="R177" s="484"/>
      <c r="S177" s="484"/>
      <c r="T177" s="484"/>
      <c r="U177" s="484"/>
      <c r="V177" s="484"/>
      <c r="W177" s="484"/>
      <c r="X177" s="485"/>
      <c r="Y177" s="492"/>
      <c r="Z177" s="493"/>
      <c r="AA177" s="493"/>
      <c r="AB177" s="495"/>
      <c r="AC177" s="489"/>
      <c r="AD177" s="490"/>
      <c r="AE177" s="490"/>
      <c r="AF177" s="490"/>
      <c r="AG177" s="491"/>
      <c r="AH177" s="483"/>
      <c r="AI177" s="484"/>
      <c r="AJ177" s="484"/>
      <c r="AK177" s="484"/>
      <c r="AL177" s="484"/>
      <c r="AM177" s="484"/>
      <c r="AN177" s="484"/>
      <c r="AO177" s="484"/>
      <c r="AP177" s="484"/>
      <c r="AQ177" s="484"/>
      <c r="AR177" s="484"/>
      <c r="AS177" s="484"/>
      <c r="AT177" s="485"/>
      <c r="AU177" s="492"/>
      <c r="AV177" s="493"/>
      <c r="AW177" s="493"/>
      <c r="AX177" s="494"/>
    </row>
    <row r="178" spans="1:50" s="19" customFormat="1" ht="24.75" customHeight="1">
      <c r="A178" s="436"/>
      <c r="B178" s="437"/>
      <c r="C178" s="437"/>
      <c r="D178" s="437"/>
      <c r="E178" s="437"/>
      <c r="F178" s="438"/>
      <c r="G178" s="489"/>
      <c r="H178" s="490"/>
      <c r="I178" s="490"/>
      <c r="J178" s="490"/>
      <c r="K178" s="491"/>
      <c r="L178" s="483"/>
      <c r="M178" s="484"/>
      <c r="N178" s="484"/>
      <c r="O178" s="484"/>
      <c r="P178" s="484"/>
      <c r="Q178" s="484"/>
      <c r="R178" s="484"/>
      <c r="S178" s="484"/>
      <c r="T178" s="484"/>
      <c r="U178" s="484"/>
      <c r="V178" s="484"/>
      <c r="W178" s="484"/>
      <c r="X178" s="485"/>
      <c r="Y178" s="492"/>
      <c r="Z178" s="493"/>
      <c r="AA178" s="493"/>
      <c r="AB178" s="493"/>
      <c r="AC178" s="489"/>
      <c r="AD178" s="490"/>
      <c r="AE178" s="490"/>
      <c r="AF178" s="490"/>
      <c r="AG178" s="491"/>
      <c r="AH178" s="483"/>
      <c r="AI178" s="484"/>
      <c r="AJ178" s="484"/>
      <c r="AK178" s="484"/>
      <c r="AL178" s="484"/>
      <c r="AM178" s="484"/>
      <c r="AN178" s="484"/>
      <c r="AO178" s="484"/>
      <c r="AP178" s="484"/>
      <c r="AQ178" s="484"/>
      <c r="AR178" s="484"/>
      <c r="AS178" s="484"/>
      <c r="AT178" s="485"/>
      <c r="AU178" s="492"/>
      <c r="AV178" s="493"/>
      <c r="AW178" s="493"/>
      <c r="AX178" s="494"/>
    </row>
    <row r="179" spans="1:50" s="19" customFormat="1" ht="24.75" customHeight="1">
      <c r="A179" s="436"/>
      <c r="B179" s="437"/>
      <c r="C179" s="437"/>
      <c r="D179" s="437"/>
      <c r="E179" s="437"/>
      <c r="F179" s="438"/>
      <c r="G179" s="489"/>
      <c r="H179" s="490"/>
      <c r="I179" s="490"/>
      <c r="J179" s="490"/>
      <c r="K179" s="491"/>
      <c r="L179" s="483"/>
      <c r="M179" s="484"/>
      <c r="N179" s="484"/>
      <c r="O179" s="484"/>
      <c r="P179" s="484"/>
      <c r="Q179" s="484"/>
      <c r="R179" s="484"/>
      <c r="S179" s="484"/>
      <c r="T179" s="484"/>
      <c r="U179" s="484"/>
      <c r="V179" s="484"/>
      <c r="W179" s="484"/>
      <c r="X179" s="485"/>
      <c r="Y179" s="492"/>
      <c r="Z179" s="493"/>
      <c r="AA179" s="493"/>
      <c r="AB179" s="493"/>
      <c r="AC179" s="489"/>
      <c r="AD179" s="490"/>
      <c r="AE179" s="490"/>
      <c r="AF179" s="490"/>
      <c r="AG179" s="491"/>
      <c r="AH179" s="483"/>
      <c r="AI179" s="484"/>
      <c r="AJ179" s="484"/>
      <c r="AK179" s="484"/>
      <c r="AL179" s="484"/>
      <c r="AM179" s="484"/>
      <c r="AN179" s="484"/>
      <c r="AO179" s="484"/>
      <c r="AP179" s="484"/>
      <c r="AQ179" s="484"/>
      <c r="AR179" s="484"/>
      <c r="AS179" s="484"/>
      <c r="AT179" s="485"/>
      <c r="AU179" s="492"/>
      <c r="AV179" s="493"/>
      <c r="AW179" s="493"/>
      <c r="AX179" s="494"/>
    </row>
    <row r="180" spans="1:50" s="19" customFormat="1" ht="24.75" customHeight="1">
      <c r="A180" s="436"/>
      <c r="B180" s="437"/>
      <c r="C180" s="437"/>
      <c r="D180" s="437"/>
      <c r="E180" s="437"/>
      <c r="F180" s="438"/>
      <c r="G180" s="489"/>
      <c r="H180" s="490"/>
      <c r="I180" s="490"/>
      <c r="J180" s="490"/>
      <c r="K180" s="491"/>
      <c r="L180" s="483"/>
      <c r="M180" s="484"/>
      <c r="N180" s="484"/>
      <c r="O180" s="484"/>
      <c r="P180" s="484"/>
      <c r="Q180" s="484"/>
      <c r="R180" s="484"/>
      <c r="S180" s="484"/>
      <c r="T180" s="484"/>
      <c r="U180" s="484"/>
      <c r="V180" s="484"/>
      <c r="W180" s="484"/>
      <c r="X180" s="485"/>
      <c r="Y180" s="492"/>
      <c r="Z180" s="493"/>
      <c r="AA180" s="493"/>
      <c r="AB180" s="493"/>
      <c r="AC180" s="489"/>
      <c r="AD180" s="490"/>
      <c r="AE180" s="490"/>
      <c r="AF180" s="490"/>
      <c r="AG180" s="491"/>
      <c r="AH180" s="483"/>
      <c r="AI180" s="484"/>
      <c r="AJ180" s="484"/>
      <c r="AK180" s="484"/>
      <c r="AL180" s="484"/>
      <c r="AM180" s="484"/>
      <c r="AN180" s="484"/>
      <c r="AO180" s="484"/>
      <c r="AP180" s="484"/>
      <c r="AQ180" s="484"/>
      <c r="AR180" s="484"/>
      <c r="AS180" s="484"/>
      <c r="AT180" s="485"/>
      <c r="AU180" s="492"/>
      <c r="AV180" s="493"/>
      <c r="AW180" s="493"/>
      <c r="AX180" s="494"/>
    </row>
    <row r="181" spans="1:50" s="19" customFormat="1" ht="24.75" customHeight="1">
      <c r="A181" s="436"/>
      <c r="B181" s="437"/>
      <c r="C181" s="437"/>
      <c r="D181" s="437"/>
      <c r="E181" s="437"/>
      <c r="F181" s="438"/>
      <c r="G181" s="504"/>
      <c r="H181" s="303"/>
      <c r="I181" s="303"/>
      <c r="J181" s="303"/>
      <c r="K181" s="304"/>
      <c r="L181" s="505"/>
      <c r="M181" s="506"/>
      <c r="N181" s="506"/>
      <c r="O181" s="506"/>
      <c r="P181" s="506"/>
      <c r="Q181" s="506"/>
      <c r="R181" s="506"/>
      <c r="S181" s="506"/>
      <c r="T181" s="506"/>
      <c r="U181" s="506"/>
      <c r="V181" s="506"/>
      <c r="W181" s="506"/>
      <c r="X181" s="507"/>
      <c r="Y181" s="508"/>
      <c r="Z181" s="509"/>
      <c r="AA181" s="509"/>
      <c r="AB181" s="509"/>
      <c r="AC181" s="504"/>
      <c r="AD181" s="303"/>
      <c r="AE181" s="303"/>
      <c r="AF181" s="303"/>
      <c r="AG181" s="304"/>
      <c r="AH181" s="505"/>
      <c r="AI181" s="506"/>
      <c r="AJ181" s="506"/>
      <c r="AK181" s="506"/>
      <c r="AL181" s="506"/>
      <c r="AM181" s="506"/>
      <c r="AN181" s="506"/>
      <c r="AO181" s="506"/>
      <c r="AP181" s="506"/>
      <c r="AQ181" s="506"/>
      <c r="AR181" s="506"/>
      <c r="AS181" s="506"/>
      <c r="AT181" s="507"/>
      <c r="AU181" s="508"/>
      <c r="AV181" s="509"/>
      <c r="AW181" s="509"/>
      <c r="AX181" s="510"/>
    </row>
    <row r="182" spans="1:50" s="19" customFormat="1" ht="24.75" customHeight="1" thickBot="1">
      <c r="A182" s="439"/>
      <c r="B182" s="440"/>
      <c r="C182" s="440"/>
      <c r="D182" s="440"/>
      <c r="E182" s="440"/>
      <c r="F182" s="441"/>
      <c r="G182" s="532" t="s">
        <v>43</v>
      </c>
      <c r="H182" s="306"/>
      <c r="I182" s="306"/>
      <c r="J182" s="306"/>
      <c r="K182" s="306"/>
      <c r="L182" s="533"/>
      <c r="M182" s="534"/>
      <c r="N182" s="534"/>
      <c r="O182" s="534"/>
      <c r="P182" s="534"/>
      <c r="Q182" s="534"/>
      <c r="R182" s="534"/>
      <c r="S182" s="534"/>
      <c r="T182" s="534"/>
      <c r="U182" s="534"/>
      <c r="V182" s="534"/>
      <c r="W182" s="534"/>
      <c r="X182" s="535"/>
      <c r="Y182" s="536">
        <f>SUM(Y174:AB181)</f>
        <v>0</v>
      </c>
      <c r="Z182" s="537"/>
      <c r="AA182" s="537"/>
      <c r="AB182" s="544"/>
      <c r="AC182" s="532" t="s">
        <v>43</v>
      </c>
      <c r="AD182" s="306"/>
      <c r="AE182" s="306"/>
      <c r="AF182" s="306"/>
      <c r="AG182" s="306"/>
      <c r="AH182" s="533"/>
      <c r="AI182" s="534"/>
      <c r="AJ182" s="534"/>
      <c r="AK182" s="534"/>
      <c r="AL182" s="534"/>
      <c r="AM182" s="534"/>
      <c r="AN182" s="534"/>
      <c r="AO182" s="534"/>
      <c r="AP182" s="534"/>
      <c r="AQ182" s="534"/>
      <c r="AR182" s="534"/>
      <c r="AS182" s="534"/>
      <c r="AT182" s="535"/>
      <c r="AU182" s="536">
        <f>SUM(AU174:AX181)</f>
        <v>0</v>
      </c>
      <c r="AV182" s="537"/>
      <c r="AW182" s="537"/>
      <c r="AX182" s="538"/>
    </row>
    <row r="183" spans="1:50" s="29" customFormat="1" ht="24.75" customHeight="1">
      <c r="A183" s="30"/>
      <c r="B183" s="30"/>
      <c r="C183" s="30"/>
      <c r="D183" s="30"/>
      <c r="E183" s="30"/>
      <c r="F183" s="30"/>
      <c r="G183" s="31"/>
      <c r="H183" s="31"/>
      <c r="I183" s="31"/>
      <c r="J183" s="31"/>
      <c r="K183" s="31"/>
      <c r="L183" s="32"/>
      <c r="M183" s="31"/>
      <c r="N183" s="31"/>
      <c r="O183" s="31"/>
      <c r="P183" s="31"/>
      <c r="Q183" s="31"/>
      <c r="R183" s="31"/>
      <c r="S183" s="31"/>
      <c r="T183" s="31"/>
      <c r="U183" s="31"/>
      <c r="V183" s="31"/>
      <c r="W183" s="31"/>
      <c r="X183" s="31"/>
      <c r="Y183" s="33"/>
      <c r="Z183" s="33"/>
      <c r="AA183" s="33"/>
      <c r="AB183" s="33"/>
      <c r="AC183" s="31"/>
      <c r="AD183" s="31"/>
      <c r="AE183" s="31"/>
      <c r="AF183" s="31"/>
      <c r="AG183" s="31"/>
      <c r="AH183" s="32"/>
      <c r="AI183" s="31"/>
      <c r="AJ183" s="31"/>
      <c r="AK183" s="31"/>
      <c r="AL183" s="31"/>
      <c r="AM183" s="31"/>
      <c r="AN183" s="31"/>
      <c r="AO183" s="31"/>
      <c r="AP183" s="31"/>
      <c r="AQ183" s="31"/>
      <c r="AR183" s="31"/>
      <c r="AS183" s="31"/>
      <c r="AT183" s="31"/>
      <c r="AU183" s="33"/>
      <c r="AV183" s="33"/>
      <c r="AW183" s="33"/>
      <c r="AX183" s="34" t="s">
        <v>163</v>
      </c>
    </row>
    <row r="184" spans="1:50" s="29" customFormat="1" ht="12.7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spans="1:50" s="29" customFormat="1" ht="12.7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s="29" customFormat="1" ht="14.25">
      <c r="A400" s="1"/>
      <c r="B400" s="35" t="s">
        <v>164</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s="29" customFormat="1" ht="12.75">
      <c r="A401" s="1"/>
      <c r="B401" s="1" t="s">
        <v>165</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s="29" customFormat="1" ht="34.5" customHeight="1">
      <c r="A402" s="542"/>
      <c r="B402" s="542"/>
      <c r="C402" s="196" t="s">
        <v>166</v>
      </c>
      <c r="D402" s="196"/>
      <c r="E402" s="196"/>
      <c r="F402" s="196"/>
      <c r="G402" s="196"/>
      <c r="H402" s="196"/>
      <c r="I402" s="196"/>
      <c r="J402" s="196"/>
      <c r="K402" s="196"/>
      <c r="L402" s="196"/>
      <c r="M402" s="196" t="s">
        <v>167</v>
      </c>
      <c r="N402" s="196"/>
      <c r="O402" s="196"/>
      <c r="P402" s="196"/>
      <c r="Q402" s="196"/>
      <c r="R402" s="196"/>
      <c r="S402" s="196"/>
      <c r="T402" s="196"/>
      <c r="U402" s="196"/>
      <c r="V402" s="196"/>
      <c r="W402" s="196"/>
      <c r="X402" s="196"/>
      <c r="Y402" s="196"/>
      <c r="Z402" s="196"/>
      <c r="AA402" s="196"/>
      <c r="AB402" s="196"/>
      <c r="AC402" s="196"/>
      <c r="AD402" s="196"/>
      <c r="AE402" s="196"/>
      <c r="AF402" s="196"/>
      <c r="AG402" s="196"/>
      <c r="AH402" s="196"/>
      <c r="AI402" s="196"/>
      <c r="AJ402" s="196"/>
      <c r="AK402" s="203" t="s">
        <v>168</v>
      </c>
      <c r="AL402" s="196"/>
      <c r="AM402" s="196"/>
      <c r="AN402" s="196"/>
      <c r="AO402" s="196"/>
      <c r="AP402" s="196"/>
      <c r="AQ402" s="196" t="s">
        <v>169</v>
      </c>
      <c r="AR402" s="196"/>
      <c r="AS402" s="196"/>
      <c r="AT402" s="196"/>
      <c r="AU402" s="119" t="s">
        <v>170</v>
      </c>
      <c r="AV402" s="120"/>
      <c r="AW402" s="120"/>
      <c r="AX402" s="543"/>
    </row>
    <row r="403" spans="1:50" s="29" customFormat="1" ht="47.25" customHeight="1">
      <c r="A403" s="542">
        <v>1</v>
      </c>
      <c r="B403" s="542">
        <v>1</v>
      </c>
      <c r="C403" s="546" t="s">
        <v>171</v>
      </c>
      <c r="D403" s="546"/>
      <c r="E403" s="546"/>
      <c r="F403" s="546"/>
      <c r="G403" s="546"/>
      <c r="H403" s="546"/>
      <c r="I403" s="546"/>
      <c r="J403" s="546"/>
      <c r="K403" s="546"/>
      <c r="L403" s="546"/>
      <c r="M403" s="547" t="s">
        <v>172</v>
      </c>
      <c r="N403" s="548"/>
      <c r="O403" s="548"/>
      <c r="P403" s="548"/>
      <c r="Q403" s="548"/>
      <c r="R403" s="548"/>
      <c r="S403" s="548"/>
      <c r="T403" s="548"/>
      <c r="U403" s="548"/>
      <c r="V403" s="548"/>
      <c r="W403" s="548"/>
      <c r="X403" s="548"/>
      <c r="Y403" s="548"/>
      <c r="Z403" s="548"/>
      <c r="AA403" s="548"/>
      <c r="AB403" s="548"/>
      <c r="AC403" s="548"/>
      <c r="AD403" s="548"/>
      <c r="AE403" s="548"/>
      <c r="AF403" s="548"/>
      <c r="AG403" s="548"/>
      <c r="AH403" s="548"/>
      <c r="AI403" s="548"/>
      <c r="AJ403" s="549"/>
      <c r="AK403" s="550">
        <v>92599500</v>
      </c>
      <c r="AL403" s="551"/>
      <c r="AM403" s="551"/>
      <c r="AN403" s="551"/>
      <c r="AO403" s="551"/>
      <c r="AP403" s="551"/>
      <c r="AQ403" s="546">
        <v>2</v>
      </c>
      <c r="AR403" s="546"/>
      <c r="AS403" s="546"/>
      <c r="AT403" s="546"/>
      <c r="AU403" s="552" t="s">
        <v>173</v>
      </c>
      <c r="AV403" s="553"/>
      <c r="AW403" s="553"/>
      <c r="AX403" s="554"/>
    </row>
    <row r="404" spans="1:50" s="29" customFormat="1" ht="47.25" customHeight="1">
      <c r="A404" s="542">
        <v>2</v>
      </c>
      <c r="B404" s="542">
        <v>1</v>
      </c>
      <c r="C404" s="546" t="s">
        <v>174</v>
      </c>
      <c r="D404" s="546"/>
      <c r="E404" s="546"/>
      <c r="F404" s="546"/>
      <c r="G404" s="546"/>
      <c r="H404" s="546"/>
      <c r="I404" s="546"/>
      <c r="J404" s="546"/>
      <c r="K404" s="546"/>
      <c r="L404" s="546"/>
      <c r="M404" s="547" t="s">
        <v>175</v>
      </c>
      <c r="N404" s="548"/>
      <c r="O404" s="548"/>
      <c r="P404" s="548"/>
      <c r="Q404" s="548"/>
      <c r="R404" s="548"/>
      <c r="S404" s="548"/>
      <c r="T404" s="548"/>
      <c r="U404" s="548"/>
      <c r="V404" s="548"/>
      <c r="W404" s="548"/>
      <c r="X404" s="548"/>
      <c r="Y404" s="548"/>
      <c r="Z404" s="548"/>
      <c r="AA404" s="548"/>
      <c r="AB404" s="548"/>
      <c r="AC404" s="548"/>
      <c r="AD404" s="548"/>
      <c r="AE404" s="548"/>
      <c r="AF404" s="548"/>
      <c r="AG404" s="548"/>
      <c r="AH404" s="548"/>
      <c r="AI404" s="548"/>
      <c r="AJ404" s="549"/>
      <c r="AK404" s="550">
        <v>83790000</v>
      </c>
      <c r="AL404" s="551"/>
      <c r="AM404" s="551"/>
      <c r="AN404" s="551"/>
      <c r="AO404" s="551"/>
      <c r="AP404" s="551"/>
      <c r="AQ404" s="546">
        <v>2</v>
      </c>
      <c r="AR404" s="546"/>
      <c r="AS404" s="546"/>
      <c r="AT404" s="546"/>
      <c r="AU404" s="552" t="s">
        <v>173</v>
      </c>
      <c r="AV404" s="553"/>
      <c r="AW404" s="553"/>
      <c r="AX404" s="554"/>
    </row>
    <row r="405" spans="1:50" s="29" customFormat="1" ht="47.25" customHeight="1">
      <c r="A405" s="542">
        <v>3</v>
      </c>
      <c r="B405" s="542">
        <v>1</v>
      </c>
      <c r="C405" s="546" t="s">
        <v>176</v>
      </c>
      <c r="D405" s="546"/>
      <c r="E405" s="546"/>
      <c r="F405" s="546"/>
      <c r="G405" s="546"/>
      <c r="H405" s="546"/>
      <c r="I405" s="546"/>
      <c r="J405" s="546"/>
      <c r="K405" s="546"/>
      <c r="L405" s="546"/>
      <c r="M405" s="547" t="s">
        <v>177</v>
      </c>
      <c r="N405" s="548"/>
      <c r="O405" s="548"/>
      <c r="P405" s="548"/>
      <c r="Q405" s="548"/>
      <c r="R405" s="548"/>
      <c r="S405" s="548"/>
      <c r="T405" s="548"/>
      <c r="U405" s="548"/>
      <c r="V405" s="548"/>
      <c r="W405" s="548"/>
      <c r="X405" s="548"/>
      <c r="Y405" s="548"/>
      <c r="Z405" s="548"/>
      <c r="AA405" s="548"/>
      <c r="AB405" s="548"/>
      <c r="AC405" s="548"/>
      <c r="AD405" s="548"/>
      <c r="AE405" s="548"/>
      <c r="AF405" s="548"/>
      <c r="AG405" s="548"/>
      <c r="AH405" s="548"/>
      <c r="AI405" s="548"/>
      <c r="AJ405" s="549"/>
      <c r="AK405" s="550">
        <v>35700000</v>
      </c>
      <c r="AL405" s="551"/>
      <c r="AM405" s="551"/>
      <c r="AN405" s="551"/>
      <c r="AO405" s="551"/>
      <c r="AP405" s="551"/>
      <c r="AQ405" s="546">
        <v>1</v>
      </c>
      <c r="AR405" s="546"/>
      <c r="AS405" s="546"/>
      <c r="AT405" s="546"/>
      <c r="AU405" s="552" t="s">
        <v>173</v>
      </c>
      <c r="AV405" s="553"/>
      <c r="AW405" s="553"/>
      <c r="AX405" s="554"/>
    </row>
    <row r="406" spans="1:50" s="29" customFormat="1" ht="47.25" customHeight="1">
      <c r="A406" s="542">
        <v>4</v>
      </c>
      <c r="B406" s="542">
        <v>1</v>
      </c>
      <c r="C406" s="555" t="s">
        <v>178</v>
      </c>
      <c r="D406" s="556"/>
      <c r="E406" s="556"/>
      <c r="F406" s="556"/>
      <c r="G406" s="556"/>
      <c r="H406" s="556"/>
      <c r="I406" s="556"/>
      <c r="J406" s="556"/>
      <c r="K406" s="556"/>
      <c r="L406" s="557"/>
      <c r="M406" s="547" t="s">
        <v>179</v>
      </c>
      <c r="N406" s="548"/>
      <c r="O406" s="548"/>
      <c r="P406" s="548"/>
      <c r="Q406" s="548"/>
      <c r="R406" s="548"/>
      <c r="S406" s="548"/>
      <c r="T406" s="548"/>
      <c r="U406" s="548"/>
      <c r="V406" s="548"/>
      <c r="W406" s="548"/>
      <c r="X406" s="548"/>
      <c r="Y406" s="548"/>
      <c r="Z406" s="548"/>
      <c r="AA406" s="548"/>
      <c r="AB406" s="548"/>
      <c r="AC406" s="548"/>
      <c r="AD406" s="548"/>
      <c r="AE406" s="548"/>
      <c r="AF406" s="548"/>
      <c r="AG406" s="548"/>
      <c r="AH406" s="548"/>
      <c r="AI406" s="548"/>
      <c r="AJ406" s="549"/>
      <c r="AK406" s="550">
        <v>23100000</v>
      </c>
      <c r="AL406" s="551"/>
      <c r="AM406" s="551"/>
      <c r="AN406" s="551"/>
      <c r="AO406" s="551"/>
      <c r="AP406" s="551"/>
      <c r="AQ406" s="546">
        <v>1</v>
      </c>
      <c r="AR406" s="546"/>
      <c r="AS406" s="546"/>
      <c r="AT406" s="546"/>
      <c r="AU406" s="552" t="s">
        <v>173</v>
      </c>
      <c r="AV406" s="553"/>
      <c r="AW406" s="553"/>
      <c r="AX406" s="554"/>
    </row>
    <row r="407" spans="1:50" s="29" customFormat="1" ht="47.25" customHeight="1">
      <c r="A407" s="542">
        <v>5</v>
      </c>
      <c r="B407" s="542">
        <v>1</v>
      </c>
      <c r="C407" s="546" t="s">
        <v>180</v>
      </c>
      <c r="D407" s="546"/>
      <c r="E407" s="546"/>
      <c r="F407" s="546"/>
      <c r="G407" s="546"/>
      <c r="H407" s="546"/>
      <c r="I407" s="546"/>
      <c r="J407" s="546"/>
      <c r="K407" s="546"/>
      <c r="L407" s="546"/>
      <c r="M407" s="546" t="s">
        <v>181</v>
      </c>
      <c r="N407" s="546"/>
      <c r="O407" s="546"/>
      <c r="P407" s="546"/>
      <c r="Q407" s="546"/>
      <c r="R407" s="546"/>
      <c r="S407" s="546"/>
      <c r="T407" s="546"/>
      <c r="U407" s="546"/>
      <c r="V407" s="546"/>
      <c r="W407" s="546"/>
      <c r="X407" s="546"/>
      <c r="Y407" s="546"/>
      <c r="Z407" s="546"/>
      <c r="AA407" s="546"/>
      <c r="AB407" s="546"/>
      <c r="AC407" s="546"/>
      <c r="AD407" s="546"/>
      <c r="AE407" s="546"/>
      <c r="AF407" s="546"/>
      <c r="AG407" s="546"/>
      <c r="AH407" s="546"/>
      <c r="AI407" s="546"/>
      <c r="AJ407" s="546"/>
      <c r="AK407" s="550">
        <v>21273000</v>
      </c>
      <c r="AL407" s="551"/>
      <c r="AM407" s="551"/>
      <c r="AN407" s="551"/>
      <c r="AO407" s="551"/>
      <c r="AP407" s="551"/>
      <c r="AQ407" s="546">
        <v>1</v>
      </c>
      <c r="AR407" s="546"/>
      <c r="AS407" s="546"/>
      <c r="AT407" s="546"/>
      <c r="AU407" s="552" t="s">
        <v>173</v>
      </c>
      <c r="AV407" s="553"/>
      <c r="AW407" s="553"/>
      <c r="AX407" s="554"/>
    </row>
    <row r="408" spans="1:50" s="29" customFormat="1" ht="47.25" customHeight="1">
      <c r="A408" s="542">
        <v>6</v>
      </c>
      <c r="B408" s="542">
        <v>1</v>
      </c>
      <c r="C408" s="546" t="s">
        <v>182</v>
      </c>
      <c r="D408" s="546"/>
      <c r="E408" s="546"/>
      <c r="F408" s="546"/>
      <c r="G408" s="546"/>
      <c r="H408" s="546"/>
      <c r="I408" s="546"/>
      <c r="J408" s="546"/>
      <c r="K408" s="546"/>
      <c r="L408" s="546"/>
      <c r="M408" s="547" t="s">
        <v>183</v>
      </c>
      <c r="N408" s="548"/>
      <c r="O408" s="548"/>
      <c r="P408" s="548"/>
      <c r="Q408" s="548"/>
      <c r="R408" s="548"/>
      <c r="S408" s="548"/>
      <c r="T408" s="548"/>
      <c r="U408" s="548"/>
      <c r="V408" s="548"/>
      <c r="W408" s="548"/>
      <c r="X408" s="548"/>
      <c r="Y408" s="548"/>
      <c r="Z408" s="548"/>
      <c r="AA408" s="548"/>
      <c r="AB408" s="548"/>
      <c r="AC408" s="548"/>
      <c r="AD408" s="548"/>
      <c r="AE408" s="548"/>
      <c r="AF408" s="548"/>
      <c r="AG408" s="548"/>
      <c r="AH408" s="548"/>
      <c r="AI408" s="548"/>
      <c r="AJ408" s="549"/>
      <c r="AK408" s="550">
        <v>14962500</v>
      </c>
      <c r="AL408" s="551"/>
      <c r="AM408" s="551"/>
      <c r="AN408" s="551"/>
      <c r="AO408" s="551"/>
      <c r="AP408" s="551"/>
      <c r="AQ408" s="546">
        <v>1</v>
      </c>
      <c r="AR408" s="546"/>
      <c r="AS408" s="546"/>
      <c r="AT408" s="546"/>
      <c r="AU408" s="552" t="s">
        <v>173</v>
      </c>
      <c r="AV408" s="553"/>
      <c r="AW408" s="553"/>
      <c r="AX408" s="554"/>
    </row>
    <row r="409" spans="1:50" s="29" customFormat="1" ht="47.25" customHeight="1">
      <c r="A409" s="542">
        <v>7</v>
      </c>
      <c r="B409" s="542">
        <v>1</v>
      </c>
      <c r="C409" s="555" t="s">
        <v>178</v>
      </c>
      <c r="D409" s="556"/>
      <c r="E409" s="556"/>
      <c r="F409" s="556"/>
      <c r="G409" s="556"/>
      <c r="H409" s="556"/>
      <c r="I409" s="556"/>
      <c r="J409" s="556"/>
      <c r="K409" s="556"/>
      <c r="L409" s="557"/>
      <c r="M409" s="547" t="s">
        <v>184</v>
      </c>
      <c r="N409" s="548"/>
      <c r="O409" s="548"/>
      <c r="P409" s="548"/>
      <c r="Q409" s="548"/>
      <c r="R409" s="548"/>
      <c r="S409" s="548"/>
      <c r="T409" s="548"/>
      <c r="U409" s="548"/>
      <c r="V409" s="548"/>
      <c r="W409" s="548"/>
      <c r="X409" s="548"/>
      <c r="Y409" s="548"/>
      <c r="Z409" s="548"/>
      <c r="AA409" s="548"/>
      <c r="AB409" s="548"/>
      <c r="AC409" s="548"/>
      <c r="AD409" s="548"/>
      <c r="AE409" s="548"/>
      <c r="AF409" s="548"/>
      <c r="AG409" s="548"/>
      <c r="AH409" s="548"/>
      <c r="AI409" s="548"/>
      <c r="AJ409" s="549"/>
      <c r="AK409" s="550">
        <v>11970000</v>
      </c>
      <c r="AL409" s="551"/>
      <c r="AM409" s="551"/>
      <c r="AN409" s="551"/>
      <c r="AO409" s="551"/>
      <c r="AP409" s="551"/>
      <c r="AQ409" s="546">
        <v>1</v>
      </c>
      <c r="AR409" s="546"/>
      <c r="AS409" s="546"/>
      <c r="AT409" s="546"/>
      <c r="AU409" s="552" t="s">
        <v>173</v>
      </c>
      <c r="AV409" s="553"/>
      <c r="AW409" s="553"/>
      <c r="AX409" s="554"/>
    </row>
    <row r="410" spans="1:50" s="29" customFormat="1" ht="47.25" customHeight="1">
      <c r="A410" s="542">
        <v>8</v>
      </c>
      <c r="B410" s="542">
        <v>1</v>
      </c>
      <c r="C410" s="546" t="s">
        <v>180</v>
      </c>
      <c r="D410" s="546"/>
      <c r="E410" s="546"/>
      <c r="F410" s="546"/>
      <c r="G410" s="546"/>
      <c r="H410" s="546"/>
      <c r="I410" s="546"/>
      <c r="J410" s="546"/>
      <c r="K410" s="546"/>
      <c r="L410" s="546"/>
      <c r="M410" s="547" t="s">
        <v>185</v>
      </c>
      <c r="N410" s="548"/>
      <c r="O410" s="548"/>
      <c r="P410" s="548"/>
      <c r="Q410" s="548"/>
      <c r="R410" s="548"/>
      <c r="S410" s="548"/>
      <c r="T410" s="548"/>
      <c r="U410" s="548"/>
      <c r="V410" s="548"/>
      <c r="W410" s="548"/>
      <c r="X410" s="548"/>
      <c r="Y410" s="548"/>
      <c r="Z410" s="548"/>
      <c r="AA410" s="548"/>
      <c r="AB410" s="548"/>
      <c r="AC410" s="548"/>
      <c r="AD410" s="548"/>
      <c r="AE410" s="548"/>
      <c r="AF410" s="548"/>
      <c r="AG410" s="548"/>
      <c r="AH410" s="548"/>
      <c r="AI410" s="548"/>
      <c r="AJ410" s="549"/>
      <c r="AK410" s="550">
        <v>11308185</v>
      </c>
      <c r="AL410" s="551"/>
      <c r="AM410" s="551"/>
      <c r="AN410" s="551"/>
      <c r="AO410" s="551"/>
      <c r="AP410" s="551"/>
      <c r="AQ410" s="546">
        <v>2</v>
      </c>
      <c r="AR410" s="546"/>
      <c r="AS410" s="546"/>
      <c r="AT410" s="546"/>
      <c r="AU410" s="552" t="s">
        <v>173</v>
      </c>
      <c r="AV410" s="553"/>
      <c r="AW410" s="553"/>
      <c r="AX410" s="554"/>
    </row>
    <row r="411" spans="1:50" s="29" customFormat="1" ht="47.25" customHeight="1">
      <c r="A411" s="542">
        <v>9</v>
      </c>
      <c r="B411" s="542">
        <v>1</v>
      </c>
      <c r="C411" s="555" t="s">
        <v>186</v>
      </c>
      <c r="D411" s="556"/>
      <c r="E411" s="556"/>
      <c r="F411" s="556"/>
      <c r="G411" s="556"/>
      <c r="H411" s="556"/>
      <c r="I411" s="556"/>
      <c r="J411" s="556"/>
      <c r="K411" s="556"/>
      <c r="L411" s="557"/>
      <c r="M411" s="547" t="s">
        <v>187</v>
      </c>
      <c r="N411" s="548"/>
      <c r="O411" s="548"/>
      <c r="P411" s="548"/>
      <c r="Q411" s="548"/>
      <c r="R411" s="548"/>
      <c r="S411" s="548"/>
      <c r="T411" s="548"/>
      <c r="U411" s="548"/>
      <c r="V411" s="548"/>
      <c r="W411" s="548"/>
      <c r="X411" s="548"/>
      <c r="Y411" s="548"/>
      <c r="Z411" s="548"/>
      <c r="AA411" s="548"/>
      <c r="AB411" s="548"/>
      <c r="AC411" s="548"/>
      <c r="AD411" s="548"/>
      <c r="AE411" s="548"/>
      <c r="AF411" s="548"/>
      <c r="AG411" s="548"/>
      <c r="AH411" s="548"/>
      <c r="AI411" s="548"/>
      <c r="AJ411" s="549"/>
      <c r="AK411" s="550">
        <v>10080000</v>
      </c>
      <c r="AL411" s="551"/>
      <c r="AM411" s="551"/>
      <c r="AN411" s="551"/>
      <c r="AO411" s="551"/>
      <c r="AP411" s="551"/>
      <c r="AQ411" s="546">
        <v>1</v>
      </c>
      <c r="AR411" s="546"/>
      <c r="AS411" s="546"/>
      <c r="AT411" s="546"/>
      <c r="AU411" s="552" t="s">
        <v>173</v>
      </c>
      <c r="AV411" s="553"/>
      <c r="AW411" s="553"/>
      <c r="AX411" s="554"/>
    </row>
    <row r="412" spans="1:50" s="29" customFormat="1" ht="47.25" customHeight="1">
      <c r="A412" s="542">
        <v>10</v>
      </c>
      <c r="B412" s="542">
        <v>1</v>
      </c>
      <c r="C412" s="555" t="s">
        <v>178</v>
      </c>
      <c r="D412" s="556"/>
      <c r="E412" s="556"/>
      <c r="F412" s="556"/>
      <c r="G412" s="556"/>
      <c r="H412" s="556"/>
      <c r="I412" s="556"/>
      <c r="J412" s="556"/>
      <c r="K412" s="556"/>
      <c r="L412" s="557"/>
      <c r="M412" s="547" t="s">
        <v>188</v>
      </c>
      <c r="N412" s="548"/>
      <c r="O412" s="548"/>
      <c r="P412" s="548"/>
      <c r="Q412" s="548"/>
      <c r="R412" s="548"/>
      <c r="S412" s="548"/>
      <c r="T412" s="548"/>
      <c r="U412" s="548"/>
      <c r="V412" s="548"/>
      <c r="W412" s="548"/>
      <c r="X412" s="548"/>
      <c r="Y412" s="548"/>
      <c r="Z412" s="548"/>
      <c r="AA412" s="548"/>
      <c r="AB412" s="548"/>
      <c r="AC412" s="548"/>
      <c r="AD412" s="548"/>
      <c r="AE412" s="548"/>
      <c r="AF412" s="548"/>
      <c r="AG412" s="548"/>
      <c r="AH412" s="548"/>
      <c r="AI412" s="548"/>
      <c r="AJ412" s="549"/>
      <c r="AK412" s="550">
        <v>8400000</v>
      </c>
      <c r="AL412" s="551"/>
      <c r="AM412" s="551"/>
      <c r="AN412" s="551"/>
      <c r="AO412" s="551"/>
      <c r="AP412" s="551"/>
      <c r="AQ412" s="546">
        <v>1</v>
      </c>
      <c r="AR412" s="546"/>
      <c r="AS412" s="546"/>
      <c r="AT412" s="546"/>
      <c r="AU412" s="552" t="s">
        <v>173</v>
      </c>
      <c r="AV412" s="553"/>
      <c r="AW412" s="553"/>
      <c r="AX412" s="554"/>
    </row>
    <row r="413" spans="1:51" s="29" customFormat="1" ht="19.5" customHeight="1">
      <c r="A413" s="36"/>
      <c r="B413" s="36"/>
      <c r="C413" s="37"/>
      <c r="D413" s="37"/>
      <c r="E413" s="37"/>
      <c r="F413" s="37"/>
      <c r="G413" s="37"/>
      <c r="H413" s="37"/>
      <c r="I413" s="37"/>
      <c r="J413" s="37"/>
      <c r="K413" s="37"/>
      <c r="L413" s="37"/>
      <c r="M413" s="38"/>
      <c r="N413" s="38"/>
      <c r="O413" s="38"/>
      <c r="P413" s="38"/>
      <c r="Q413" s="38"/>
      <c r="R413" s="38"/>
      <c r="S413" s="38"/>
      <c r="T413" s="38"/>
      <c r="U413" s="38"/>
      <c r="V413" s="38"/>
      <c r="W413" s="38"/>
      <c r="X413" s="38"/>
      <c r="Y413" s="38"/>
      <c r="Z413" s="39"/>
      <c r="AA413" s="39"/>
      <c r="AB413" s="39"/>
      <c r="AC413" s="39"/>
      <c r="AD413" s="39"/>
      <c r="AE413" s="39"/>
      <c r="AF413" s="39"/>
      <c r="AG413" s="39"/>
      <c r="AH413" s="39"/>
      <c r="AI413" s="39"/>
      <c r="AJ413" s="39"/>
      <c r="AK413" s="40"/>
      <c r="AL413" s="41"/>
      <c r="AM413" s="41"/>
      <c r="AN413" s="41"/>
      <c r="AO413" s="41"/>
      <c r="AP413" s="41"/>
      <c r="AQ413" s="42"/>
      <c r="AR413" s="42"/>
      <c r="AS413" s="42"/>
      <c r="AT413" s="42"/>
      <c r="AU413" s="43"/>
      <c r="AV413" s="43"/>
      <c r="AW413" s="43"/>
      <c r="AX413" s="44" t="s">
        <v>163</v>
      </c>
      <c r="AY413" s="45"/>
    </row>
    <row r="414" spans="1:51" s="29" customFormat="1" ht="19.5" customHeight="1">
      <c r="A414" s="36"/>
      <c r="B414" s="36"/>
      <c r="C414" s="37"/>
      <c r="D414" s="37"/>
      <c r="E414" s="37"/>
      <c r="F414" s="37"/>
      <c r="G414" s="37"/>
      <c r="H414" s="37"/>
      <c r="I414" s="37"/>
      <c r="J414" s="37"/>
      <c r="K414" s="37"/>
      <c r="L414" s="37"/>
      <c r="M414" s="38"/>
      <c r="N414" s="38"/>
      <c r="O414" s="38"/>
      <c r="P414" s="38"/>
      <c r="Q414" s="38"/>
      <c r="R414" s="38"/>
      <c r="S414" s="38"/>
      <c r="T414" s="38"/>
      <c r="U414" s="38"/>
      <c r="V414" s="38"/>
      <c r="W414" s="38"/>
      <c r="X414" s="38"/>
      <c r="Y414" s="38"/>
      <c r="Z414" s="39"/>
      <c r="AA414" s="39"/>
      <c r="AB414" s="39"/>
      <c r="AC414" s="39"/>
      <c r="AD414" s="39"/>
      <c r="AE414" s="39"/>
      <c r="AF414" s="39"/>
      <c r="AG414" s="39"/>
      <c r="AH414" s="39"/>
      <c r="AI414" s="39"/>
      <c r="AJ414" s="39"/>
      <c r="AK414" s="40"/>
      <c r="AL414" s="41"/>
      <c r="AM414" s="41"/>
      <c r="AN414" s="41"/>
      <c r="AO414" s="41"/>
      <c r="AP414" s="41"/>
      <c r="AQ414" s="42"/>
      <c r="AR414" s="42"/>
      <c r="AS414" s="42"/>
      <c r="AT414" s="42"/>
      <c r="AU414" s="43"/>
      <c r="AV414" s="43"/>
      <c r="AW414" s="43"/>
      <c r="AX414" s="44" t="s">
        <v>189</v>
      </c>
      <c r="AY414" s="45"/>
    </row>
    <row r="415" spans="1:51" ht="24" customHeight="1" hidden="1">
      <c r="A415" s="561">
        <v>11</v>
      </c>
      <c r="B415" s="561"/>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4"/>
      <c r="AQ415" s="562"/>
      <c r="AR415" s="562"/>
      <c r="AS415" s="562"/>
      <c r="AT415" s="562"/>
      <c r="AU415" s="565"/>
      <c r="AV415" s="566"/>
      <c r="AW415" s="566"/>
      <c r="AX415" s="567"/>
      <c r="AY415" s="46"/>
    </row>
    <row r="416" spans="1:51" ht="24" customHeight="1" hidden="1">
      <c r="A416" s="542">
        <v>12</v>
      </c>
      <c r="B416" s="542">
        <v>1</v>
      </c>
      <c r="C416" s="558"/>
      <c r="D416" s="558"/>
      <c r="E416" s="558"/>
      <c r="F416" s="558"/>
      <c r="G416" s="558"/>
      <c r="H416" s="558"/>
      <c r="I416" s="558"/>
      <c r="J416" s="558"/>
      <c r="K416" s="558"/>
      <c r="L416" s="558"/>
      <c r="M416" s="558"/>
      <c r="N416" s="558"/>
      <c r="O416" s="558"/>
      <c r="P416" s="558"/>
      <c r="Q416" s="558"/>
      <c r="R416" s="558"/>
      <c r="S416" s="558"/>
      <c r="T416" s="558"/>
      <c r="U416" s="558"/>
      <c r="V416" s="558"/>
      <c r="W416" s="558"/>
      <c r="X416" s="558"/>
      <c r="Y416" s="558"/>
      <c r="Z416" s="558"/>
      <c r="AA416" s="558"/>
      <c r="AB416" s="558"/>
      <c r="AC416" s="558"/>
      <c r="AD416" s="558"/>
      <c r="AE416" s="558"/>
      <c r="AF416" s="558"/>
      <c r="AG416" s="558"/>
      <c r="AH416" s="558"/>
      <c r="AI416" s="558"/>
      <c r="AJ416" s="558"/>
      <c r="AK416" s="559"/>
      <c r="AL416" s="560"/>
      <c r="AM416" s="560"/>
      <c r="AN416" s="560"/>
      <c r="AO416" s="560"/>
      <c r="AP416" s="560"/>
      <c r="AQ416" s="558"/>
      <c r="AR416" s="558"/>
      <c r="AS416" s="558"/>
      <c r="AT416" s="558"/>
      <c r="AU416" s="217"/>
      <c r="AV416" s="257"/>
      <c r="AW416" s="257"/>
      <c r="AX416" s="258"/>
      <c r="AY416" s="46"/>
    </row>
    <row r="417" spans="1:51" ht="24" customHeight="1" hidden="1">
      <c r="A417" s="542">
        <v>13</v>
      </c>
      <c r="B417" s="542"/>
      <c r="C417" s="568"/>
      <c r="D417" s="569"/>
      <c r="E417" s="569"/>
      <c r="F417" s="569"/>
      <c r="G417" s="569"/>
      <c r="H417" s="569"/>
      <c r="I417" s="569"/>
      <c r="J417" s="569"/>
      <c r="K417" s="569"/>
      <c r="L417" s="570"/>
      <c r="M417" s="571"/>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3"/>
      <c r="AK417" s="559"/>
      <c r="AL417" s="560"/>
      <c r="AM417" s="560"/>
      <c r="AN417" s="560"/>
      <c r="AO417" s="560"/>
      <c r="AP417" s="560"/>
      <c r="AQ417" s="558"/>
      <c r="AR417" s="558"/>
      <c r="AS417" s="558"/>
      <c r="AT417" s="558"/>
      <c r="AU417" s="217"/>
      <c r="AV417" s="257"/>
      <c r="AW417" s="257"/>
      <c r="AX417" s="258"/>
      <c r="AY417" s="46"/>
    </row>
    <row r="418" spans="1:51" ht="24" customHeight="1" hidden="1">
      <c r="A418" s="542">
        <v>14</v>
      </c>
      <c r="B418" s="542">
        <v>1</v>
      </c>
      <c r="C418" s="558"/>
      <c r="D418" s="558"/>
      <c r="E418" s="558"/>
      <c r="F418" s="558"/>
      <c r="G418" s="558"/>
      <c r="H418" s="558"/>
      <c r="I418" s="558"/>
      <c r="J418" s="558"/>
      <c r="K418" s="558"/>
      <c r="L418" s="558"/>
      <c r="M418" s="558"/>
      <c r="N418" s="558"/>
      <c r="O418" s="558"/>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559"/>
      <c r="AL418" s="560"/>
      <c r="AM418" s="560"/>
      <c r="AN418" s="560"/>
      <c r="AO418" s="560"/>
      <c r="AP418" s="560"/>
      <c r="AQ418" s="558"/>
      <c r="AR418" s="558"/>
      <c r="AS418" s="558"/>
      <c r="AT418" s="558"/>
      <c r="AU418" s="217"/>
      <c r="AV418" s="257"/>
      <c r="AW418" s="257"/>
      <c r="AX418" s="258"/>
      <c r="AY418" s="46"/>
    </row>
    <row r="419" spans="1:51" ht="24" customHeight="1" hidden="1">
      <c r="A419" s="542">
        <v>15</v>
      </c>
      <c r="B419" s="542"/>
      <c r="C419" s="558"/>
      <c r="D419" s="558"/>
      <c r="E419" s="558"/>
      <c r="F419" s="558"/>
      <c r="G419" s="558"/>
      <c r="H419" s="558"/>
      <c r="I419" s="558"/>
      <c r="J419" s="558"/>
      <c r="K419" s="558"/>
      <c r="L419" s="558"/>
      <c r="M419" s="571"/>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3"/>
      <c r="AK419" s="559"/>
      <c r="AL419" s="560"/>
      <c r="AM419" s="560"/>
      <c r="AN419" s="560"/>
      <c r="AO419" s="560"/>
      <c r="AP419" s="560"/>
      <c r="AQ419" s="558"/>
      <c r="AR419" s="558"/>
      <c r="AS419" s="558"/>
      <c r="AT419" s="558"/>
      <c r="AU419" s="217"/>
      <c r="AV419" s="257"/>
      <c r="AW419" s="257"/>
      <c r="AX419" s="258"/>
      <c r="AY419" s="46"/>
    </row>
    <row r="420" spans="1:51" ht="24" customHeight="1" hidden="1">
      <c r="A420" s="542">
        <v>16</v>
      </c>
      <c r="B420" s="542">
        <v>1</v>
      </c>
      <c r="C420" s="558"/>
      <c r="D420" s="558"/>
      <c r="E420" s="558"/>
      <c r="F420" s="558"/>
      <c r="G420" s="558"/>
      <c r="H420" s="558"/>
      <c r="I420" s="558"/>
      <c r="J420" s="558"/>
      <c r="K420" s="558"/>
      <c r="L420" s="558"/>
      <c r="M420" s="558"/>
      <c r="N420" s="558"/>
      <c r="O420" s="558"/>
      <c r="P420" s="558"/>
      <c r="Q420" s="558"/>
      <c r="R420" s="558"/>
      <c r="S420" s="558"/>
      <c r="T420" s="558"/>
      <c r="U420" s="558"/>
      <c r="V420" s="558"/>
      <c r="W420" s="558"/>
      <c r="X420" s="558"/>
      <c r="Y420" s="558"/>
      <c r="Z420" s="558"/>
      <c r="AA420" s="558"/>
      <c r="AB420" s="558"/>
      <c r="AC420" s="558"/>
      <c r="AD420" s="558"/>
      <c r="AE420" s="558"/>
      <c r="AF420" s="558"/>
      <c r="AG420" s="558"/>
      <c r="AH420" s="558"/>
      <c r="AI420" s="558"/>
      <c r="AJ420" s="558"/>
      <c r="AK420" s="559"/>
      <c r="AL420" s="560"/>
      <c r="AM420" s="560"/>
      <c r="AN420" s="560"/>
      <c r="AO420" s="560"/>
      <c r="AP420" s="560"/>
      <c r="AQ420" s="558"/>
      <c r="AR420" s="558"/>
      <c r="AS420" s="558"/>
      <c r="AT420" s="558"/>
      <c r="AU420" s="217"/>
      <c r="AV420" s="257"/>
      <c r="AW420" s="257"/>
      <c r="AX420" s="258"/>
      <c r="AY420" s="46"/>
    </row>
    <row r="421" spans="1:51" ht="24" customHeight="1" hidden="1">
      <c r="A421" s="542">
        <v>17</v>
      </c>
      <c r="B421" s="542"/>
      <c r="C421" s="558"/>
      <c r="D421" s="558"/>
      <c r="E421" s="558"/>
      <c r="F421" s="558"/>
      <c r="G421" s="558"/>
      <c r="H421" s="558"/>
      <c r="I421" s="558"/>
      <c r="J421" s="558"/>
      <c r="K421" s="558"/>
      <c r="L421" s="558"/>
      <c r="M421" s="558"/>
      <c r="N421" s="558"/>
      <c r="O421" s="558"/>
      <c r="P421" s="558"/>
      <c r="Q421" s="558"/>
      <c r="R421" s="558"/>
      <c r="S421" s="558"/>
      <c r="T421" s="558"/>
      <c r="U421" s="558"/>
      <c r="V421" s="558"/>
      <c r="W421" s="558"/>
      <c r="X421" s="558"/>
      <c r="Y421" s="558"/>
      <c r="Z421" s="558"/>
      <c r="AA421" s="558"/>
      <c r="AB421" s="558"/>
      <c r="AC421" s="558"/>
      <c r="AD421" s="558"/>
      <c r="AE421" s="558"/>
      <c r="AF421" s="558"/>
      <c r="AG421" s="558"/>
      <c r="AH421" s="558"/>
      <c r="AI421" s="558"/>
      <c r="AJ421" s="558"/>
      <c r="AK421" s="559"/>
      <c r="AL421" s="560"/>
      <c r="AM421" s="560"/>
      <c r="AN421" s="560"/>
      <c r="AO421" s="560"/>
      <c r="AP421" s="560"/>
      <c r="AQ421" s="558"/>
      <c r="AR421" s="558"/>
      <c r="AS421" s="558"/>
      <c r="AT421" s="558"/>
      <c r="AU421" s="217"/>
      <c r="AV421" s="257"/>
      <c r="AW421" s="257"/>
      <c r="AX421" s="258"/>
      <c r="AY421" s="46"/>
    </row>
    <row r="422" spans="1:51" ht="24" customHeight="1" hidden="1">
      <c r="A422" s="542">
        <v>18</v>
      </c>
      <c r="B422" s="542">
        <v>1</v>
      </c>
      <c r="C422" s="558"/>
      <c r="D422" s="558"/>
      <c r="E422" s="558"/>
      <c r="F422" s="558"/>
      <c r="G422" s="558"/>
      <c r="H422" s="558"/>
      <c r="I422" s="558"/>
      <c r="J422" s="558"/>
      <c r="K422" s="558"/>
      <c r="L422" s="558"/>
      <c r="M422" s="558"/>
      <c r="N422" s="558"/>
      <c r="O422" s="558"/>
      <c r="P422" s="558"/>
      <c r="Q422" s="558"/>
      <c r="R422" s="558"/>
      <c r="S422" s="558"/>
      <c r="T422" s="558"/>
      <c r="U422" s="558"/>
      <c r="V422" s="558"/>
      <c r="W422" s="558"/>
      <c r="X422" s="558"/>
      <c r="Y422" s="558"/>
      <c r="Z422" s="558"/>
      <c r="AA422" s="558"/>
      <c r="AB422" s="558"/>
      <c r="AC422" s="558"/>
      <c r="AD422" s="558"/>
      <c r="AE422" s="558"/>
      <c r="AF422" s="558"/>
      <c r="AG422" s="558"/>
      <c r="AH422" s="558"/>
      <c r="AI422" s="558"/>
      <c r="AJ422" s="558"/>
      <c r="AK422" s="559"/>
      <c r="AL422" s="560"/>
      <c r="AM422" s="560"/>
      <c r="AN422" s="560"/>
      <c r="AO422" s="560"/>
      <c r="AP422" s="560"/>
      <c r="AQ422" s="558"/>
      <c r="AR422" s="558"/>
      <c r="AS422" s="558"/>
      <c r="AT422" s="558"/>
      <c r="AU422" s="217"/>
      <c r="AV422" s="257"/>
      <c r="AW422" s="257"/>
      <c r="AX422" s="258"/>
      <c r="AY422" s="46"/>
    </row>
    <row r="423" spans="1:51" ht="24" customHeight="1" hidden="1">
      <c r="A423" s="542">
        <v>19</v>
      </c>
      <c r="B423" s="542"/>
      <c r="C423" s="558"/>
      <c r="D423" s="558"/>
      <c r="E423" s="558"/>
      <c r="F423" s="558"/>
      <c r="G423" s="558"/>
      <c r="H423" s="558"/>
      <c r="I423" s="558"/>
      <c r="J423" s="558"/>
      <c r="K423" s="558"/>
      <c r="L423" s="558"/>
      <c r="M423" s="558"/>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8"/>
      <c r="AK423" s="559"/>
      <c r="AL423" s="560"/>
      <c r="AM423" s="560"/>
      <c r="AN423" s="560"/>
      <c r="AO423" s="560"/>
      <c r="AP423" s="560"/>
      <c r="AQ423" s="558"/>
      <c r="AR423" s="558"/>
      <c r="AS423" s="558"/>
      <c r="AT423" s="558"/>
      <c r="AU423" s="217"/>
      <c r="AV423" s="257"/>
      <c r="AW423" s="257"/>
      <c r="AX423" s="258"/>
      <c r="AY423" s="46"/>
    </row>
    <row r="424" spans="1:51" ht="24" customHeight="1" hidden="1">
      <c r="A424" s="542">
        <v>20</v>
      </c>
      <c r="B424" s="542">
        <v>1</v>
      </c>
      <c r="C424" s="568"/>
      <c r="D424" s="569"/>
      <c r="E424" s="569"/>
      <c r="F424" s="569"/>
      <c r="G424" s="569"/>
      <c r="H424" s="569"/>
      <c r="I424" s="569"/>
      <c r="J424" s="569"/>
      <c r="K424" s="569"/>
      <c r="L424" s="570"/>
      <c r="M424" s="571"/>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3"/>
      <c r="AK424" s="559"/>
      <c r="AL424" s="560"/>
      <c r="AM424" s="560"/>
      <c r="AN424" s="560"/>
      <c r="AO424" s="560"/>
      <c r="AP424" s="560"/>
      <c r="AQ424" s="558"/>
      <c r="AR424" s="558"/>
      <c r="AS424" s="558"/>
      <c r="AT424" s="558"/>
      <c r="AU424" s="217"/>
      <c r="AV424" s="257"/>
      <c r="AW424" s="257"/>
      <c r="AX424" s="258"/>
      <c r="AY424" s="46"/>
    </row>
    <row r="425" spans="1:51" ht="24" customHeight="1" hidden="1">
      <c r="A425" s="542">
        <v>21</v>
      </c>
      <c r="B425" s="542"/>
      <c r="C425" s="558"/>
      <c r="D425" s="558"/>
      <c r="E425" s="558"/>
      <c r="F425" s="558"/>
      <c r="G425" s="558"/>
      <c r="H425" s="558"/>
      <c r="I425" s="558"/>
      <c r="J425" s="558"/>
      <c r="K425" s="558"/>
      <c r="L425" s="558"/>
      <c r="M425" s="558"/>
      <c r="N425" s="558"/>
      <c r="O425" s="558"/>
      <c r="P425" s="558"/>
      <c r="Q425" s="558"/>
      <c r="R425" s="558"/>
      <c r="S425" s="558"/>
      <c r="T425" s="558"/>
      <c r="U425" s="558"/>
      <c r="V425" s="558"/>
      <c r="W425" s="558"/>
      <c r="X425" s="558"/>
      <c r="Y425" s="558"/>
      <c r="Z425" s="558"/>
      <c r="AA425" s="558"/>
      <c r="AB425" s="558"/>
      <c r="AC425" s="558"/>
      <c r="AD425" s="558"/>
      <c r="AE425" s="558"/>
      <c r="AF425" s="558"/>
      <c r="AG425" s="558"/>
      <c r="AH425" s="558"/>
      <c r="AI425" s="558"/>
      <c r="AJ425" s="558"/>
      <c r="AK425" s="559"/>
      <c r="AL425" s="560"/>
      <c r="AM425" s="560"/>
      <c r="AN425" s="560"/>
      <c r="AO425" s="560"/>
      <c r="AP425" s="560"/>
      <c r="AQ425" s="558"/>
      <c r="AR425" s="558"/>
      <c r="AS425" s="558"/>
      <c r="AT425" s="558"/>
      <c r="AU425" s="217"/>
      <c r="AV425" s="257"/>
      <c r="AW425" s="257"/>
      <c r="AX425" s="258"/>
      <c r="AY425" s="46"/>
    </row>
    <row r="426" spans="1:51" ht="24" customHeight="1" hidden="1">
      <c r="A426" s="542">
        <v>22</v>
      </c>
      <c r="B426" s="542">
        <v>1</v>
      </c>
      <c r="C426" s="558"/>
      <c r="D426" s="558"/>
      <c r="E426" s="558"/>
      <c r="F426" s="558"/>
      <c r="G426" s="558"/>
      <c r="H426" s="558"/>
      <c r="I426" s="558"/>
      <c r="J426" s="558"/>
      <c r="K426" s="558"/>
      <c r="L426" s="558"/>
      <c r="M426" s="571"/>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3"/>
      <c r="AK426" s="559"/>
      <c r="AL426" s="560"/>
      <c r="AM426" s="560"/>
      <c r="AN426" s="560"/>
      <c r="AO426" s="560"/>
      <c r="AP426" s="560"/>
      <c r="AQ426" s="558"/>
      <c r="AR426" s="558"/>
      <c r="AS426" s="558"/>
      <c r="AT426" s="558"/>
      <c r="AU426" s="217"/>
      <c r="AV426" s="257"/>
      <c r="AW426" s="257"/>
      <c r="AX426" s="258"/>
      <c r="AY426" s="46"/>
    </row>
    <row r="427" spans="1:51" ht="24" customHeight="1" hidden="1">
      <c r="A427" s="542">
        <v>23</v>
      </c>
      <c r="B427" s="542"/>
      <c r="C427" s="558"/>
      <c r="D427" s="558"/>
      <c r="E427" s="558"/>
      <c r="F427" s="558"/>
      <c r="G427" s="558"/>
      <c r="H427" s="558"/>
      <c r="I427" s="558"/>
      <c r="J427" s="558"/>
      <c r="K427" s="558"/>
      <c r="L427" s="558"/>
      <c r="M427" s="558"/>
      <c r="N427" s="558"/>
      <c r="O427" s="558"/>
      <c r="P427" s="558"/>
      <c r="Q427" s="558"/>
      <c r="R427" s="558"/>
      <c r="S427" s="558"/>
      <c r="T427" s="558"/>
      <c r="U427" s="558"/>
      <c r="V427" s="558"/>
      <c r="W427" s="558"/>
      <c r="X427" s="558"/>
      <c r="Y427" s="558"/>
      <c r="Z427" s="558"/>
      <c r="AA427" s="558"/>
      <c r="AB427" s="558"/>
      <c r="AC427" s="558"/>
      <c r="AD427" s="558"/>
      <c r="AE427" s="558"/>
      <c r="AF427" s="558"/>
      <c r="AG427" s="558"/>
      <c r="AH427" s="558"/>
      <c r="AI427" s="558"/>
      <c r="AJ427" s="558"/>
      <c r="AK427" s="559"/>
      <c r="AL427" s="560"/>
      <c r="AM427" s="560"/>
      <c r="AN427" s="560"/>
      <c r="AO427" s="560"/>
      <c r="AP427" s="560"/>
      <c r="AQ427" s="558"/>
      <c r="AR427" s="558"/>
      <c r="AS427" s="558"/>
      <c r="AT427" s="558"/>
      <c r="AU427" s="217"/>
      <c r="AV427" s="257"/>
      <c r="AW427" s="257"/>
      <c r="AX427" s="258"/>
      <c r="AY427" s="46"/>
    </row>
    <row r="428" spans="1:51" ht="24" customHeight="1" hidden="1">
      <c r="A428" s="542">
        <v>24</v>
      </c>
      <c r="B428" s="542">
        <v>1</v>
      </c>
      <c r="C428" s="558"/>
      <c r="D428" s="558"/>
      <c r="E428" s="558"/>
      <c r="F428" s="558"/>
      <c r="G428" s="558"/>
      <c r="H428" s="558"/>
      <c r="I428" s="558"/>
      <c r="J428" s="558"/>
      <c r="K428" s="558"/>
      <c r="L428" s="558"/>
      <c r="M428" s="558"/>
      <c r="N428" s="558"/>
      <c r="O428" s="558"/>
      <c r="P428" s="558"/>
      <c r="Q428" s="558"/>
      <c r="R428" s="558"/>
      <c r="S428" s="558"/>
      <c r="T428" s="558"/>
      <c r="U428" s="558"/>
      <c r="V428" s="558"/>
      <c r="W428" s="558"/>
      <c r="X428" s="558"/>
      <c r="Y428" s="558"/>
      <c r="Z428" s="558"/>
      <c r="AA428" s="558"/>
      <c r="AB428" s="558"/>
      <c r="AC428" s="558"/>
      <c r="AD428" s="558"/>
      <c r="AE428" s="558"/>
      <c r="AF428" s="558"/>
      <c r="AG428" s="558"/>
      <c r="AH428" s="558"/>
      <c r="AI428" s="558"/>
      <c r="AJ428" s="558"/>
      <c r="AK428" s="559"/>
      <c r="AL428" s="560"/>
      <c r="AM428" s="560"/>
      <c r="AN428" s="560"/>
      <c r="AO428" s="560"/>
      <c r="AP428" s="560"/>
      <c r="AQ428" s="558"/>
      <c r="AR428" s="558"/>
      <c r="AS428" s="558"/>
      <c r="AT428" s="558"/>
      <c r="AU428" s="217"/>
      <c r="AV428" s="257"/>
      <c r="AW428" s="257"/>
      <c r="AX428" s="258"/>
      <c r="AY428" s="46"/>
    </row>
    <row r="429" spans="1:51" ht="24" customHeight="1" hidden="1">
      <c r="A429" s="542">
        <v>25</v>
      </c>
      <c r="B429" s="542"/>
      <c r="C429" s="558"/>
      <c r="D429" s="558"/>
      <c r="E429" s="558"/>
      <c r="F429" s="558"/>
      <c r="G429" s="558"/>
      <c r="H429" s="558"/>
      <c r="I429" s="558"/>
      <c r="J429" s="558"/>
      <c r="K429" s="558"/>
      <c r="L429" s="558"/>
      <c r="M429" s="558"/>
      <c r="N429" s="558"/>
      <c r="O429" s="558"/>
      <c r="P429" s="558"/>
      <c r="Q429" s="558"/>
      <c r="R429" s="558"/>
      <c r="S429" s="558"/>
      <c r="T429" s="558"/>
      <c r="U429" s="558"/>
      <c r="V429" s="558"/>
      <c r="W429" s="558"/>
      <c r="X429" s="558"/>
      <c r="Y429" s="558"/>
      <c r="Z429" s="558"/>
      <c r="AA429" s="558"/>
      <c r="AB429" s="558"/>
      <c r="AC429" s="558"/>
      <c r="AD429" s="558"/>
      <c r="AE429" s="558"/>
      <c r="AF429" s="558"/>
      <c r="AG429" s="558"/>
      <c r="AH429" s="558"/>
      <c r="AI429" s="558"/>
      <c r="AJ429" s="558"/>
      <c r="AK429" s="559"/>
      <c r="AL429" s="560"/>
      <c r="AM429" s="560"/>
      <c r="AN429" s="560"/>
      <c r="AO429" s="560"/>
      <c r="AP429" s="560"/>
      <c r="AQ429" s="558"/>
      <c r="AR429" s="558"/>
      <c r="AS429" s="558"/>
      <c r="AT429" s="558"/>
      <c r="AU429" s="217"/>
      <c r="AV429" s="257"/>
      <c r="AW429" s="257"/>
      <c r="AX429" s="258"/>
      <c r="AY429" s="46"/>
    </row>
    <row r="430" spans="1:51" ht="24" customHeight="1" hidden="1">
      <c r="A430" s="542">
        <v>26</v>
      </c>
      <c r="B430" s="542">
        <v>1</v>
      </c>
      <c r="C430" s="558"/>
      <c r="D430" s="558"/>
      <c r="E430" s="558"/>
      <c r="F430" s="558"/>
      <c r="G430" s="558"/>
      <c r="H430" s="558"/>
      <c r="I430" s="558"/>
      <c r="J430" s="558"/>
      <c r="K430" s="558"/>
      <c r="L430" s="558"/>
      <c r="M430" s="558"/>
      <c r="N430" s="558"/>
      <c r="O430" s="558"/>
      <c r="P430" s="558"/>
      <c r="Q430" s="558"/>
      <c r="R430" s="558"/>
      <c r="S430" s="558"/>
      <c r="T430" s="558"/>
      <c r="U430" s="558"/>
      <c r="V430" s="558"/>
      <c r="W430" s="558"/>
      <c r="X430" s="558"/>
      <c r="Y430" s="558"/>
      <c r="Z430" s="558"/>
      <c r="AA430" s="558"/>
      <c r="AB430" s="558"/>
      <c r="AC430" s="558"/>
      <c r="AD430" s="558"/>
      <c r="AE430" s="558"/>
      <c r="AF430" s="558"/>
      <c r="AG430" s="558"/>
      <c r="AH430" s="558"/>
      <c r="AI430" s="558"/>
      <c r="AJ430" s="558"/>
      <c r="AK430" s="559"/>
      <c r="AL430" s="560"/>
      <c r="AM430" s="560"/>
      <c r="AN430" s="560"/>
      <c r="AO430" s="560"/>
      <c r="AP430" s="560"/>
      <c r="AQ430" s="558"/>
      <c r="AR430" s="558"/>
      <c r="AS430" s="558"/>
      <c r="AT430" s="558"/>
      <c r="AU430" s="217"/>
      <c r="AV430" s="257"/>
      <c r="AW430" s="257"/>
      <c r="AX430" s="258"/>
      <c r="AY430" s="46"/>
    </row>
    <row r="431" spans="1:51" ht="24" customHeight="1" hidden="1">
      <c r="A431" s="542">
        <v>27</v>
      </c>
      <c r="B431" s="542"/>
      <c r="C431" s="558"/>
      <c r="D431" s="558"/>
      <c r="E431" s="558"/>
      <c r="F431" s="558"/>
      <c r="G431" s="558"/>
      <c r="H431" s="558"/>
      <c r="I431" s="558"/>
      <c r="J431" s="558"/>
      <c r="K431" s="558"/>
      <c r="L431" s="558"/>
      <c r="M431" s="571"/>
      <c r="N431" s="572"/>
      <c r="O431" s="572"/>
      <c r="P431" s="572"/>
      <c r="Q431" s="572"/>
      <c r="R431" s="572"/>
      <c r="S431" s="572"/>
      <c r="T431" s="572"/>
      <c r="U431" s="572"/>
      <c r="V431" s="572"/>
      <c r="W431" s="572"/>
      <c r="X431" s="572"/>
      <c r="Y431" s="572"/>
      <c r="Z431" s="572"/>
      <c r="AA431" s="572"/>
      <c r="AB431" s="572"/>
      <c r="AC431" s="572"/>
      <c r="AD431" s="572"/>
      <c r="AE431" s="572"/>
      <c r="AF431" s="572"/>
      <c r="AG431" s="572"/>
      <c r="AH431" s="572"/>
      <c r="AI431" s="572"/>
      <c r="AJ431" s="573"/>
      <c r="AK431" s="559"/>
      <c r="AL431" s="560"/>
      <c r="AM431" s="560"/>
      <c r="AN431" s="560"/>
      <c r="AO431" s="560"/>
      <c r="AP431" s="560"/>
      <c r="AQ431" s="558"/>
      <c r="AR431" s="558"/>
      <c r="AS431" s="558"/>
      <c r="AT431" s="558"/>
      <c r="AU431" s="217"/>
      <c r="AV431" s="257"/>
      <c r="AW431" s="257"/>
      <c r="AX431" s="258"/>
      <c r="AY431" s="46"/>
    </row>
    <row r="432" spans="1:51" ht="24" customHeight="1" hidden="1">
      <c r="A432" s="542">
        <v>28</v>
      </c>
      <c r="B432" s="542">
        <v>1</v>
      </c>
      <c r="C432" s="558"/>
      <c r="D432" s="558"/>
      <c r="E432" s="558"/>
      <c r="F432" s="558"/>
      <c r="G432" s="558"/>
      <c r="H432" s="558"/>
      <c r="I432" s="558"/>
      <c r="J432" s="558"/>
      <c r="K432" s="558"/>
      <c r="L432" s="558"/>
      <c r="M432" s="558"/>
      <c r="N432" s="558"/>
      <c r="O432" s="558"/>
      <c r="P432" s="558"/>
      <c r="Q432" s="558"/>
      <c r="R432" s="558"/>
      <c r="S432" s="558"/>
      <c r="T432" s="558"/>
      <c r="U432" s="558"/>
      <c r="V432" s="558"/>
      <c r="W432" s="558"/>
      <c r="X432" s="558"/>
      <c r="Y432" s="558"/>
      <c r="Z432" s="558"/>
      <c r="AA432" s="558"/>
      <c r="AB432" s="558"/>
      <c r="AC432" s="558"/>
      <c r="AD432" s="558"/>
      <c r="AE432" s="558"/>
      <c r="AF432" s="558"/>
      <c r="AG432" s="558"/>
      <c r="AH432" s="558"/>
      <c r="AI432" s="558"/>
      <c r="AJ432" s="558"/>
      <c r="AK432" s="559"/>
      <c r="AL432" s="560"/>
      <c r="AM432" s="560"/>
      <c r="AN432" s="560"/>
      <c r="AO432" s="560"/>
      <c r="AP432" s="560"/>
      <c r="AQ432" s="558"/>
      <c r="AR432" s="558"/>
      <c r="AS432" s="558"/>
      <c r="AT432" s="558"/>
      <c r="AU432" s="217"/>
      <c r="AV432" s="257"/>
      <c r="AW432" s="257"/>
      <c r="AX432" s="258"/>
      <c r="AY432" s="46"/>
    </row>
    <row r="433" spans="1:51" ht="24" customHeight="1" hidden="1">
      <c r="A433" s="542">
        <v>29</v>
      </c>
      <c r="B433" s="542"/>
      <c r="C433" s="558"/>
      <c r="D433" s="558"/>
      <c r="E433" s="558"/>
      <c r="F433" s="558"/>
      <c r="G433" s="558"/>
      <c r="H433" s="558"/>
      <c r="I433" s="558"/>
      <c r="J433" s="558"/>
      <c r="K433" s="558"/>
      <c r="L433" s="558"/>
      <c r="M433" s="558"/>
      <c r="N433" s="558"/>
      <c r="O433" s="558"/>
      <c r="P433" s="558"/>
      <c r="Q433" s="558"/>
      <c r="R433" s="558"/>
      <c r="S433" s="558"/>
      <c r="T433" s="558"/>
      <c r="U433" s="558"/>
      <c r="V433" s="558"/>
      <c r="W433" s="558"/>
      <c r="X433" s="558"/>
      <c r="Y433" s="558"/>
      <c r="Z433" s="558"/>
      <c r="AA433" s="558"/>
      <c r="AB433" s="558"/>
      <c r="AC433" s="558"/>
      <c r="AD433" s="558"/>
      <c r="AE433" s="558"/>
      <c r="AF433" s="558"/>
      <c r="AG433" s="558"/>
      <c r="AH433" s="558"/>
      <c r="AI433" s="558"/>
      <c r="AJ433" s="558"/>
      <c r="AK433" s="559"/>
      <c r="AL433" s="560"/>
      <c r="AM433" s="560"/>
      <c r="AN433" s="560"/>
      <c r="AO433" s="560"/>
      <c r="AP433" s="560"/>
      <c r="AQ433" s="558"/>
      <c r="AR433" s="558"/>
      <c r="AS433" s="558"/>
      <c r="AT433" s="558"/>
      <c r="AU433" s="217"/>
      <c r="AV433" s="257"/>
      <c r="AW433" s="257"/>
      <c r="AX433" s="258"/>
      <c r="AY433" s="46"/>
    </row>
    <row r="434" spans="1:51" ht="24" customHeight="1" hidden="1">
      <c r="A434" s="542">
        <v>30</v>
      </c>
      <c r="B434" s="542">
        <v>1</v>
      </c>
      <c r="C434" s="558"/>
      <c r="D434" s="558"/>
      <c r="E434" s="558"/>
      <c r="F434" s="558"/>
      <c r="G434" s="558"/>
      <c r="H434" s="558"/>
      <c r="I434" s="558"/>
      <c r="J434" s="558"/>
      <c r="K434" s="558"/>
      <c r="L434" s="558"/>
      <c r="M434" s="558"/>
      <c r="N434" s="558"/>
      <c r="O434" s="558"/>
      <c r="P434" s="558"/>
      <c r="Q434" s="558"/>
      <c r="R434" s="558"/>
      <c r="S434" s="558"/>
      <c r="T434" s="558"/>
      <c r="U434" s="558"/>
      <c r="V434" s="558"/>
      <c r="W434" s="558"/>
      <c r="X434" s="558"/>
      <c r="Y434" s="558"/>
      <c r="Z434" s="558"/>
      <c r="AA434" s="558"/>
      <c r="AB434" s="558"/>
      <c r="AC434" s="558"/>
      <c r="AD434" s="558"/>
      <c r="AE434" s="558"/>
      <c r="AF434" s="558"/>
      <c r="AG434" s="558"/>
      <c r="AH434" s="558"/>
      <c r="AI434" s="558"/>
      <c r="AJ434" s="558"/>
      <c r="AK434" s="559"/>
      <c r="AL434" s="560"/>
      <c r="AM434" s="560"/>
      <c r="AN434" s="560"/>
      <c r="AO434" s="560"/>
      <c r="AP434" s="560"/>
      <c r="AQ434" s="558"/>
      <c r="AR434" s="558"/>
      <c r="AS434" s="558"/>
      <c r="AT434" s="558"/>
      <c r="AU434" s="217"/>
      <c r="AV434" s="257"/>
      <c r="AW434" s="257"/>
      <c r="AX434" s="258"/>
      <c r="AY434" s="46"/>
    </row>
  </sheetData>
  <sheetProtection/>
  <mergeCells count="94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139:F182"/>
    <mergeCell ref="G139:AB139"/>
    <mergeCell ref="AC139:AX139"/>
    <mergeCell ref="G140:K140"/>
    <mergeCell ref="L140:X140"/>
    <mergeCell ref="Y140:AB140"/>
    <mergeCell ref="AC140:AG140"/>
    <mergeCell ref="AH140:AT140"/>
    <mergeCell ref="AU140:AX140"/>
    <mergeCell ref="G182:K182"/>
    <mergeCell ref="L182:X182"/>
    <mergeCell ref="Y182:AB182"/>
    <mergeCell ref="AC182:AG182"/>
    <mergeCell ref="AH182:AT182"/>
    <mergeCell ref="AU182:AX182"/>
    <mergeCell ref="A402:B402"/>
    <mergeCell ref="C402:L402"/>
    <mergeCell ref="M402:AJ402"/>
    <mergeCell ref="AK402:AP402"/>
    <mergeCell ref="AQ402:AT402"/>
    <mergeCell ref="AU402:AX402"/>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1:K171"/>
    <mergeCell ref="L171:X171"/>
    <mergeCell ref="Y171:AB171"/>
    <mergeCell ref="AC171:AG171"/>
    <mergeCell ref="AH171:AT171"/>
    <mergeCell ref="AU171:AX171"/>
    <mergeCell ref="G172:AB172"/>
    <mergeCell ref="AC172:AX172"/>
    <mergeCell ref="G173:K173"/>
    <mergeCell ref="L173:X173"/>
    <mergeCell ref="Y173:AB173"/>
    <mergeCell ref="AC173:AG173"/>
    <mergeCell ref="AH173:AT173"/>
    <mergeCell ref="AU173:AX173"/>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0:K160"/>
    <mergeCell ref="L160:X160"/>
    <mergeCell ref="Y160:AB160"/>
    <mergeCell ref="AC160:AG160"/>
    <mergeCell ref="AH160:AT160"/>
    <mergeCell ref="AU160:AX160"/>
    <mergeCell ref="G161:AB161"/>
    <mergeCell ref="AC161:AX161"/>
    <mergeCell ref="G162:K162"/>
    <mergeCell ref="L162:X162"/>
    <mergeCell ref="Y162:AB162"/>
    <mergeCell ref="AC162:AG162"/>
    <mergeCell ref="AH162:AT162"/>
    <mergeCell ref="AU162:AX162"/>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9:K149"/>
    <mergeCell ref="L149:X149"/>
    <mergeCell ref="Y149:AB149"/>
    <mergeCell ref="AC149:AG149"/>
    <mergeCell ref="AH149:AT149"/>
    <mergeCell ref="AU149:AX149"/>
    <mergeCell ref="G150:AB150"/>
    <mergeCell ref="AC150:AX150"/>
    <mergeCell ref="G151:K151"/>
    <mergeCell ref="L151:X151"/>
    <mergeCell ref="Y151:AB151"/>
    <mergeCell ref="AC151:AG151"/>
    <mergeCell ref="AH151:AT151"/>
    <mergeCell ref="AU151:AX151"/>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U144:AX144"/>
    <mergeCell ref="AU142:AX142"/>
    <mergeCell ref="G143:K143"/>
    <mergeCell ref="L143:X143"/>
    <mergeCell ref="Y143:AB143"/>
    <mergeCell ref="AC143:AG143"/>
    <mergeCell ref="AH143:AT143"/>
    <mergeCell ref="AU143:AX143"/>
    <mergeCell ref="G141:K141"/>
    <mergeCell ref="G144:K144"/>
    <mergeCell ref="L144:X144"/>
    <mergeCell ref="Y144:AB144"/>
    <mergeCell ref="AC144:AG144"/>
    <mergeCell ref="AH144:AT144"/>
    <mergeCell ref="L141:X141"/>
    <mergeCell ref="Y141:AB141"/>
    <mergeCell ref="AC141:AG141"/>
    <mergeCell ref="AH141:AT141"/>
    <mergeCell ref="AU141:AX141"/>
    <mergeCell ref="G142:K142"/>
    <mergeCell ref="L142:X142"/>
    <mergeCell ref="Y142:AB142"/>
    <mergeCell ref="AC142:AG142"/>
    <mergeCell ref="AH142:AT142"/>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0:K100"/>
    <mergeCell ref="L100:X100"/>
    <mergeCell ref="Y100:AB100"/>
    <mergeCell ref="AC100:AG100"/>
    <mergeCell ref="AH100:AT100"/>
    <mergeCell ref="AU100:AX100"/>
    <mergeCell ref="Y98:AB98"/>
    <mergeCell ref="AC98:AG98"/>
    <mergeCell ref="AH98:AT98"/>
    <mergeCell ref="AU98:AX98"/>
    <mergeCell ref="G101:K101"/>
    <mergeCell ref="L101:X101"/>
    <mergeCell ref="Y101:AB101"/>
    <mergeCell ref="AC101:AG101"/>
    <mergeCell ref="AH101:AT101"/>
    <mergeCell ref="AU101:AX101"/>
    <mergeCell ref="AI68:AP68"/>
    <mergeCell ref="AQ68:AX68"/>
    <mergeCell ref="G99:K99"/>
    <mergeCell ref="L99:X99"/>
    <mergeCell ref="Y99:AB99"/>
    <mergeCell ref="AC99:AG99"/>
    <mergeCell ref="AH99:AT99"/>
    <mergeCell ref="AU99:AX99"/>
    <mergeCell ref="G98:K98"/>
    <mergeCell ref="L98:X98"/>
    <mergeCell ref="G97:K97"/>
    <mergeCell ref="L97:X97"/>
    <mergeCell ref="Y97:AB97"/>
    <mergeCell ref="AC97:AG97"/>
    <mergeCell ref="AH97:AT97"/>
    <mergeCell ref="AU97:AX97"/>
    <mergeCell ref="A64:E64"/>
    <mergeCell ref="F64:AX64"/>
    <mergeCell ref="A65:AX65"/>
    <mergeCell ref="A66:AX66"/>
    <mergeCell ref="A67:AX67"/>
    <mergeCell ref="A68:B68"/>
    <mergeCell ref="C68:J68"/>
    <mergeCell ref="K68:R68"/>
    <mergeCell ref="S68:Z68"/>
    <mergeCell ref="AA68:AH68"/>
    <mergeCell ref="A70:F93"/>
    <mergeCell ref="A95:F138"/>
    <mergeCell ref="G95:AB95"/>
    <mergeCell ref="AC95:AX95"/>
    <mergeCell ref="G96:K96"/>
    <mergeCell ref="L96:X96"/>
    <mergeCell ref="Y96:AB96"/>
    <mergeCell ref="AC96:AG96"/>
    <mergeCell ref="AH96:AT96"/>
    <mergeCell ref="AU96:AX96"/>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&amp;R事業番号071</oddHeader>
  </headerFooter>
  <rowBreaks count="5" manualBreakCount="5">
    <brk id="38" max="49" man="1"/>
    <brk id="69" max="49" man="1"/>
    <brk id="94" max="49" man="1"/>
    <brk id="138" max="49" man="1"/>
    <brk id="18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2014-09-01T05:15:39Z</cp:lastPrinted>
  <dcterms:created xsi:type="dcterms:W3CDTF">2014-08-29T14:22:09Z</dcterms:created>
  <dcterms:modified xsi:type="dcterms:W3CDTF">2014-09-01T05:15:44Z</dcterms:modified>
  <cp:category/>
  <cp:version/>
  <cp:contentType/>
  <cp:contentStatus/>
</cp:coreProperties>
</file>